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slicers/slicer3.xml" ContentType="application/vnd.ms-excel.slicer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D\Desktop\TransportesPIVOT\"/>
    </mc:Choice>
  </mc:AlternateContent>
  <xr:revisionPtr revIDLastSave="0" documentId="13_ncr:1_{61977E25-FD52-4967-AC0F-10FEE3A1EEF4}" xr6:coauthVersionLast="47" xr6:coauthVersionMax="47" xr10:uidLastSave="{00000000-0000-0000-0000-000000000000}"/>
  <bookViews>
    <workbookView xWindow="-120" yWindow="-120" windowWidth="20730" windowHeight="11160" tabRatio="701" activeTab="1" xr2:uid="{BA984582-31B0-43F1-A52F-B3F7B2328BE1}"/>
  </bookViews>
  <sheets>
    <sheet name="Análises" sheetId="7" r:id="rId1"/>
    <sheet name="Dash" sheetId="8" r:id="rId2"/>
    <sheet name="Unidades" sheetId="5" r:id="rId3"/>
    <sheet name="Transportadoras" sheetId="4" r:id="rId4"/>
    <sheet name="Rotas" sheetId="3" r:id="rId5"/>
    <sheet name="Fretes" sheetId="2" r:id="rId6"/>
    <sheet name="Anotações" sheetId="13" r:id="rId7"/>
  </sheets>
  <definedNames>
    <definedName name="_xlcn.WorksheetConnection_DashboardTRANSPORTES.xlsxFretes1" hidden="1">Fretes[]</definedName>
    <definedName name="_xlcn.WorksheetConnection_DashboardTRANSPORTES.xlsxRotas1" hidden="1">Rotas[]</definedName>
    <definedName name="_xlcn.WorksheetConnection_DashboardTRANSPORTES.xlsxTransportadoras1" hidden="1">Transportadoras[]</definedName>
    <definedName name="_xlcn.WorksheetConnection_DashboardTRANSPORTES.xlsxUnidades1" hidden="1">Unidades[]</definedName>
    <definedName name="DadosExternos_1" localSheetId="5" hidden="1">Fretes!$A$2:$L$1572</definedName>
    <definedName name="DadosExternos_2" localSheetId="4" hidden="1">'Rotas'!$A$1:$C$6</definedName>
    <definedName name="DadosExternos_3" localSheetId="3" hidden="1">Transportadoras!$A$1:$B$6</definedName>
    <definedName name="DadosExternos_4" localSheetId="2" hidden="1">Unidades!$A$1:$B$3</definedName>
    <definedName name="GastoFrete">Análises!$F$20</definedName>
    <definedName name="NA.BH">Análises!$R$13</definedName>
    <definedName name="NA.CU">Análises!$R$14</definedName>
    <definedName name="NA.GO">Análises!$R$15</definedName>
    <definedName name="NA.RI">Análises!$R$16</definedName>
    <definedName name="NA.SA">Análises!$R$17</definedName>
    <definedName name="NA.TOT">Análises!$R$18</definedName>
    <definedName name="SegmentaçãodeDados_CIDADE_ENTREGA">#N/A</definedName>
    <definedName name="SegmentaçãodeDados_Dias_em_transito">#N/A</definedName>
    <definedName name="SegmentaçãodeDados_OBSERVAÇÃO">#N/A</definedName>
    <definedName name="SegmentaçãodeDados_Status_Entrega">#N/A</definedName>
    <definedName name="SegmentaçãodeDados_TRANSPORTADORA">#N/A</definedName>
    <definedName name="SegmentaçãodeDados_Trimestre">#N/A</definedName>
    <definedName name="SegmentaçãodeDados_UNIDADE1">#N/A</definedName>
    <definedName name="SP.BH">Análises!$S$13</definedName>
    <definedName name="SP.CU">Análises!$S$14</definedName>
    <definedName name="SP.GO">Análises!$S$15</definedName>
    <definedName name="SP.RI">Análises!$S$16</definedName>
    <definedName name="SP.SA">Análises!$S$17</definedName>
    <definedName name="SP.TOT">Análises!$S$18</definedName>
    <definedName name="TotalDentroPrazo">Análises!$F$4</definedName>
    <definedName name="TotalEntrega">Análises!$F$14</definedName>
    <definedName name="TotalForaPrazo">Análises!$H$4</definedName>
  </definedNames>
  <calcPr calcId="191029"/>
  <pivotCaches>
    <pivotCache cacheId="1970" r:id="rId8"/>
    <pivotCache cacheId="1973" r:id="rId9"/>
    <pivotCache cacheId="1976" r:id="rId10"/>
    <pivotCache cacheId="1979" r:id="rId11"/>
    <pivotCache cacheId="1982" r:id="rId12"/>
    <pivotCache cacheId="1985" r:id="rId13"/>
    <pivotCache cacheId="1988" r:id="rId14"/>
    <pivotCache cacheId="1991" r:id="rId15"/>
    <pivotCache cacheId="1994" r:id="rId16"/>
    <pivotCache cacheId="1997" r:id="rId17"/>
  </pivotCaches>
  <extLst>
    <ext xmlns:x14="http://schemas.microsoft.com/office/spreadsheetml/2009/9/main" uri="{876F7934-8845-4945-9796-88D515C7AA90}">
      <x14:pivotCaches>
        <pivotCache cacheId="335" r:id="rId18"/>
        <pivotCache cacheId="512" r:id="rId19"/>
      </x14:pivotCaches>
    </ex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4"/>
        <x14:slicerCache r:id="rId25"/>
        <x14:slicerCache r:id="rId26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nidades" name="Unidades" connection="WorksheetConnection_Dashboard - TRANSPORTES.xlsx!Unidades"/>
          <x15:modelTable id="Transportadoras" name="Transportadoras" connection="WorksheetConnection_Dashboard - TRANSPORTES.xlsx!Transportadoras"/>
          <x15:modelTable id="Rotas" name="Rotas" connection="WorksheetConnection_Dashboard - TRANSPORTES.xlsx!Rotas"/>
          <x15:modelTable id="Fretes" name="Fretes" connection="WorksheetConnection_Dashboard - TRANSPORTES.xlsx!Fretes"/>
          <x15:modelTable id="Calendário" name="Calendário" connection="Conexão"/>
        </x15:modelTables>
        <x15:modelRelationships>
          <x15:modelRelationship fromTable="Fretes" fromColumn="ID UNIDADE" toTable="Unidades" toColumn="ID UNIDADE"/>
          <x15:modelRelationship fromTable="Fretes" fromColumn="ID TRANSPORTADORA" toTable="Transportadoras" toColumn="ID TRANSPORTADORA"/>
          <x15:modelRelationship fromTable="Fretes" fromColumn="ID CIDADE ENTREGA" toTable="Rotas" toColumn="ID CIDADE ENTREGA"/>
          <x15:modelRelationship fromTable="Fretes" fromColumn="DATA TRANSPORTE" toTable="Calendário" toColumn="Data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retes" columnName="DATA ENTREGA REALIZADA" columnId="DATA ENTREGA REALIZADA">
                <x16:calculatedTimeColumn columnName="DATA ENTREGA REALIZADA (Índice de Mês)" columnId="DATA ENTREGA REALIZADA (Índice de Mês)" contentType="monthsindex" isSelected="1"/>
                <x16:calculatedTimeColumn columnName="DATA ENTREGA REALIZADA (Mês)" columnId="DATA ENTREGA REALIZAD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7" l="1"/>
  <c r="S14" i="7"/>
  <c r="T14" i="7"/>
  <c r="R15" i="7"/>
  <c r="S15" i="7"/>
  <c r="T15" i="7"/>
  <c r="R16" i="7"/>
  <c r="S16" i="7"/>
  <c r="T16" i="7"/>
  <c r="R17" i="7"/>
  <c r="S17" i="7"/>
  <c r="T17" i="7"/>
  <c r="R18" i="7"/>
  <c r="S18" i="7"/>
  <c r="T18" i="7"/>
  <c r="R13" i="7"/>
  <c r="S13" i="7"/>
  <c r="T1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6F0010-0DE0-4917-8C9C-041159E48FBD}" name="Conexão" type="104" refreshedVersion="0" background="1">
    <extLst>
      <ext xmlns:x15="http://schemas.microsoft.com/office/spreadsheetml/2010/11/main" uri="{DE250136-89BD-433C-8126-D09CA5730AF9}">
        <x15:connection id="Calendário"/>
      </ext>
    </extLst>
  </connection>
  <connection id="2" xr16:uid="{5A539D2C-0675-4A5A-9C2B-B9630C1D22DB}" keepAlive="1" name="Consulta - Fretes" description="Conexão com a consulta 'Fretes' na pasta de trabalho." type="5" refreshedVersion="8" background="1" refreshOnLoad="1" saveData="1">
    <dbPr connection="Provider=Microsoft.Mashup.OleDb.1;Data Source=$Workbook$;Location=Fretes;Extended Properties=&quot;&quot;" command="SELECT * FROM [Fretes]"/>
  </connection>
  <connection id="3" xr16:uid="{850DB337-09B8-4DAE-9319-B2114E211195}" keepAlive="1" name="Consulta - Rotas" description="Conexão com a consulta 'Rotas' na pasta de trabalho." type="5" refreshedVersion="8" background="1" saveData="1">
    <dbPr connection="Provider=Microsoft.Mashup.OleDb.1;Data Source=$Workbook$;Location=Rotas;Extended Properties=&quot;&quot;" command="SELECT * FROM [Rotas]"/>
  </connection>
  <connection id="4" xr16:uid="{AF3B043C-B13B-453C-975E-DDA4FF79DCEB}" keepAlive="1" name="Consulta - Transportadoras" description="Conexão com a consulta 'Transportadoras' na pasta de trabalho." type="5" refreshedVersion="8" background="1" refreshOnLoad="1" saveData="1">
    <dbPr connection="Provider=Microsoft.Mashup.OleDb.1;Data Source=$Workbook$;Location=Transportadoras;Extended Properties=&quot;&quot;" command="SELECT * FROM [Transportadoras]"/>
  </connection>
  <connection id="5" xr16:uid="{F4E1AA89-BF1B-40DF-A30E-84A3EAC1E4B0}" keepAlive="1" name="Consulta - Unidades" description="Conexão com a consulta 'Unidades' na pasta de trabalho." type="5" refreshedVersion="8" background="1" saveData="1">
    <dbPr connection="Provider=Microsoft.Mashup.OleDb.1;Data Source=$Workbook$;Location=Unidades;Extended Properties=&quot;&quot;" command="SELECT * FROM [Unidades]"/>
  </connection>
  <connection id="6" xr16:uid="{11D43552-B079-43C5-8432-7900B932ADA1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5B521478-AF15-4366-AD11-DDCB251AF573}" name="WorksheetConnection_Dashboard - TRANSPORTES.xlsx!Fretes" type="102" refreshedVersion="8" minRefreshableVersion="5">
    <extLst>
      <ext xmlns:x15="http://schemas.microsoft.com/office/spreadsheetml/2010/11/main" uri="{DE250136-89BD-433C-8126-D09CA5730AF9}">
        <x15:connection id="Fretes">
          <x15:rangePr sourceName="_xlcn.WorksheetConnection_DashboardTRANSPORTES.xlsxFretes1"/>
        </x15:connection>
      </ext>
    </extLst>
  </connection>
  <connection id="8" xr16:uid="{121F8A77-444C-4BF1-92B8-FE4B8C280193}" name="WorksheetConnection_Dashboard - TRANSPORTES.xlsx!Rotas" type="102" refreshedVersion="8" minRefreshableVersion="5">
    <extLst>
      <ext xmlns:x15="http://schemas.microsoft.com/office/spreadsheetml/2010/11/main" uri="{DE250136-89BD-433C-8126-D09CA5730AF9}">
        <x15:connection id="Rotas">
          <x15:rangePr sourceName="_xlcn.WorksheetConnection_DashboardTRANSPORTES.xlsxRotas1"/>
        </x15:connection>
      </ext>
    </extLst>
  </connection>
  <connection id="9" xr16:uid="{1923643B-1A80-4AA2-A223-835183CEAC14}" name="WorksheetConnection_Dashboard - TRANSPORTES.xlsx!Transportadoras" type="102" refreshedVersion="8" minRefreshableVersion="5">
    <extLst>
      <ext xmlns:x15="http://schemas.microsoft.com/office/spreadsheetml/2010/11/main" uri="{DE250136-89BD-433C-8126-D09CA5730AF9}">
        <x15:connection id="Transportadoras">
          <x15:rangePr sourceName="_xlcn.WorksheetConnection_DashboardTRANSPORTES.xlsxTransportadoras1"/>
        </x15:connection>
      </ext>
    </extLst>
  </connection>
  <connection id="10" xr16:uid="{EF58A45C-D8F1-4A4F-8BD2-6416B4749A79}" name="WorksheetConnection_Dashboard - TRANSPORTES.xlsx!Unidades" type="102" refreshedVersion="8" minRefreshableVersion="5">
    <extLst>
      <ext xmlns:x15="http://schemas.microsoft.com/office/spreadsheetml/2010/11/main" uri="{DE250136-89BD-433C-8126-D09CA5730AF9}">
        <x15:connection id="Unidades">
          <x15:rangePr sourceName="_xlcn.WorksheetConnection_DashboardTRANSPORTES.xlsxUnidades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Fretes].[Status Entrega].&amp;[Fora do Prazo]}"/>
    <s v="{[Fretes].[Status Entrega].&amp;[Dentro do Prazo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<sst xmlns="http://schemas.openxmlformats.org/spreadsheetml/2006/main" count="3234" uniqueCount="59">
  <si>
    <t>ID UNIDADE</t>
  </si>
  <si>
    <t>NÚM CONTROLE</t>
  </si>
  <si>
    <t>ID CIDADE ENTREGA</t>
  </si>
  <si>
    <t>ID TRANSPORTADORA</t>
  </si>
  <si>
    <t>VALOR FRETE</t>
  </si>
  <si>
    <t>VALOR MERCADORIA</t>
  </si>
  <si>
    <t>DATA TRANSPORTE</t>
  </si>
  <si>
    <t>DATA ENTREGA PREVISTA</t>
  </si>
  <si>
    <t>DATA ENTREGA REALIZADA</t>
  </si>
  <si>
    <t>OBSERVAÇÃO</t>
  </si>
  <si>
    <t>PROBLEMAS DE ESTOQUE</t>
  </si>
  <si>
    <t>PROBLEMAS DE TRANSPORTE</t>
  </si>
  <si>
    <t>DEMORA EMISSÃO NF</t>
  </si>
  <si>
    <t>CIDADE ENTREGA</t>
  </si>
  <si>
    <t>UNIDADE</t>
  </si>
  <si>
    <t>TRANSPORTADORA</t>
  </si>
  <si>
    <t>BRASIL EXPRESS</t>
  </si>
  <si>
    <t>TOTAL EXPRESS</t>
  </si>
  <si>
    <t>ENTREGA JÁ</t>
  </si>
  <si>
    <t>JÁ CHEGOU</t>
  </si>
  <si>
    <t>PAPALÉGUAS ENTREGA</t>
  </si>
  <si>
    <t>ESTADO ENTREGA</t>
  </si>
  <si>
    <t>CURITIBA</t>
  </si>
  <si>
    <t>PR</t>
  </si>
  <si>
    <t>BELO HORIZONTE</t>
  </si>
  <si>
    <t>MG</t>
  </si>
  <si>
    <t>SALVADOR</t>
  </si>
  <si>
    <t>BA</t>
  </si>
  <si>
    <t>RIO DE JANEIRO</t>
  </si>
  <si>
    <t>RJ</t>
  </si>
  <si>
    <t>GOIANIA</t>
  </si>
  <si>
    <t>GO</t>
  </si>
  <si>
    <t>SÃO PAULO</t>
  </si>
  <si>
    <t>NATAL</t>
  </si>
  <si>
    <t>Contagem de NÚM CONTROLE</t>
  </si>
  <si>
    <t>Rótulos de Linha</t>
  </si>
  <si>
    <t>Total Geral</t>
  </si>
  <si>
    <t>Dias em transito</t>
  </si>
  <si>
    <t>Status Entrega</t>
  </si>
  <si>
    <t>Dentro do Prazo</t>
  </si>
  <si>
    <t>Fora do Prazo</t>
  </si>
  <si>
    <t>Quantidades de Entregas dentro do prazo</t>
  </si>
  <si>
    <t>Quantidade de Entregas fora do Prazo</t>
  </si>
  <si>
    <t>Soma de VALOR FRETE</t>
  </si>
  <si>
    <t>Sem Problemas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</si>
  <si>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</si>
  <si>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</si>
  <si>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</si>
  <si>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</si>
  <si>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</si>
  <si>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</si>
  <si>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</si>
  <si>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</si>
  <si>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</si>
  <si>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</si>
  <si>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</si>
  <si>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</si>
  <si>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 xml:space="preserve">         Análise item à item</t>
  </si>
  <si>
    <t>Faça suas anotações aqui!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</si>
</sst>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3DEFF"/>
        <bgColor indexed="64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2" borderId="1" xfId="0" applyFont="1" applyFill="1" applyBorder="1"/>
    <xf numFmtId="0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pivotButton="1" applyAlignment="1">
      <alignment wrapText="1"/>
    </xf>
    <xf numFmtId="0" fontId="0" fillId="0" borderId="0" xfId="0" applyAlignment="1"/>
    <xf numFmtId="0" fontId="0" fillId="3" borderId="0" xfId="0" applyFill="1"/>
    <xf numFmtId="0" fontId="3" fillId="2" borderId="2" xfId="0" applyFont="1" applyFill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0" fillId="4" borderId="0" xfId="0" applyFill="1"/>
    <xf numFmtId="44" fontId="6" fillId="0" borderId="0" xfId="1" applyFont="1" applyAlignment="1">
      <alignment horizontal="center" vertical="center"/>
    </xf>
    <xf numFmtId="0" fontId="0" fillId="0" borderId="0" xfId="0" applyProtection="1">
      <protection locked="0"/>
    </xf>
    <xf numFmtId="0" fontId="5" fillId="4" borderId="0" xfId="0" applyFont="1" applyFill="1" applyAlignment="1" applyProtection="1">
      <alignment vertical="center" wrapText="1"/>
      <protection locked="0"/>
    </xf>
    <xf numFmtId="0" fontId="4" fillId="4" borderId="0" xfId="0" applyFont="1" applyFill="1" applyProtection="1">
      <protection locked="0"/>
    </xf>
  </cellXfs>
  <cellStyles count="2">
    <cellStyle name="Moeda" xfId="1" builtinId="4"/>
    <cellStyle name="Normal" xfId="0" builtinId="0"/>
  </cellStyles>
  <dxfs count="42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-&quot;R$&quot;\ * #,##0_-;\-&quot;R$&quot;\ * #,##0_-;_-&quot;R$&quot;\ * &quot;-&quot;??_-;_-@_-"/>
    </dxf>
    <dxf>
      <alignment wrapText="1"/>
    </dxf>
    <dxf>
      <alignment wrapText="1"/>
    </dxf>
    <dxf>
      <alignment wrapText="1"/>
    </dxf>
    <dxf>
      <alignment vertical="top"/>
    </dxf>
    <dxf>
      <alignment wrapText="1"/>
    </dxf>
    <dxf>
      <alignment wrapText="1"/>
    </dxf>
    <dxf>
      <alignment vertical="top"/>
    </dxf>
    <dxf>
      <alignment wrapText="1"/>
    </dxf>
    <dxf>
      <alignment wrapText="1"/>
    </dxf>
    <dxf>
      <numFmt numFmtId="164" formatCode="_-&quot;R$&quot;\ * #,##0_-;\-&quot;R$&quot;\ * #,##0_-;_-&quot;R$&quot;\ * &quot;-&quot;??_-;_-@_-"/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 patternType="solid">
          <fgColor auto="1"/>
          <bgColor rgb="FF4472C4"/>
        </patternFill>
      </fill>
      <border diagonalUp="0" diagonalDown="0">
        <left/>
        <right/>
        <top/>
        <bottom/>
        <vertical/>
        <horizontal/>
      </border>
    </dxf>
    <dxf>
      <numFmt numFmtId="164" formatCode="_-&quot;R$&quot;\ * #,##0_-;\-&quot;R$&quot;\ * #,##0_-;_-&quot;R$&quot;\ * &quot;-&quot;??_-;_-@_-"/>
    </dxf>
    <dxf>
      <alignment wrapText="1"/>
    </dxf>
    <dxf>
      <alignment wrapText="1"/>
    </dxf>
    <dxf>
      <alignment wrapText="1"/>
    </dxf>
    <dxf>
      <numFmt numFmtId="19" formatCode="dd/mm/yyyy"/>
    </dxf>
    <dxf>
      <numFmt numFmtId="19" formatCode="dd/mm/yyyy"/>
    </dxf>
    <dxf>
      <numFmt numFmtId="19" formatCode="dd/mm/yyyy"/>
    </dxf>
    <dxf>
      <alignment vertical="top"/>
    </dxf>
    <dxf>
      <alignment wrapText="1"/>
    </dxf>
    <dxf>
      <alignment wrapText="1"/>
    </dxf>
    <dxf>
      <alignment wrapText="1"/>
    </dxf>
    <dxf>
      <numFmt numFmtId="164" formatCode="_-&quot;R$&quot;\ * #,##0_-;\-&quot;R$&quot;\ * #,##0_-;_-&quot;R$&quot;\ * &quot;-&quot;??_-;_-@_-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trans" pivot="0" table="0" count="10" xr9:uid="{63DC4C4E-18FC-4CE7-AADA-23B1DFC1C6B0}">
      <tableStyleElement type="wholeTable" dxfId="17"/>
      <tableStyleElement type="headerRow" dxfId="16"/>
    </tableStyle>
  </tableStyles>
  <colors>
    <mruColors>
      <color rgb="FF4472C4"/>
      <color rgb="FFFFFFFF"/>
      <color rgb="FF0065B0"/>
      <color rgb="FFB3DE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4472C4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4472C4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tran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07/relationships/slicerCache" Target="slicerCaches/slicerCache7.xml"/><Relationship Id="rId21" Type="http://schemas.microsoft.com/office/2007/relationships/slicerCache" Target="slicerCaches/slicerCache2.xml"/><Relationship Id="rId34" Type="http://schemas.openxmlformats.org/officeDocument/2006/relationships/customXml" Target="../customXml/item1.xml"/><Relationship Id="rId42" Type="http://schemas.openxmlformats.org/officeDocument/2006/relationships/customXml" Target="../customXml/item9.xml"/><Relationship Id="rId47" Type="http://schemas.openxmlformats.org/officeDocument/2006/relationships/customXml" Target="../customXml/item14.xml"/><Relationship Id="rId50" Type="http://schemas.openxmlformats.org/officeDocument/2006/relationships/customXml" Target="../customXml/item17.xml"/><Relationship Id="rId55" Type="http://schemas.openxmlformats.org/officeDocument/2006/relationships/customXml" Target="../customXml/item22.xml"/><Relationship Id="rId63" Type="http://schemas.openxmlformats.org/officeDocument/2006/relationships/customXml" Target="../customXml/item3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9" Type="http://schemas.openxmlformats.org/officeDocument/2006/relationships/styles" Target="styles.xml"/><Relationship Id="rId11" Type="http://schemas.openxmlformats.org/officeDocument/2006/relationships/pivotCacheDefinition" Target="pivotCache/pivotCacheDefinition4.xml"/><Relationship Id="rId24" Type="http://schemas.microsoft.com/office/2007/relationships/slicerCache" Target="slicerCaches/slicerCache5.xml"/><Relationship Id="rId32" Type="http://schemas.openxmlformats.org/officeDocument/2006/relationships/powerPivotData" Target="model/item.data"/><Relationship Id="rId37" Type="http://schemas.openxmlformats.org/officeDocument/2006/relationships/customXml" Target="../customXml/item4.xml"/><Relationship Id="rId40" Type="http://schemas.openxmlformats.org/officeDocument/2006/relationships/customXml" Target="../customXml/item7.xml"/><Relationship Id="rId45" Type="http://schemas.openxmlformats.org/officeDocument/2006/relationships/customXml" Target="../customXml/item12.xml"/><Relationship Id="rId53" Type="http://schemas.openxmlformats.org/officeDocument/2006/relationships/customXml" Target="../customXml/item20.xml"/><Relationship Id="rId58" Type="http://schemas.openxmlformats.org/officeDocument/2006/relationships/customXml" Target="../customXml/item25.xml"/><Relationship Id="rId66" Type="http://schemas.openxmlformats.org/officeDocument/2006/relationships/customXml" Target="../customXml/item33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8.xml"/><Relationship Id="rId19" Type="http://schemas.openxmlformats.org/officeDocument/2006/relationships/pivotCacheDefinition" Target="pivotCache/pivotCacheDefinition12.xml"/><Relationship Id="rId14" Type="http://schemas.openxmlformats.org/officeDocument/2006/relationships/pivotCacheDefinition" Target="pivotCache/pivotCacheDefinition7.xml"/><Relationship Id="rId22" Type="http://schemas.microsoft.com/office/2007/relationships/slicerCache" Target="slicerCaches/slicerCache3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2.xml"/><Relationship Id="rId43" Type="http://schemas.openxmlformats.org/officeDocument/2006/relationships/customXml" Target="../customXml/item10.xml"/><Relationship Id="rId48" Type="http://schemas.openxmlformats.org/officeDocument/2006/relationships/customXml" Target="../customXml/item15.xml"/><Relationship Id="rId56" Type="http://schemas.openxmlformats.org/officeDocument/2006/relationships/customXml" Target="../customXml/item23.xml"/><Relationship Id="rId64" Type="http://schemas.openxmlformats.org/officeDocument/2006/relationships/customXml" Target="../customXml/item31.xml"/><Relationship Id="rId8" Type="http://schemas.openxmlformats.org/officeDocument/2006/relationships/pivotCacheDefinition" Target="pivotCache/pivotCacheDefinition1.xml"/><Relationship Id="rId51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microsoft.com/office/2007/relationships/slicerCache" Target="slicerCaches/slicerCache6.xml"/><Relationship Id="rId33" Type="http://schemas.openxmlformats.org/officeDocument/2006/relationships/calcChain" Target="calcChain.xml"/><Relationship Id="rId38" Type="http://schemas.openxmlformats.org/officeDocument/2006/relationships/customXml" Target="../customXml/item5.xml"/><Relationship Id="rId46" Type="http://schemas.openxmlformats.org/officeDocument/2006/relationships/customXml" Target="../customXml/item13.xml"/><Relationship Id="rId59" Type="http://schemas.openxmlformats.org/officeDocument/2006/relationships/customXml" Target="../customXml/item26.xml"/><Relationship Id="rId67" Type="http://schemas.openxmlformats.org/officeDocument/2006/relationships/customXml" Target="../customXml/item34.xml"/><Relationship Id="rId20" Type="http://schemas.microsoft.com/office/2007/relationships/slicerCache" Target="slicerCaches/slicerCache1.xml"/><Relationship Id="rId41" Type="http://schemas.openxmlformats.org/officeDocument/2006/relationships/customXml" Target="../customXml/item8.xml"/><Relationship Id="rId54" Type="http://schemas.openxmlformats.org/officeDocument/2006/relationships/customXml" Target="../customXml/item21.xml"/><Relationship Id="rId62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8.xml"/><Relationship Id="rId23" Type="http://schemas.microsoft.com/office/2007/relationships/slicerCache" Target="slicerCaches/slicerCache4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3.xml"/><Relationship Id="rId49" Type="http://schemas.openxmlformats.org/officeDocument/2006/relationships/customXml" Target="../customXml/item16.xml"/><Relationship Id="rId57" Type="http://schemas.openxmlformats.org/officeDocument/2006/relationships/customXml" Target="../customXml/item24.xml"/><Relationship Id="rId10" Type="http://schemas.openxmlformats.org/officeDocument/2006/relationships/pivotCacheDefinition" Target="pivotCache/pivotCacheDefinition3.xml"/><Relationship Id="rId31" Type="http://schemas.openxmlformats.org/officeDocument/2006/relationships/sheetMetadata" Target="metadata.xml"/><Relationship Id="rId44" Type="http://schemas.openxmlformats.org/officeDocument/2006/relationships/customXml" Target="../customXml/item11.xml"/><Relationship Id="rId52" Type="http://schemas.openxmlformats.org/officeDocument/2006/relationships/customXml" Target="../customXml/item19.xml"/><Relationship Id="rId60" Type="http://schemas.openxmlformats.org/officeDocument/2006/relationships/customXml" Target="../customXml/item27.xml"/><Relationship Id="rId65" Type="http://schemas.openxmlformats.org/officeDocument/2006/relationships/customXml" Target="../customXml/item3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39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TRANSPORTES.xlsx]Análises!Entregas dentro e fora do prazo por transportadora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Análises!$C$3</c:f>
              <c:strCache>
                <c:ptCount val="1"/>
                <c:pt idx="0">
                  <c:v>Quantidades de Entregas dentro do prazo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Análises!$B$4:$B$5</c:f>
              <c:strCache>
                <c:ptCount val="1"/>
                <c:pt idx="0">
                  <c:v>JÁ CHEGOU</c:v>
                </c:pt>
              </c:strCache>
            </c:strRef>
          </c:cat>
          <c:val>
            <c:numRef>
              <c:f>Análises!$C$4:$C$5</c:f>
              <c:numCache>
                <c:formatCode>General</c:formatCode>
                <c:ptCount val="1"/>
                <c:pt idx="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5-4803-8E7B-548D8F27606E}"/>
            </c:ext>
          </c:extLst>
        </c:ser>
        <c:ser>
          <c:idx val="1"/>
          <c:order val="1"/>
          <c:tx>
            <c:strRef>
              <c:f>Análises!$D$3</c:f>
              <c:strCache>
                <c:ptCount val="1"/>
                <c:pt idx="0">
                  <c:v>Quantidade de Entregas fora do Prazo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Análises!$B$4:$B$5</c:f>
              <c:strCache>
                <c:ptCount val="1"/>
                <c:pt idx="0">
                  <c:v>JÁ CHEGOU</c:v>
                </c:pt>
              </c:strCache>
            </c:strRef>
          </c:cat>
          <c:val>
            <c:numRef>
              <c:f>Análises!$D$4:$D$5</c:f>
              <c:numCache>
                <c:formatCode>General</c:formatCode>
                <c:ptCount val="1"/>
                <c:pt idx="0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5-4803-8E7B-548D8F27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5"/>
        <c:axId val="1890970799"/>
        <c:axId val="1890971215"/>
      </c:barChart>
      <c:catAx>
        <c:axId val="18909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0971215"/>
        <c:crosses val="autoZero"/>
        <c:auto val="1"/>
        <c:lblAlgn val="ctr"/>
        <c:lblOffset val="100"/>
        <c:noMultiLvlLbl val="0"/>
      </c:catAx>
      <c:valAx>
        <c:axId val="1890971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097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TRANSPORTES.xlsx]Análises!Entregas dentro e fora do prazo por MES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13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13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Análises!$C$25</c:f>
              <c:strCache>
                <c:ptCount val="1"/>
                <c:pt idx="0">
                  <c:v>Quantidades de Entregas dentro do prazo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Análises!$B$26:$B$37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</c:strCache>
            </c:strRef>
          </c:cat>
          <c:val>
            <c:numRef>
              <c:f>Análises!$C$26:$C$37</c:f>
              <c:numCache>
                <c:formatCode>General</c:formatCode>
                <c:ptCount val="11"/>
                <c:pt idx="0">
                  <c:v>16</c:v>
                </c:pt>
                <c:pt idx="1">
                  <c:v>20</c:v>
                </c:pt>
                <c:pt idx="2">
                  <c:v>12</c:v>
                </c:pt>
                <c:pt idx="3">
                  <c:v>17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9-4DA6-877E-26167C00CBDD}"/>
            </c:ext>
          </c:extLst>
        </c:ser>
        <c:ser>
          <c:idx val="1"/>
          <c:order val="1"/>
          <c:tx>
            <c:strRef>
              <c:f>Análises!$D$25</c:f>
              <c:strCache>
                <c:ptCount val="1"/>
                <c:pt idx="0">
                  <c:v>Quantidade de Entregas fora do Prazo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Análises!$B$26:$B$37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</c:strCache>
            </c:strRef>
          </c:cat>
          <c:val>
            <c:numRef>
              <c:f>Análises!$D$26:$D$37</c:f>
              <c:numCache>
                <c:formatCode>General</c:formatCode>
                <c:ptCount val="11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24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19</c:v>
                </c:pt>
                <c:pt idx="8">
                  <c:v>22</c:v>
                </c:pt>
                <c:pt idx="9">
                  <c:v>11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9-4DA6-877E-26167C00C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969967"/>
        <c:axId val="2080913871"/>
      </c:lineChart>
      <c:catAx>
        <c:axId val="189096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913871"/>
        <c:crosses val="autoZero"/>
        <c:auto val="1"/>
        <c:lblAlgn val="ctr"/>
        <c:lblOffset val="100"/>
        <c:noMultiLvlLbl val="0"/>
      </c:catAx>
      <c:valAx>
        <c:axId val="2080913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096996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TRANSPORTES.xlsx]Análises!entregas x valor frete por transportadora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53304905755705"/>
                  <c:h val="0.17405242884914932"/>
                </c:manualLayout>
              </c15:layout>
            </c:ext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95941315758759"/>
                  <c:h val="0.17405242884914932"/>
                </c:manualLayout>
              </c15:layout>
            </c:ext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208279172242656"/>
                  <c:h val="0.17405242884914932"/>
                </c:manualLayout>
              </c15:layout>
            </c:ext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838028360425865"/>
                  <c:h val="0.1740524288491493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177737913083243"/>
                  <c:h val="0.17405242884914932"/>
                </c:manualLayout>
              </c15:layout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77737913083243"/>
                      <c:h val="0.174052428849149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9C1-4CEC-9833-731971A0D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Análises!$M$4:$M$5</c:f>
              <c:strCache>
                <c:ptCount val="1"/>
                <c:pt idx="0">
                  <c:v>JÁ CHEGOU</c:v>
                </c:pt>
              </c:strCache>
            </c:strRef>
          </c:cat>
          <c:val>
            <c:numRef>
              <c:f>Análises!$N$4:$N$5</c:f>
              <c:numCache>
                <c:formatCode>_-"R$"\ * #,##0_-;\-"R$"\ * #,##0_-;_-"R$"\ * "-"??_-;_-@_-</c:formatCode>
                <c:ptCount val="1"/>
                <c:pt idx="0">
                  <c:v>5413301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1-4CEC-9833-731971A0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70740127"/>
        <c:axId val="70740543"/>
      </c:barChart>
      <c:catAx>
        <c:axId val="7074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40543"/>
        <c:crosses val="autoZero"/>
        <c:auto val="1"/>
        <c:lblAlgn val="ctr"/>
        <c:lblOffset val="100"/>
        <c:noMultiLvlLbl val="0"/>
      </c:catAx>
      <c:valAx>
        <c:axId val="70740543"/>
        <c:scaling>
          <c:orientation val="minMax"/>
        </c:scaling>
        <c:delete val="1"/>
        <c:axPos val="b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707401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TRANSPORTES.xlsx]Análises!Motivo do atraso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lang="en-US"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4422873599750917E-2"/>
          <c:y val="3.5260738548298864E-2"/>
          <c:w val="0.61518360108828385"/>
          <c:h val="0.86643412774027184"/>
        </c:manualLayout>
      </c:layout>
      <c:doughnutChart>
        <c:varyColors val="1"/>
        <c:ser>
          <c:idx val="0"/>
          <c:order val="0"/>
          <c:tx>
            <c:strRef>
              <c:f>Análises!$K$3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C9-4E9E-AE38-FF03C612C3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C9-4E9E-AE38-FF03C612C3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C9-4E9E-AE38-FF03C612C307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lang="en-US"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Análises!$J$4:$J$7</c:f>
              <c:strCache>
                <c:ptCount val="3"/>
                <c:pt idx="0">
                  <c:v>DEMORA EMISSÃO NF</c:v>
                </c:pt>
                <c:pt idx="1">
                  <c:v>PROBLEMAS DE ESTOQUE</c:v>
                </c:pt>
                <c:pt idx="2">
                  <c:v>PROBLEMAS DE TRANSPORTE</c:v>
                </c:pt>
              </c:strCache>
            </c:strRef>
          </c:cat>
          <c:val>
            <c:numRef>
              <c:f>Análises!$K$4:$K$7</c:f>
              <c:numCache>
                <c:formatCode>General</c:formatCode>
                <c:ptCount val="3"/>
                <c:pt idx="0">
                  <c:v>55</c:v>
                </c:pt>
                <c:pt idx="1">
                  <c:v>33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C9-4E9E-AE38-FF03C612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algn="ctr">
              <a:defRPr lang="en-US"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ctr">
              <a:defRPr lang="en-US"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ctr">
              <a:defRPr lang="en-US"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67486057812657252"/>
          <c:y val="0.31001050173542544"/>
          <c:w val="0.30465518086778343"/>
          <c:h val="0.44354407179765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8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#Fretes!A1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8.png"/><Relationship Id="rId17" Type="http://schemas.openxmlformats.org/officeDocument/2006/relationships/image" Target="../media/image11.svg"/><Relationship Id="rId2" Type="http://schemas.openxmlformats.org/officeDocument/2006/relationships/chart" Target="../charts/chart2.xml"/><Relationship Id="rId16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5" Type="http://schemas.openxmlformats.org/officeDocument/2006/relationships/hyperlink" Target="#Anota&#231;&#245;es!A1"/><Relationship Id="rId10" Type="http://schemas.openxmlformats.org/officeDocument/2006/relationships/image" Target="../media/image6.png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Anota&#231;&#245;es!A1"/><Relationship Id="rId2" Type="http://schemas.openxmlformats.org/officeDocument/2006/relationships/image" Target="../media/image12.png"/><Relationship Id="rId1" Type="http://schemas.openxmlformats.org/officeDocument/2006/relationships/hyperlink" Target="#Dash!A1"/><Relationship Id="rId5" Type="http://schemas.openxmlformats.org/officeDocument/2006/relationships/image" Target="../media/image11.sv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Fretes!A1"/><Relationship Id="rId2" Type="http://schemas.openxmlformats.org/officeDocument/2006/relationships/image" Target="../media/image13.png"/><Relationship Id="rId1" Type="http://schemas.openxmlformats.org/officeDocument/2006/relationships/hyperlink" Target="#Dash!A1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695325</xdr:colOff>
      <xdr:row>0</xdr:row>
      <xdr:rowOff>38100</xdr:rowOff>
    </xdr:from>
    <xdr:to>
      <xdr:col>15</xdr:col>
      <xdr:colOff>1743075</xdr:colOff>
      <xdr:row>9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IDADE ENTREGA">
              <a:extLst>
                <a:ext uri="{FF2B5EF4-FFF2-40B4-BE49-F238E27FC236}">
                  <a16:creationId xmlns:a16="http://schemas.microsoft.com/office/drawing/2014/main" id="{B2B4C5F0-414B-DD08-AA22-444152B769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ENTREG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95507" y="38100"/>
              <a:ext cx="1047750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714374</xdr:colOff>
      <xdr:row>9</xdr:row>
      <xdr:rowOff>28576</xdr:rowOff>
    </xdr:from>
    <xdr:to>
      <xdr:col>15</xdr:col>
      <xdr:colOff>1771649</xdr:colOff>
      <xdr:row>13</xdr:row>
      <xdr:rowOff>142876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UNIDADE">
              <a:extLst>
                <a:ext uri="{FF2B5EF4-FFF2-40B4-BE49-F238E27FC236}">
                  <a16:creationId xmlns:a16="http://schemas.microsoft.com/office/drawing/2014/main" id="{98A1F177-213D-F490-6955-0066FBEB2A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14556" y="1933576"/>
              <a:ext cx="1057275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45768</xdr:colOff>
      <xdr:row>6</xdr:row>
      <xdr:rowOff>34636</xdr:rowOff>
    </xdr:from>
    <xdr:to>
      <xdr:col>11</xdr:col>
      <xdr:colOff>467591</xdr:colOff>
      <xdr:row>28</xdr:row>
      <xdr:rowOff>180605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5A3943E-703E-2CD4-BFC6-F8C9DD3A4D78}"/>
            </a:ext>
          </a:extLst>
        </xdr:cNvPr>
        <xdr:cNvSpPr/>
      </xdr:nvSpPr>
      <xdr:spPr>
        <a:xfrm>
          <a:off x="2002723" y="1091045"/>
          <a:ext cx="4664777" cy="4336969"/>
        </a:xfrm>
        <a:prstGeom prst="roundRect">
          <a:avLst>
            <a:gd name="adj" fmla="val 4498"/>
          </a:avLst>
        </a:prstGeom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rgbClr val="0065B0"/>
              </a:solidFill>
            </a:rPr>
            <a:t>Análise do Prazo das Entregas</a:t>
          </a:r>
        </a:p>
      </xdr:txBody>
    </xdr:sp>
    <xdr:clientData/>
  </xdr:twoCellAnchor>
  <xdr:twoCellAnchor>
    <xdr:from>
      <xdr:col>11</xdr:col>
      <xdr:colOff>484909</xdr:colOff>
      <xdr:row>1</xdr:row>
      <xdr:rowOff>57044</xdr:rowOff>
    </xdr:from>
    <xdr:to>
      <xdr:col>15</xdr:col>
      <xdr:colOff>400050</xdr:colOff>
      <xdr:row>28</xdr:row>
      <xdr:rowOff>161925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E5D1E0E7-B89D-B1F4-E0F6-CC996E505359}"/>
            </a:ext>
          </a:extLst>
        </xdr:cNvPr>
        <xdr:cNvSpPr/>
      </xdr:nvSpPr>
      <xdr:spPr>
        <a:xfrm>
          <a:off x="6714259" y="161819"/>
          <a:ext cx="2353541" cy="5353156"/>
        </a:xfrm>
        <a:prstGeom prst="roundRect">
          <a:avLst>
            <a:gd name="adj" fmla="val 4498"/>
          </a:avLst>
        </a:prstGeom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rgbClr val="0065B0"/>
              </a:solidFill>
            </a:rPr>
            <a:t>Análise Origem x Destino</a:t>
          </a:r>
        </a:p>
      </xdr:txBody>
    </xdr:sp>
    <xdr:clientData/>
  </xdr:twoCellAnchor>
  <xdr:twoCellAnchor>
    <xdr:from>
      <xdr:col>15</xdr:col>
      <xdr:colOff>411851</xdr:colOff>
      <xdr:row>15</xdr:row>
      <xdr:rowOff>68033</xdr:rowOff>
    </xdr:from>
    <xdr:to>
      <xdr:col>20</xdr:col>
      <xdr:colOff>590550</xdr:colOff>
      <xdr:row>28</xdr:row>
      <xdr:rowOff>171450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B53A4E3C-4244-F4DC-E101-A0CE88F9C948}"/>
            </a:ext>
          </a:extLst>
        </xdr:cNvPr>
        <xdr:cNvSpPr/>
      </xdr:nvSpPr>
      <xdr:spPr>
        <a:xfrm>
          <a:off x="9079601" y="2944583"/>
          <a:ext cx="3226699" cy="2579917"/>
        </a:xfrm>
        <a:prstGeom prst="roundRect">
          <a:avLst>
            <a:gd name="adj" fmla="val 4498"/>
          </a:avLst>
        </a:prstGeom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rgbClr val="0065B0"/>
              </a:solidFill>
            </a:rPr>
            <a:t>Valor do</a:t>
          </a:r>
          <a:r>
            <a:rPr lang="pt-BR" sz="1200" b="1" baseline="0">
              <a:solidFill>
                <a:srgbClr val="0065B0"/>
              </a:solidFill>
            </a:rPr>
            <a:t> frete por transportadora</a:t>
          </a:r>
          <a:endParaRPr lang="pt-BR" sz="1200" b="1">
            <a:solidFill>
              <a:srgbClr val="0065B0"/>
            </a:solidFill>
          </a:endParaRPr>
        </a:p>
      </xdr:txBody>
    </xdr:sp>
    <xdr:clientData/>
  </xdr:twoCellAnchor>
  <xdr:twoCellAnchor>
    <xdr:from>
      <xdr:col>4</xdr:col>
      <xdr:colOff>157369</xdr:colOff>
      <xdr:row>9</xdr:row>
      <xdr:rowOff>2400</xdr:rowOff>
    </xdr:from>
    <xdr:to>
      <xdr:col>11</xdr:col>
      <xdr:colOff>367393</xdr:colOff>
      <xdr:row>17</xdr:row>
      <xdr:rowOff>54429</xdr:rowOff>
    </xdr:to>
    <xdr:graphicFrame macro="">
      <xdr:nvGraphicFramePr>
        <xdr:cNvPr id="17" name="Entregas dentro e fora do prazo">
          <a:extLst>
            <a:ext uri="{FF2B5EF4-FFF2-40B4-BE49-F238E27FC236}">
              <a16:creationId xmlns:a16="http://schemas.microsoft.com/office/drawing/2014/main" id="{0EE76169-6B5E-4BDF-95C1-D8B6B642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17</xdr:row>
      <xdr:rowOff>111257</xdr:rowOff>
    </xdr:from>
    <xdr:to>
      <xdr:col>11</xdr:col>
      <xdr:colOff>421821</xdr:colOff>
      <xdr:row>28</xdr:row>
      <xdr:rowOff>27214</xdr:rowOff>
    </xdr:to>
    <xdr:graphicFrame macro="">
      <xdr:nvGraphicFramePr>
        <xdr:cNvPr id="18" name="entrega dentro e fora do prazo 2">
          <a:extLst>
            <a:ext uri="{FF2B5EF4-FFF2-40B4-BE49-F238E27FC236}">
              <a16:creationId xmlns:a16="http://schemas.microsoft.com/office/drawing/2014/main" id="{33874415-50B5-4F8F-B047-9C7415662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447674</xdr:colOff>
      <xdr:row>16</xdr:row>
      <xdr:rowOff>81643</xdr:rowOff>
    </xdr:from>
    <xdr:to>
      <xdr:col>20</xdr:col>
      <xdr:colOff>517071</xdr:colOff>
      <xdr:row>29</xdr:row>
      <xdr:rowOff>0</xdr:rowOff>
    </xdr:to>
    <xdr:graphicFrame macro="">
      <xdr:nvGraphicFramePr>
        <xdr:cNvPr id="20" name="Frete por transportadora">
          <a:extLst>
            <a:ext uri="{FF2B5EF4-FFF2-40B4-BE49-F238E27FC236}">
              <a16:creationId xmlns:a16="http://schemas.microsoft.com/office/drawing/2014/main" id="{4FA17144-CF26-4800-9698-F9C28DEE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403411</xdr:colOff>
      <xdr:row>1</xdr:row>
      <xdr:rowOff>44824</xdr:rowOff>
    </xdr:from>
    <xdr:to>
      <xdr:col>20</xdr:col>
      <xdr:colOff>592404</xdr:colOff>
      <xdr:row>15</xdr:row>
      <xdr:rowOff>17971</xdr:rowOff>
    </xdr:to>
    <xdr:grpSp>
      <xdr:nvGrpSpPr>
        <xdr:cNvPr id="176" name="Agrupar 175">
          <a:extLst>
            <a:ext uri="{FF2B5EF4-FFF2-40B4-BE49-F238E27FC236}">
              <a16:creationId xmlns:a16="http://schemas.microsoft.com/office/drawing/2014/main" id="{34DDF5D5-74AA-861B-6939-7E54E898896F}"/>
            </a:ext>
          </a:extLst>
        </xdr:cNvPr>
        <xdr:cNvGrpSpPr/>
      </xdr:nvGrpSpPr>
      <xdr:grpSpPr>
        <a:xfrm>
          <a:off x="9071161" y="149599"/>
          <a:ext cx="3236993" cy="2744922"/>
          <a:chOff x="9071161" y="149599"/>
          <a:chExt cx="3236993" cy="2744922"/>
        </a:xfrm>
      </xdr:grpSpPr>
      <xdr:sp macro="" textlink="">
        <xdr:nvSpPr>
          <xdr:cNvPr id="94" name="Retângulo: Cantos Arredondados 93">
            <a:extLst>
              <a:ext uri="{FF2B5EF4-FFF2-40B4-BE49-F238E27FC236}">
                <a16:creationId xmlns:a16="http://schemas.microsoft.com/office/drawing/2014/main" id="{6D1CDD65-62CB-CCBC-4839-A69722826E77}"/>
              </a:ext>
            </a:extLst>
          </xdr:cNvPr>
          <xdr:cNvSpPr/>
        </xdr:nvSpPr>
        <xdr:spPr>
          <a:xfrm>
            <a:off x="9071161" y="149599"/>
            <a:ext cx="3236993" cy="2744922"/>
          </a:xfrm>
          <a:prstGeom prst="roundRect">
            <a:avLst>
              <a:gd name="adj" fmla="val 4498"/>
            </a:avLst>
          </a:prstGeom>
          <a:ln>
            <a:noFill/>
          </a:ln>
          <a:effectLst>
            <a:innerShdw blurRad="63500" dist="50800" dir="2700000">
              <a:prstClr val="black">
                <a:alpha val="50000"/>
              </a:prstClr>
            </a:inn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 b="1">
                <a:solidFill>
                  <a:srgbClr val="0065B0"/>
                </a:solidFill>
              </a:rPr>
              <a:t>Motivos dos atrasos</a:t>
            </a:r>
          </a:p>
        </xdr:txBody>
      </xdr:sp>
      <xdr:graphicFrame macro="">
        <xdr:nvGraphicFramePr>
          <xdr:cNvPr id="96" name="Gráfico 95">
            <a:extLst>
              <a:ext uri="{FF2B5EF4-FFF2-40B4-BE49-F238E27FC236}">
                <a16:creationId xmlns:a16="http://schemas.microsoft.com/office/drawing/2014/main" id="{311910E5-EF13-4800-8356-7A020BB3CE84}"/>
              </a:ext>
            </a:extLst>
          </xdr:cNvPr>
          <xdr:cNvGraphicFramePr>
            <a:graphicFrameLocks/>
          </xdr:cNvGraphicFramePr>
        </xdr:nvGraphicFramePr>
        <xdr:xfrm>
          <a:off x="9135836" y="464004"/>
          <a:ext cx="3083378" cy="21948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4</xdr:col>
      <xdr:colOff>41671</xdr:colOff>
      <xdr:row>1</xdr:row>
      <xdr:rowOff>39453</xdr:rowOff>
    </xdr:from>
    <xdr:to>
      <xdr:col>5</xdr:col>
      <xdr:colOff>512071</xdr:colOff>
      <xdr:row>5</xdr:row>
      <xdr:rowOff>177453</xdr:rowOff>
    </xdr:to>
    <xdr:grpSp>
      <xdr:nvGrpSpPr>
        <xdr:cNvPr id="99" name="Agrupar 98">
          <a:extLst>
            <a:ext uri="{FF2B5EF4-FFF2-40B4-BE49-F238E27FC236}">
              <a16:creationId xmlns:a16="http://schemas.microsoft.com/office/drawing/2014/main" id="{E4AEDAAE-447A-1DC5-2ACC-6A35F62A917D}"/>
            </a:ext>
          </a:extLst>
        </xdr:cNvPr>
        <xdr:cNvGrpSpPr/>
      </xdr:nvGrpSpPr>
      <xdr:grpSpPr>
        <a:xfrm>
          <a:off x="2003821" y="144228"/>
          <a:ext cx="1080000" cy="1004775"/>
          <a:chOff x="2003821" y="121607"/>
          <a:chExt cx="979393" cy="960055"/>
        </a:xfrm>
      </xdr:grpSpPr>
      <xdr:sp macro="" textlink="TotalEntrega">
        <xdr:nvSpPr>
          <xdr:cNvPr id="97" name="Retângulo 96">
            <a:extLst>
              <a:ext uri="{FF2B5EF4-FFF2-40B4-BE49-F238E27FC236}">
                <a16:creationId xmlns:a16="http://schemas.microsoft.com/office/drawing/2014/main" id="{53DABF56-7F87-7EDB-594E-8795FC13BDC3}"/>
              </a:ext>
            </a:extLst>
          </xdr:cNvPr>
          <xdr:cNvSpPr/>
        </xdr:nvSpPr>
        <xdr:spPr>
          <a:xfrm>
            <a:off x="2008132" y="354806"/>
            <a:ext cx="975082" cy="7268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9694AF46-4A1E-49B2-9C07-631656B3E0D8}" type="TxLink">
              <a:rPr lang="en-US" sz="105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354</a:t>
            </a:fld>
            <a:endParaRPr lang="pt-BR" sz="1050" b="1">
              <a:solidFill>
                <a:schemeClr val="bg1"/>
              </a:solidFill>
            </a:endParaRPr>
          </a:p>
        </xdr:txBody>
      </xdr:sp>
      <xdr:sp macro="" textlink="">
        <xdr:nvSpPr>
          <xdr:cNvPr id="98" name="Retângulo 97">
            <a:extLst>
              <a:ext uri="{FF2B5EF4-FFF2-40B4-BE49-F238E27FC236}">
                <a16:creationId xmlns:a16="http://schemas.microsoft.com/office/drawing/2014/main" id="{70E37AC5-AEE5-437D-8EFB-323F83C1E8FB}"/>
              </a:ext>
            </a:extLst>
          </xdr:cNvPr>
          <xdr:cNvSpPr/>
        </xdr:nvSpPr>
        <xdr:spPr>
          <a:xfrm>
            <a:off x="2003821" y="121607"/>
            <a:ext cx="978694" cy="26177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00" b="1">
                <a:solidFill>
                  <a:srgbClr val="0065B0"/>
                </a:solidFill>
              </a:rPr>
              <a:t>Entregas</a:t>
            </a:r>
          </a:p>
        </xdr:txBody>
      </xdr:sp>
    </xdr:grpSp>
    <xdr:clientData/>
  </xdr:twoCellAnchor>
  <xdr:twoCellAnchor>
    <xdr:from>
      <xdr:col>5</xdr:col>
      <xdr:colOff>605234</xdr:colOff>
      <xdr:row>1</xdr:row>
      <xdr:rowOff>31118</xdr:rowOff>
    </xdr:from>
    <xdr:to>
      <xdr:col>7</xdr:col>
      <xdr:colOff>466034</xdr:colOff>
      <xdr:row>5</xdr:row>
      <xdr:rowOff>169118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04376814-C840-44A5-AF7D-53A7E2842A6F}"/>
            </a:ext>
          </a:extLst>
        </xdr:cNvPr>
        <xdr:cNvGrpSpPr/>
      </xdr:nvGrpSpPr>
      <xdr:grpSpPr>
        <a:xfrm>
          <a:off x="3176984" y="135893"/>
          <a:ext cx="1080000" cy="1004775"/>
          <a:chOff x="2003821" y="121607"/>
          <a:chExt cx="979393" cy="960055"/>
        </a:xfrm>
      </xdr:grpSpPr>
      <xdr:sp macro="" textlink="TotalForaPrazo">
        <xdr:nvSpPr>
          <xdr:cNvPr id="101" name="Retângulo 100">
            <a:extLst>
              <a:ext uri="{FF2B5EF4-FFF2-40B4-BE49-F238E27FC236}">
                <a16:creationId xmlns:a16="http://schemas.microsoft.com/office/drawing/2014/main" id="{CE1C9BD0-F5AA-1B1A-D13F-6A7AB4793099}"/>
              </a:ext>
            </a:extLst>
          </xdr:cNvPr>
          <xdr:cNvSpPr/>
        </xdr:nvSpPr>
        <xdr:spPr>
          <a:xfrm>
            <a:off x="2008132" y="354806"/>
            <a:ext cx="975082" cy="7268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7BED7D44-F9AE-44FD-A16B-B1DA967FFD1D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188</a:t>
            </a:fld>
            <a:endParaRPr lang="pt-BR" sz="2000" b="1">
              <a:solidFill>
                <a:schemeClr val="bg1"/>
              </a:solidFill>
            </a:endParaRPr>
          </a:p>
        </xdr:txBody>
      </xdr:sp>
      <xdr:sp macro="" textlink="">
        <xdr:nvSpPr>
          <xdr:cNvPr id="102" name="Retângulo 101">
            <a:extLst>
              <a:ext uri="{FF2B5EF4-FFF2-40B4-BE49-F238E27FC236}">
                <a16:creationId xmlns:a16="http://schemas.microsoft.com/office/drawing/2014/main" id="{082DFF17-F25A-CEDB-53AB-11D5BD21846F}"/>
              </a:ext>
            </a:extLst>
          </xdr:cNvPr>
          <xdr:cNvSpPr/>
        </xdr:nvSpPr>
        <xdr:spPr>
          <a:xfrm>
            <a:off x="2003821" y="121607"/>
            <a:ext cx="978694" cy="26177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50" b="1">
                <a:solidFill>
                  <a:srgbClr val="0065B0"/>
                </a:solidFill>
              </a:rPr>
              <a:t>Fora</a:t>
            </a:r>
            <a:r>
              <a:rPr lang="pt-BR" sz="1050" b="1" baseline="0">
                <a:solidFill>
                  <a:srgbClr val="0065B0"/>
                </a:solidFill>
              </a:rPr>
              <a:t> </a:t>
            </a:r>
            <a:r>
              <a:rPr lang="pt-BR" sz="1000" b="1" baseline="0">
                <a:solidFill>
                  <a:srgbClr val="0065B0"/>
                </a:solidFill>
              </a:rPr>
              <a:t>do</a:t>
            </a:r>
            <a:r>
              <a:rPr lang="pt-BR" sz="1050" b="1" baseline="0">
                <a:solidFill>
                  <a:srgbClr val="0065B0"/>
                </a:solidFill>
              </a:rPr>
              <a:t> </a:t>
            </a:r>
            <a:r>
              <a:rPr lang="pt-BR" sz="1000" b="1" baseline="0">
                <a:solidFill>
                  <a:srgbClr val="0065B0"/>
                </a:solidFill>
              </a:rPr>
              <a:t>Prazo</a:t>
            </a:r>
            <a:endParaRPr lang="pt-BR" sz="1050" b="1">
              <a:solidFill>
                <a:srgbClr val="0065B0"/>
              </a:solidFill>
            </a:endParaRPr>
          </a:p>
        </xdr:txBody>
      </xdr:sp>
    </xdr:grpSp>
    <xdr:clientData/>
  </xdr:twoCellAnchor>
  <xdr:twoCellAnchor>
    <xdr:from>
      <xdr:col>7</xdr:col>
      <xdr:colOff>556818</xdr:colOff>
      <xdr:row>1</xdr:row>
      <xdr:rowOff>34691</xdr:rowOff>
    </xdr:from>
    <xdr:to>
      <xdr:col>9</xdr:col>
      <xdr:colOff>417620</xdr:colOff>
      <xdr:row>5</xdr:row>
      <xdr:rowOff>172691</xdr:rowOff>
    </xdr:to>
    <xdr:grpSp>
      <xdr:nvGrpSpPr>
        <xdr:cNvPr id="103" name="Agrupar 102">
          <a:extLst>
            <a:ext uri="{FF2B5EF4-FFF2-40B4-BE49-F238E27FC236}">
              <a16:creationId xmlns:a16="http://schemas.microsoft.com/office/drawing/2014/main" id="{0A4DBCBB-2A7D-428B-B8BF-0E21E5291971}"/>
            </a:ext>
          </a:extLst>
        </xdr:cNvPr>
        <xdr:cNvGrpSpPr/>
      </xdr:nvGrpSpPr>
      <xdr:grpSpPr>
        <a:xfrm>
          <a:off x="4347768" y="139466"/>
          <a:ext cx="1080002" cy="1004775"/>
          <a:chOff x="2003820" y="121607"/>
          <a:chExt cx="979394" cy="960055"/>
        </a:xfrm>
      </xdr:grpSpPr>
      <xdr:sp macro="" textlink="TotalDentroPrazo">
        <xdr:nvSpPr>
          <xdr:cNvPr id="104" name="Retângulo 103">
            <a:extLst>
              <a:ext uri="{FF2B5EF4-FFF2-40B4-BE49-F238E27FC236}">
                <a16:creationId xmlns:a16="http://schemas.microsoft.com/office/drawing/2014/main" id="{D8368778-4927-637C-9C07-07CE1A96A2D8}"/>
              </a:ext>
            </a:extLst>
          </xdr:cNvPr>
          <xdr:cNvSpPr/>
        </xdr:nvSpPr>
        <xdr:spPr>
          <a:xfrm>
            <a:off x="2008132" y="354806"/>
            <a:ext cx="975082" cy="7268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5D6774EA-136B-4F77-95C9-64E3F8C18706}" type="TxLink">
              <a:rPr lang="en-US" sz="12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166</a:t>
            </a:fld>
            <a:endParaRPr lang="pt-BR" sz="2400" b="1">
              <a:solidFill>
                <a:schemeClr val="bg1"/>
              </a:solidFill>
            </a:endParaRPr>
          </a:p>
        </xdr:txBody>
      </xdr:sp>
      <xdr:sp macro="" textlink="">
        <xdr:nvSpPr>
          <xdr:cNvPr id="105" name="Retângulo 104">
            <a:extLst>
              <a:ext uri="{FF2B5EF4-FFF2-40B4-BE49-F238E27FC236}">
                <a16:creationId xmlns:a16="http://schemas.microsoft.com/office/drawing/2014/main" id="{973159D1-F5EC-4FB5-91A9-15A95AF722A5}"/>
              </a:ext>
            </a:extLst>
          </xdr:cNvPr>
          <xdr:cNvSpPr/>
        </xdr:nvSpPr>
        <xdr:spPr>
          <a:xfrm>
            <a:off x="2003820" y="121607"/>
            <a:ext cx="978693" cy="26177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00" b="1">
                <a:solidFill>
                  <a:srgbClr val="0065B0"/>
                </a:solidFill>
              </a:rPr>
              <a:t>Dentro</a:t>
            </a:r>
            <a:r>
              <a:rPr lang="pt-BR" sz="1000" b="1" baseline="0">
                <a:solidFill>
                  <a:srgbClr val="0065B0"/>
                </a:solidFill>
              </a:rPr>
              <a:t> do Prazo</a:t>
            </a:r>
            <a:endParaRPr lang="pt-BR" sz="1000" b="1">
              <a:solidFill>
                <a:srgbClr val="0065B0"/>
              </a:solidFill>
            </a:endParaRPr>
          </a:p>
        </xdr:txBody>
      </xdr:sp>
    </xdr:grpSp>
    <xdr:clientData/>
  </xdr:twoCellAnchor>
  <xdr:twoCellAnchor>
    <xdr:from>
      <xdr:col>9</xdr:col>
      <xdr:colOff>510779</xdr:colOff>
      <xdr:row>1</xdr:row>
      <xdr:rowOff>38262</xdr:rowOff>
    </xdr:from>
    <xdr:to>
      <xdr:col>11</xdr:col>
      <xdr:colOff>371579</xdr:colOff>
      <xdr:row>5</xdr:row>
      <xdr:rowOff>176262</xdr:rowOff>
    </xdr:to>
    <xdr:grpSp>
      <xdr:nvGrpSpPr>
        <xdr:cNvPr id="106" name="Agrupar 105">
          <a:extLst>
            <a:ext uri="{FF2B5EF4-FFF2-40B4-BE49-F238E27FC236}">
              <a16:creationId xmlns:a16="http://schemas.microsoft.com/office/drawing/2014/main" id="{7AB53DF2-BF35-485E-8744-2160A0C17159}"/>
            </a:ext>
          </a:extLst>
        </xdr:cNvPr>
        <xdr:cNvGrpSpPr/>
      </xdr:nvGrpSpPr>
      <xdr:grpSpPr>
        <a:xfrm>
          <a:off x="5520929" y="143037"/>
          <a:ext cx="1080000" cy="1004775"/>
          <a:chOff x="2003821" y="121607"/>
          <a:chExt cx="979393" cy="960055"/>
        </a:xfrm>
      </xdr:grpSpPr>
      <xdr:sp macro="" textlink="GastoFrete">
        <xdr:nvSpPr>
          <xdr:cNvPr id="107" name="Retângulo 106">
            <a:extLst>
              <a:ext uri="{FF2B5EF4-FFF2-40B4-BE49-F238E27FC236}">
                <a16:creationId xmlns:a16="http://schemas.microsoft.com/office/drawing/2014/main" id="{DFB3CA7A-2095-B39E-528A-9FCE06FADDC8}"/>
              </a:ext>
            </a:extLst>
          </xdr:cNvPr>
          <xdr:cNvSpPr/>
        </xdr:nvSpPr>
        <xdr:spPr>
          <a:xfrm>
            <a:off x="2008132" y="354806"/>
            <a:ext cx="975082" cy="72685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BC6A8C50-9D08-4AB4-BA10-5C188FBED41B}" type="TxLink">
              <a:rPr lang="en-US" sz="1100" b="1" i="0" u="none" strike="noStrike">
                <a:solidFill>
                  <a:srgbClr val="000000"/>
                </a:solidFill>
                <a:latin typeface="+mn-lt"/>
                <a:cs typeface="Calibri"/>
              </a:rPr>
              <a:t> R$ 5.413.301 </a:t>
            </a:fld>
            <a:endParaRPr lang="pt-BR" sz="18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108" name="Retângulo 107">
            <a:extLst>
              <a:ext uri="{FF2B5EF4-FFF2-40B4-BE49-F238E27FC236}">
                <a16:creationId xmlns:a16="http://schemas.microsoft.com/office/drawing/2014/main" id="{F99144B0-5E82-C6C9-9453-13958B7E3346}"/>
              </a:ext>
            </a:extLst>
          </xdr:cNvPr>
          <xdr:cNvSpPr/>
        </xdr:nvSpPr>
        <xdr:spPr>
          <a:xfrm>
            <a:off x="2003821" y="121607"/>
            <a:ext cx="978694" cy="26177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50" b="1">
                <a:solidFill>
                  <a:srgbClr val="0065B0"/>
                </a:solidFill>
                <a:latin typeface="+mn-lt"/>
              </a:rPr>
              <a:t>Gasto</a:t>
            </a:r>
            <a:r>
              <a:rPr lang="pt-BR" sz="1050" b="1" baseline="0">
                <a:solidFill>
                  <a:srgbClr val="0065B0"/>
                </a:solidFill>
                <a:latin typeface="+mn-lt"/>
              </a:rPr>
              <a:t> </a:t>
            </a:r>
            <a:r>
              <a:rPr lang="pt-BR" sz="1000" b="1" baseline="0">
                <a:solidFill>
                  <a:srgbClr val="0065B0"/>
                </a:solidFill>
                <a:latin typeface="+mn-lt"/>
              </a:rPr>
              <a:t>com</a:t>
            </a:r>
            <a:r>
              <a:rPr lang="pt-BR" sz="1050" b="1" baseline="0">
                <a:solidFill>
                  <a:srgbClr val="0065B0"/>
                </a:solidFill>
                <a:latin typeface="+mn-lt"/>
              </a:rPr>
              <a:t> Frete</a:t>
            </a:r>
            <a:endParaRPr lang="pt-BR" sz="1050" b="1">
              <a:solidFill>
                <a:srgbClr val="0065B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76200</xdr:colOff>
      <xdr:row>1</xdr:row>
      <xdr:rowOff>95249</xdr:rowOff>
    </xdr:from>
    <xdr:to>
      <xdr:col>3</xdr:col>
      <xdr:colOff>523875</xdr:colOff>
      <xdr:row>5</xdr:row>
      <xdr:rowOff>19049</xdr:rowOff>
    </xdr:to>
    <xdr:sp macro="" textlink="">
      <xdr:nvSpPr>
        <xdr:cNvPr id="109" name="Retângulo: Cantos Arredondados 108">
          <a:extLst>
            <a:ext uri="{FF2B5EF4-FFF2-40B4-BE49-F238E27FC236}">
              <a16:creationId xmlns:a16="http://schemas.microsoft.com/office/drawing/2014/main" id="{2C6A7FB1-C632-7397-DDF5-DC73D8CD6849}"/>
            </a:ext>
          </a:extLst>
        </xdr:cNvPr>
        <xdr:cNvSpPr/>
      </xdr:nvSpPr>
      <xdr:spPr>
        <a:xfrm>
          <a:off x="209550" y="200024"/>
          <a:ext cx="1666875" cy="790575"/>
        </a:xfrm>
        <a:prstGeom prst="roundRect">
          <a:avLst/>
        </a:prstGeom>
        <a:solidFill>
          <a:srgbClr val="4472C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/>
            <a:t>Análises de Transportes</a:t>
          </a:r>
        </a:p>
      </xdr:txBody>
    </xdr:sp>
    <xdr:clientData/>
  </xdr:twoCellAnchor>
  <xdr:twoCellAnchor>
    <xdr:from>
      <xdr:col>12</xdr:col>
      <xdr:colOff>403414</xdr:colOff>
      <xdr:row>3</xdr:row>
      <xdr:rowOff>262520</xdr:rowOff>
    </xdr:from>
    <xdr:to>
      <xdr:col>15</xdr:col>
      <xdr:colOff>299770</xdr:colOff>
      <xdr:row>15</xdr:row>
      <xdr:rowOff>22416</xdr:rowOff>
    </xdr:to>
    <xdr:grpSp>
      <xdr:nvGrpSpPr>
        <xdr:cNvPr id="113" name="Agrupar 112">
          <a:extLst>
            <a:ext uri="{FF2B5EF4-FFF2-40B4-BE49-F238E27FC236}">
              <a16:creationId xmlns:a16="http://schemas.microsoft.com/office/drawing/2014/main" id="{7E2F1B7D-0835-8E2C-7DD8-4D77E1F65324}"/>
            </a:ext>
          </a:extLst>
        </xdr:cNvPr>
        <xdr:cNvGrpSpPr/>
      </xdr:nvGrpSpPr>
      <xdr:grpSpPr>
        <a:xfrm>
          <a:off x="7242364" y="748295"/>
          <a:ext cx="1725156" cy="2150671"/>
          <a:chOff x="6746438" y="340957"/>
          <a:chExt cx="2262978" cy="2332467"/>
        </a:xfrm>
      </xdr:grpSpPr>
      <xdr:sp macro="" textlink="">
        <xdr:nvSpPr>
          <xdr:cNvPr id="114" name="Forma Livre: Forma 113">
            <a:extLst>
              <a:ext uri="{FF2B5EF4-FFF2-40B4-BE49-F238E27FC236}">
                <a16:creationId xmlns:a16="http://schemas.microsoft.com/office/drawing/2014/main" id="{DC679439-A5C2-38D8-927C-AC277815C48C}"/>
              </a:ext>
            </a:extLst>
          </xdr:cNvPr>
          <xdr:cNvSpPr/>
        </xdr:nvSpPr>
        <xdr:spPr>
          <a:xfrm rot="3371390">
            <a:off x="7127775" y="1997050"/>
            <a:ext cx="683663" cy="53964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26982"/>
                </a:moveTo>
                <a:lnTo>
                  <a:pt x="683663" y="26982"/>
                </a:lnTo>
              </a:path>
            </a:pathLst>
          </a:custGeom>
          <a:noFill/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15" name="Forma Livre: Forma 114">
            <a:extLst>
              <a:ext uri="{FF2B5EF4-FFF2-40B4-BE49-F238E27FC236}">
                <a16:creationId xmlns:a16="http://schemas.microsoft.com/office/drawing/2014/main" id="{29F122E7-AAE8-1D77-0697-0ADBCD577895}"/>
              </a:ext>
            </a:extLst>
          </xdr:cNvPr>
          <xdr:cNvSpPr/>
        </xdr:nvSpPr>
        <xdr:spPr>
          <a:xfrm rot="1740122">
            <a:off x="7317845" y="1757943"/>
            <a:ext cx="613278" cy="53964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26982"/>
                </a:moveTo>
                <a:lnTo>
                  <a:pt x="613278" y="26982"/>
                </a:lnTo>
              </a:path>
            </a:pathLst>
          </a:custGeom>
          <a:noFill/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16" name="Forma Livre: Forma 115">
            <a:extLst>
              <a:ext uri="{FF2B5EF4-FFF2-40B4-BE49-F238E27FC236}">
                <a16:creationId xmlns:a16="http://schemas.microsoft.com/office/drawing/2014/main" id="{12AC223E-C9FF-913D-DFD4-682A55383390}"/>
              </a:ext>
            </a:extLst>
          </xdr:cNvPr>
          <xdr:cNvSpPr/>
        </xdr:nvSpPr>
        <xdr:spPr>
          <a:xfrm>
            <a:off x="7356297" y="1480208"/>
            <a:ext cx="615413" cy="53964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26982"/>
                </a:moveTo>
                <a:lnTo>
                  <a:pt x="615413" y="26982"/>
                </a:lnTo>
              </a:path>
            </a:pathLst>
          </a:custGeom>
          <a:noFill/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17" name="Forma Livre: Forma 116">
            <a:extLst>
              <a:ext uri="{FF2B5EF4-FFF2-40B4-BE49-F238E27FC236}">
                <a16:creationId xmlns:a16="http://schemas.microsoft.com/office/drawing/2014/main" id="{E8990F0B-AADE-4E2C-F0D4-50A5B9F270BB}"/>
              </a:ext>
            </a:extLst>
          </xdr:cNvPr>
          <xdr:cNvSpPr/>
        </xdr:nvSpPr>
        <xdr:spPr>
          <a:xfrm rot="19859878">
            <a:off x="7317845" y="1202473"/>
            <a:ext cx="613278" cy="53964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26982"/>
                </a:moveTo>
                <a:lnTo>
                  <a:pt x="613278" y="26982"/>
                </a:lnTo>
              </a:path>
            </a:pathLst>
          </a:custGeom>
          <a:noFill/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18" name="Forma Livre: Forma 117">
            <a:extLst>
              <a:ext uri="{FF2B5EF4-FFF2-40B4-BE49-F238E27FC236}">
                <a16:creationId xmlns:a16="http://schemas.microsoft.com/office/drawing/2014/main" id="{679A387C-E154-C708-FD39-4E922A1F8780}"/>
              </a:ext>
            </a:extLst>
          </xdr:cNvPr>
          <xdr:cNvSpPr/>
        </xdr:nvSpPr>
        <xdr:spPr>
          <a:xfrm rot="18228610">
            <a:off x="7127775" y="963367"/>
            <a:ext cx="683663" cy="53964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26982"/>
                </a:moveTo>
                <a:lnTo>
                  <a:pt x="683663" y="26982"/>
                </a:lnTo>
              </a:path>
            </a:pathLst>
          </a:custGeom>
          <a:noFill/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NA.TOT">
        <xdr:nvSpPr>
          <xdr:cNvPr id="119" name="Elipse 118">
            <a:extLst>
              <a:ext uri="{FF2B5EF4-FFF2-40B4-BE49-F238E27FC236}">
                <a16:creationId xmlns:a16="http://schemas.microsoft.com/office/drawing/2014/main" id="{246A9AB2-7D97-1C36-BF85-8B7E955A17CF}"/>
              </a:ext>
            </a:extLst>
          </xdr:cNvPr>
          <xdr:cNvSpPr/>
        </xdr:nvSpPr>
        <xdr:spPr>
          <a:xfrm>
            <a:off x="6746438" y="1211119"/>
            <a:ext cx="783713" cy="665195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anchor="ctr"/>
          <a:lstStyle/>
          <a:p>
            <a:pPr algn="ctr"/>
            <a:fld id="{DD782184-86D4-41EF-85ED-60DA034FC164}" type="TxLink">
              <a:rPr lang="en-US" sz="9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184</a:t>
            </a:fld>
            <a:endParaRPr lang="pt-BR" sz="900" b="1">
              <a:solidFill>
                <a:sysClr val="windowText" lastClr="000000"/>
              </a:solidFill>
            </a:endParaRPr>
          </a:p>
        </xdr:txBody>
      </xdr:sp>
      <xdr:sp macro="" textlink="NA.BH">
        <xdr:nvSpPr>
          <xdr:cNvPr id="120" name="Forma Livre: Forma 119">
            <a:extLst>
              <a:ext uri="{FF2B5EF4-FFF2-40B4-BE49-F238E27FC236}">
                <a16:creationId xmlns:a16="http://schemas.microsoft.com/office/drawing/2014/main" id="{66F952D7-F829-906E-2484-F3760D723EF0}"/>
              </a:ext>
            </a:extLst>
          </xdr:cNvPr>
          <xdr:cNvSpPr/>
        </xdr:nvSpPr>
        <xdr:spPr>
          <a:xfrm>
            <a:off x="7546313" y="413269"/>
            <a:ext cx="449207" cy="376419"/>
          </a:xfrm>
          <a:custGeom>
            <a:avLst/>
            <a:gdLst>
              <a:gd name="connsiteX0" fmla="*/ 0 w 399117"/>
              <a:gd name="connsiteY0" fmla="*/ 199559 h 399117"/>
              <a:gd name="connsiteX1" fmla="*/ 199559 w 399117"/>
              <a:gd name="connsiteY1" fmla="*/ 0 h 399117"/>
              <a:gd name="connsiteX2" fmla="*/ 399118 w 399117"/>
              <a:gd name="connsiteY2" fmla="*/ 199559 h 399117"/>
              <a:gd name="connsiteX3" fmla="*/ 199559 w 399117"/>
              <a:gd name="connsiteY3" fmla="*/ 399118 h 399117"/>
              <a:gd name="connsiteX4" fmla="*/ 0 w 399117"/>
              <a:gd name="connsiteY4" fmla="*/ 199559 h 39911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9117" h="399117">
                <a:moveTo>
                  <a:pt x="0" y="199559"/>
                </a:moveTo>
                <a:cubicBezTo>
                  <a:pt x="0" y="89346"/>
                  <a:pt x="89346" y="0"/>
                  <a:pt x="199559" y="0"/>
                </a:cubicBezTo>
                <a:cubicBezTo>
                  <a:pt x="309772" y="0"/>
                  <a:pt x="399118" y="89346"/>
                  <a:pt x="399118" y="199559"/>
                </a:cubicBezTo>
                <a:cubicBezTo>
                  <a:pt x="399118" y="309772"/>
                  <a:pt x="309772" y="399118"/>
                  <a:pt x="199559" y="399118"/>
                </a:cubicBezTo>
                <a:cubicBezTo>
                  <a:pt x="89346" y="399118"/>
                  <a:pt x="0" y="309772"/>
                  <a:pt x="0" y="199559"/>
                </a:cubicBez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2894" tIns="62894" rIns="62894" bIns="62894" numCol="1" spcCol="1270" anchor="ctr" anchorCtr="0">
            <a:noAutofit/>
          </a:bodyPr>
          <a:lstStyle/>
          <a:p>
            <a:pPr marL="0" lvl="0" indent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1BDD4F49-40E2-43A3-AF44-3579D0ED1017}" type="TxLink">
              <a:rPr lang="en-US" sz="900" b="1" i="0" u="none" strike="noStrike" kern="1200">
                <a:solidFill>
                  <a:srgbClr val="000000"/>
                </a:solidFill>
                <a:latin typeface="Calibri"/>
                <a:cs typeface="Calibri"/>
              </a:rPr>
              <a:pPr marL="0" lvl="0" indent="0" algn="ctr" defTabSz="311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None/>
              </a:pPr>
              <a:t> </a:t>
            </a:fld>
            <a:endParaRPr lang="pt-BR" sz="400" b="1" kern="1200"/>
          </a:p>
        </xdr:txBody>
      </xdr:sp>
      <xdr:sp macro="" textlink="">
        <xdr:nvSpPr>
          <xdr:cNvPr id="121" name="Forma Livre: Forma 120">
            <a:extLst>
              <a:ext uri="{FF2B5EF4-FFF2-40B4-BE49-F238E27FC236}">
                <a16:creationId xmlns:a16="http://schemas.microsoft.com/office/drawing/2014/main" id="{8F7EE49C-D4A3-B7D3-EFDE-2B42DBEE0C9E}"/>
              </a:ext>
            </a:extLst>
          </xdr:cNvPr>
          <xdr:cNvSpPr/>
        </xdr:nvSpPr>
        <xdr:spPr>
          <a:xfrm>
            <a:off x="8010330" y="340957"/>
            <a:ext cx="798602" cy="399117"/>
          </a:xfrm>
          <a:custGeom>
            <a:avLst/>
            <a:gdLst>
              <a:gd name="connsiteX0" fmla="*/ 0 w 598676"/>
              <a:gd name="connsiteY0" fmla="*/ 0 h 399117"/>
              <a:gd name="connsiteX1" fmla="*/ 598676 w 598676"/>
              <a:gd name="connsiteY1" fmla="*/ 0 h 399117"/>
              <a:gd name="connsiteX2" fmla="*/ 598676 w 598676"/>
              <a:gd name="connsiteY2" fmla="*/ 399117 h 399117"/>
              <a:gd name="connsiteX3" fmla="*/ 0 w 598676"/>
              <a:gd name="connsiteY3" fmla="*/ 399117 h 399117"/>
              <a:gd name="connsiteX4" fmla="*/ 0 w 598676"/>
              <a:gd name="connsiteY4" fmla="*/ 0 h 39911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98676" h="399117">
                <a:moveTo>
                  <a:pt x="0" y="0"/>
                </a:moveTo>
                <a:lnTo>
                  <a:pt x="598676" y="0"/>
                </a:lnTo>
                <a:lnTo>
                  <a:pt x="598676" y="399117"/>
                </a:lnTo>
                <a:lnTo>
                  <a:pt x="0" y="399117"/>
                </a:lnTo>
                <a:lnTo>
                  <a:pt x="0" y="0"/>
                </a:lnTo>
                <a:close/>
              </a:path>
            </a:pathLst>
          </a:cu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0" tIns="0" rIns="0" bIns="0" numCol="1" spcCol="1270" anchor="ctr" anchorCtr="0">
            <a:noAutofit/>
          </a:bodyPr>
          <a:lstStyle/>
          <a:p>
            <a:pPr marL="0" lvl="1" indent="0" algn="l" defTabSz="4445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None/>
            </a:pPr>
            <a:r>
              <a:rPr lang="pt-BR" sz="1000" b="1" kern="1200">
                <a:solidFill>
                  <a:schemeClr val="tx1">
                    <a:hueOff val="0"/>
                    <a:satOff val="0"/>
                    <a:lumOff val="0"/>
                    <a:alphaOff val="0"/>
                  </a:schemeClr>
                </a:solidFill>
                <a:latin typeface="+mn-lt"/>
                <a:ea typeface="+mn-ea"/>
                <a:cs typeface="+mn-cs"/>
              </a:rPr>
              <a:t>Belo Horizonte</a:t>
            </a:r>
          </a:p>
        </xdr:txBody>
      </xdr:sp>
      <xdr:sp macro="" textlink="NA.CU">
        <xdr:nvSpPr>
          <xdr:cNvPr id="122" name="Forma Livre: Forma 121">
            <a:extLst>
              <a:ext uri="{FF2B5EF4-FFF2-40B4-BE49-F238E27FC236}">
                <a16:creationId xmlns:a16="http://schemas.microsoft.com/office/drawing/2014/main" id="{1C8E1577-0779-9A6E-DF1D-648A1356ED2C}"/>
              </a:ext>
            </a:extLst>
          </xdr:cNvPr>
          <xdr:cNvSpPr/>
        </xdr:nvSpPr>
        <xdr:spPr>
          <a:xfrm>
            <a:off x="7791560" y="784471"/>
            <a:ext cx="480802" cy="399117"/>
          </a:xfrm>
          <a:custGeom>
            <a:avLst/>
            <a:gdLst>
              <a:gd name="connsiteX0" fmla="*/ 0 w 399117"/>
              <a:gd name="connsiteY0" fmla="*/ 199559 h 399117"/>
              <a:gd name="connsiteX1" fmla="*/ 199559 w 399117"/>
              <a:gd name="connsiteY1" fmla="*/ 0 h 399117"/>
              <a:gd name="connsiteX2" fmla="*/ 399118 w 399117"/>
              <a:gd name="connsiteY2" fmla="*/ 199559 h 399117"/>
              <a:gd name="connsiteX3" fmla="*/ 199559 w 399117"/>
              <a:gd name="connsiteY3" fmla="*/ 399118 h 399117"/>
              <a:gd name="connsiteX4" fmla="*/ 0 w 399117"/>
              <a:gd name="connsiteY4" fmla="*/ 199559 h 39911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9117" h="399117">
                <a:moveTo>
                  <a:pt x="0" y="199559"/>
                </a:moveTo>
                <a:cubicBezTo>
                  <a:pt x="0" y="89346"/>
                  <a:pt x="89346" y="0"/>
                  <a:pt x="199559" y="0"/>
                </a:cubicBezTo>
                <a:cubicBezTo>
                  <a:pt x="309772" y="0"/>
                  <a:pt x="399118" y="89346"/>
                  <a:pt x="399118" y="199559"/>
                </a:cubicBezTo>
                <a:cubicBezTo>
                  <a:pt x="399118" y="309772"/>
                  <a:pt x="309772" y="399118"/>
                  <a:pt x="199559" y="399118"/>
                </a:cubicBezTo>
                <a:cubicBezTo>
                  <a:pt x="89346" y="399118"/>
                  <a:pt x="0" y="309772"/>
                  <a:pt x="0" y="199559"/>
                </a:cubicBez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2894" tIns="62894" rIns="62894" bIns="62894" numCol="1" spcCol="1270" anchor="ctr" anchorCtr="0">
            <a:noAutofit/>
          </a:bodyPr>
          <a:lstStyle/>
          <a:p>
            <a:pPr marL="0" lvl="0" indent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2DFA77F9-FA02-4767-A439-2EA2CAAF603B}" type="TxLink">
              <a:rPr lang="en-US" sz="900" b="1" i="0" u="none" strike="noStrike" kern="1200">
                <a:solidFill>
                  <a:srgbClr val="000000"/>
                </a:solidFill>
                <a:latin typeface="Calibri"/>
                <a:cs typeface="Calibri"/>
              </a:rPr>
              <a:t> </a:t>
            </a:fld>
            <a:endParaRPr lang="pt-BR" sz="400" b="1" kern="1200"/>
          </a:p>
        </xdr:txBody>
      </xdr:sp>
      <xdr:sp macro="" textlink="">
        <xdr:nvSpPr>
          <xdr:cNvPr id="123" name="Forma Livre: Forma 122">
            <a:extLst>
              <a:ext uri="{FF2B5EF4-FFF2-40B4-BE49-F238E27FC236}">
                <a16:creationId xmlns:a16="http://schemas.microsoft.com/office/drawing/2014/main" id="{785AE9F5-E92E-2153-03F2-E379B94AB61B}"/>
              </a:ext>
            </a:extLst>
          </xdr:cNvPr>
          <xdr:cNvSpPr/>
        </xdr:nvSpPr>
        <xdr:spPr>
          <a:xfrm>
            <a:off x="8306677" y="784471"/>
            <a:ext cx="598676" cy="399117"/>
          </a:xfrm>
          <a:custGeom>
            <a:avLst/>
            <a:gdLst>
              <a:gd name="connsiteX0" fmla="*/ 0 w 598676"/>
              <a:gd name="connsiteY0" fmla="*/ 0 h 399117"/>
              <a:gd name="connsiteX1" fmla="*/ 598676 w 598676"/>
              <a:gd name="connsiteY1" fmla="*/ 0 h 399117"/>
              <a:gd name="connsiteX2" fmla="*/ 598676 w 598676"/>
              <a:gd name="connsiteY2" fmla="*/ 399117 h 399117"/>
              <a:gd name="connsiteX3" fmla="*/ 0 w 598676"/>
              <a:gd name="connsiteY3" fmla="*/ 399117 h 399117"/>
              <a:gd name="connsiteX4" fmla="*/ 0 w 598676"/>
              <a:gd name="connsiteY4" fmla="*/ 0 h 39911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98676" h="399117">
                <a:moveTo>
                  <a:pt x="0" y="0"/>
                </a:moveTo>
                <a:lnTo>
                  <a:pt x="598676" y="0"/>
                </a:lnTo>
                <a:lnTo>
                  <a:pt x="598676" y="399117"/>
                </a:lnTo>
                <a:lnTo>
                  <a:pt x="0" y="399117"/>
                </a:lnTo>
                <a:lnTo>
                  <a:pt x="0" y="0"/>
                </a:lnTo>
                <a:close/>
              </a:path>
            </a:pathLst>
          </a:cu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0" tIns="0" rIns="0" bIns="0" numCol="1" spcCol="1270" anchor="ctr" anchorCtr="0">
            <a:noAutofit/>
          </a:bodyPr>
          <a:lstStyle/>
          <a:p>
            <a:pPr marL="0" lvl="1" indent="0" algn="l" defTabSz="4445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None/>
            </a:pPr>
            <a:r>
              <a:rPr lang="pt-BR" sz="1000" b="1" kern="1200">
                <a:solidFill>
                  <a:schemeClr val="tx1">
                    <a:hueOff val="0"/>
                    <a:satOff val="0"/>
                    <a:lumOff val="0"/>
                    <a:alphaOff val="0"/>
                  </a:schemeClr>
                </a:solidFill>
                <a:latin typeface="+mn-lt"/>
                <a:ea typeface="+mn-ea"/>
                <a:cs typeface="+mn-cs"/>
              </a:rPr>
              <a:t>Curitiba</a:t>
            </a:r>
          </a:p>
        </xdr:txBody>
      </xdr:sp>
      <xdr:sp macro="" textlink="NA.GO">
        <xdr:nvSpPr>
          <xdr:cNvPr id="124" name="Forma Livre: Forma 123">
            <a:extLst>
              <a:ext uri="{FF2B5EF4-FFF2-40B4-BE49-F238E27FC236}">
                <a16:creationId xmlns:a16="http://schemas.microsoft.com/office/drawing/2014/main" id="{59DD64D0-0A0B-C102-D1C1-434921011E4C}"/>
              </a:ext>
            </a:extLst>
          </xdr:cNvPr>
          <xdr:cNvSpPr/>
        </xdr:nvSpPr>
        <xdr:spPr>
          <a:xfrm>
            <a:off x="7904010" y="1307632"/>
            <a:ext cx="486870" cy="399117"/>
          </a:xfrm>
          <a:custGeom>
            <a:avLst/>
            <a:gdLst>
              <a:gd name="connsiteX0" fmla="*/ 0 w 399117"/>
              <a:gd name="connsiteY0" fmla="*/ 199559 h 399117"/>
              <a:gd name="connsiteX1" fmla="*/ 199559 w 399117"/>
              <a:gd name="connsiteY1" fmla="*/ 0 h 399117"/>
              <a:gd name="connsiteX2" fmla="*/ 399118 w 399117"/>
              <a:gd name="connsiteY2" fmla="*/ 199559 h 399117"/>
              <a:gd name="connsiteX3" fmla="*/ 199559 w 399117"/>
              <a:gd name="connsiteY3" fmla="*/ 399118 h 399117"/>
              <a:gd name="connsiteX4" fmla="*/ 0 w 399117"/>
              <a:gd name="connsiteY4" fmla="*/ 199559 h 39911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9117" h="399117">
                <a:moveTo>
                  <a:pt x="0" y="199559"/>
                </a:moveTo>
                <a:cubicBezTo>
                  <a:pt x="0" y="89346"/>
                  <a:pt x="89346" y="0"/>
                  <a:pt x="199559" y="0"/>
                </a:cubicBezTo>
                <a:cubicBezTo>
                  <a:pt x="309772" y="0"/>
                  <a:pt x="399118" y="89346"/>
                  <a:pt x="399118" y="199559"/>
                </a:cubicBezTo>
                <a:cubicBezTo>
                  <a:pt x="399118" y="309772"/>
                  <a:pt x="309772" y="399118"/>
                  <a:pt x="199559" y="399118"/>
                </a:cubicBezTo>
                <a:cubicBezTo>
                  <a:pt x="89346" y="399118"/>
                  <a:pt x="0" y="309772"/>
                  <a:pt x="0" y="199559"/>
                </a:cubicBez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2894" tIns="62894" rIns="62894" bIns="62894" numCol="1" spcCol="1270" anchor="ctr" anchorCtr="0">
            <a:noAutofit/>
          </a:bodyPr>
          <a:lstStyle/>
          <a:p>
            <a:pPr marL="0" lvl="0" indent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DADABD52-A7C8-4D68-8A02-9144BEA4B93B}" type="TxLink">
              <a:rPr lang="en-US" sz="900" b="1" i="0" u="none" strike="noStrike" kern="1200">
                <a:solidFill>
                  <a:srgbClr val="000000"/>
                </a:solidFill>
                <a:latin typeface="Calibri"/>
                <a:cs typeface="Calibri"/>
              </a:rPr>
              <a:t> </a:t>
            </a:fld>
            <a:endParaRPr lang="pt-BR" sz="400" b="1" kern="1200"/>
          </a:p>
        </xdr:txBody>
      </xdr:sp>
      <xdr:sp macro="" textlink="">
        <xdr:nvSpPr>
          <xdr:cNvPr id="125" name="Forma Livre: Forma 124">
            <a:extLst>
              <a:ext uri="{FF2B5EF4-FFF2-40B4-BE49-F238E27FC236}">
                <a16:creationId xmlns:a16="http://schemas.microsoft.com/office/drawing/2014/main" id="{EB093066-CD23-99AA-47C7-E96182DFF75D}"/>
              </a:ext>
            </a:extLst>
          </xdr:cNvPr>
          <xdr:cNvSpPr/>
        </xdr:nvSpPr>
        <xdr:spPr>
          <a:xfrm>
            <a:off x="8410740" y="1307632"/>
            <a:ext cx="598676" cy="399117"/>
          </a:xfrm>
          <a:custGeom>
            <a:avLst/>
            <a:gdLst>
              <a:gd name="connsiteX0" fmla="*/ 0 w 598676"/>
              <a:gd name="connsiteY0" fmla="*/ 0 h 399117"/>
              <a:gd name="connsiteX1" fmla="*/ 598676 w 598676"/>
              <a:gd name="connsiteY1" fmla="*/ 0 h 399117"/>
              <a:gd name="connsiteX2" fmla="*/ 598676 w 598676"/>
              <a:gd name="connsiteY2" fmla="*/ 399117 h 399117"/>
              <a:gd name="connsiteX3" fmla="*/ 0 w 598676"/>
              <a:gd name="connsiteY3" fmla="*/ 399117 h 399117"/>
              <a:gd name="connsiteX4" fmla="*/ 0 w 598676"/>
              <a:gd name="connsiteY4" fmla="*/ 0 h 39911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98676" h="399117">
                <a:moveTo>
                  <a:pt x="0" y="0"/>
                </a:moveTo>
                <a:lnTo>
                  <a:pt x="598676" y="0"/>
                </a:lnTo>
                <a:lnTo>
                  <a:pt x="598676" y="399117"/>
                </a:lnTo>
                <a:lnTo>
                  <a:pt x="0" y="399117"/>
                </a:lnTo>
                <a:lnTo>
                  <a:pt x="0" y="0"/>
                </a:lnTo>
                <a:close/>
              </a:path>
            </a:pathLst>
          </a:cu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0" tIns="0" rIns="0" bIns="0" numCol="1" spcCol="1270" anchor="ctr" anchorCtr="0">
            <a:noAutofit/>
          </a:bodyPr>
          <a:lstStyle/>
          <a:p>
            <a:pPr marL="0" lvl="1" indent="0" algn="l" defTabSz="4445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None/>
            </a:pPr>
            <a:r>
              <a:rPr lang="pt-BR" sz="1000" b="1" kern="1200">
                <a:solidFill>
                  <a:schemeClr val="tx1">
                    <a:hueOff val="0"/>
                    <a:satOff val="0"/>
                    <a:lumOff val="0"/>
                    <a:alphaOff val="0"/>
                  </a:schemeClr>
                </a:solidFill>
                <a:latin typeface="+mn-lt"/>
                <a:ea typeface="+mn-ea"/>
                <a:cs typeface="+mn-cs"/>
              </a:rPr>
              <a:t>Goiânia</a:t>
            </a:r>
          </a:p>
        </xdr:txBody>
      </xdr:sp>
      <xdr:sp macro="" textlink="NA.RI">
        <xdr:nvSpPr>
          <xdr:cNvPr id="126" name="Forma Livre: Forma 125">
            <a:extLst>
              <a:ext uri="{FF2B5EF4-FFF2-40B4-BE49-F238E27FC236}">
                <a16:creationId xmlns:a16="http://schemas.microsoft.com/office/drawing/2014/main" id="{27FD030A-2BD6-8187-96FA-50B37A26F7C0}"/>
              </a:ext>
            </a:extLst>
          </xdr:cNvPr>
          <xdr:cNvSpPr/>
        </xdr:nvSpPr>
        <xdr:spPr>
          <a:xfrm>
            <a:off x="7817669" y="1820463"/>
            <a:ext cx="449159" cy="399117"/>
          </a:xfrm>
          <a:custGeom>
            <a:avLst/>
            <a:gdLst>
              <a:gd name="connsiteX0" fmla="*/ 0 w 399117"/>
              <a:gd name="connsiteY0" fmla="*/ 199559 h 399117"/>
              <a:gd name="connsiteX1" fmla="*/ 199559 w 399117"/>
              <a:gd name="connsiteY1" fmla="*/ 0 h 399117"/>
              <a:gd name="connsiteX2" fmla="*/ 399118 w 399117"/>
              <a:gd name="connsiteY2" fmla="*/ 199559 h 399117"/>
              <a:gd name="connsiteX3" fmla="*/ 199559 w 399117"/>
              <a:gd name="connsiteY3" fmla="*/ 399118 h 399117"/>
              <a:gd name="connsiteX4" fmla="*/ 0 w 399117"/>
              <a:gd name="connsiteY4" fmla="*/ 199559 h 39911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9117" h="399117">
                <a:moveTo>
                  <a:pt x="0" y="199559"/>
                </a:moveTo>
                <a:cubicBezTo>
                  <a:pt x="0" y="89346"/>
                  <a:pt x="89346" y="0"/>
                  <a:pt x="199559" y="0"/>
                </a:cubicBezTo>
                <a:cubicBezTo>
                  <a:pt x="309772" y="0"/>
                  <a:pt x="399118" y="89346"/>
                  <a:pt x="399118" y="199559"/>
                </a:cubicBezTo>
                <a:cubicBezTo>
                  <a:pt x="399118" y="309772"/>
                  <a:pt x="309772" y="399118"/>
                  <a:pt x="199559" y="399118"/>
                </a:cubicBezTo>
                <a:cubicBezTo>
                  <a:pt x="89346" y="399118"/>
                  <a:pt x="0" y="309772"/>
                  <a:pt x="0" y="199559"/>
                </a:cubicBez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9879" tIns="69879" rIns="69879" bIns="69879" numCol="1" spcCol="1270" anchor="ctr" anchorCtr="0">
            <a:noAutofit/>
          </a:bodyPr>
          <a:lstStyle/>
          <a:p>
            <a:pPr marL="0" lvl="0" indent="0" algn="ctr" defTabSz="8001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51DB1DDD-29D5-40F6-9378-B1B89C2163A7}" type="TxLink">
              <a:rPr lang="en-US" sz="900" b="1" i="0" u="none" strike="noStrike" kern="1200">
                <a:solidFill>
                  <a:srgbClr val="000000"/>
                </a:solidFill>
                <a:latin typeface="Calibri"/>
                <a:cs typeface="Calibri"/>
              </a:rPr>
              <a:t>184</a:t>
            </a:fld>
            <a:endParaRPr lang="pt-BR" sz="1200" b="1" kern="1200"/>
          </a:p>
        </xdr:txBody>
      </xdr:sp>
      <xdr:sp macro="" textlink="">
        <xdr:nvSpPr>
          <xdr:cNvPr id="127" name="Forma Livre: Forma 126">
            <a:extLst>
              <a:ext uri="{FF2B5EF4-FFF2-40B4-BE49-F238E27FC236}">
                <a16:creationId xmlns:a16="http://schemas.microsoft.com/office/drawing/2014/main" id="{9C90D032-7AB1-5F36-5882-56666F7CF6FF}"/>
              </a:ext>
            </a:extLst>
          </xdr:cNvPr>
          <xdr:cNvSpPr/>
        </xdr:nvSpPr>
        <xdr:spPr>
          <a:xfrm>
            <a:off x="8306677" y="1830793"/>
            <a:ext cx="609180" cy="399117"/>
          </a:xfrm>
          <a:custGeom>
            <a:avLst/>
            <a:gdLst>
              <a:gd name="connsiteX0" fmla="*/ 0 w 598676"/>
              <a:gd name="connsiteY0" fmla="*/ 0 h 399117"/>
              <a:gd name="connsiteX1" fmla="*/ 598676 w 598676"/>
              <a:gd name="connsiteY1" fmla="*/ 0 h 399117"/>
              <a:gd name="connsiteX2" fmla="*/ 598676 w 598676"/>
              <a:gd name="connsiteY2" fmla="*/ 399117 h 399117"/>
              <a:gd name="connsiteX3" fmla="*/ 0 w 598676"/>
              <a:gd name="connsiteY3" fmla="*/ 399117 h 399117"/>
              <a:gd name="connsiteX4" fmla="*/ 0 w 598676"/>
              <a:gd name="connsiteY4" fmla="*/ 0 h 39911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98676" h="399117">
                <a:moveTo>
                  <a:pt x="0" y="0"/>
                </a:moveTo>
                <a:lnTo>
                  <a:pt x="598676" y="0"/>
                </a:lnTo>
                <a:lnTo>
                  <a:pt x="598676" y="399117"/>
                </a:lnTo>
                <a:lnTo>
                  <a:pt x="0" y="399117"/>
                </a:lnTo>
                <a:lnTo>
                  <a:pt x="0" y="0"/>
                </a:lnTo>
                <a:close/>
              </a:path>
            </a:pathLst>
          </a:cu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0" tIns="0" rIns="0" bIns="0" numCol="1" spcCol="1270" anchor="ctr" anchorCtr="0">
            <a:noAutofit/>
          </a:bodyPr>
          <a:lstStyle/>
          <a:p>
            <a:pPr marL="0" lvl="1" indent="0" algn="l" defTabSz="4445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None/>
            </a:pPr>
            <a:r>
              <a:rPr lang="pt-BR" sz="1000" b="1" kern="1200">
                <a:solidFill>
                  <a:schemeClr val="tx1">
                    <a:hueOff val="0"/>
                    <a:satOff val="0"/>
                    <a:lumOff val="0"/>
                    <a:alphaOff val="0"/>
                  </a:schemeClr>
                </a:solidFill>
                <a:latin typeface="+mn-lt"/>
                <a:ea typeface="+mn-ea"/>
                <a:cs typeface="+mn-cs"/>
              </a:rPr>
              <a:t>Rio de Janeiro</a:t>
            </a:r>
          </a:p>
        </xdr:txBody>
      </xdr:sp>
      <xdr:sp macro="" textlink="NA.SA">
        <xdr:nvSpPr>
          <xdr:cNvPr id="128" name="Forma Livre: Forma 127">
            <a:extLst>
              <a:ext uri="{FF2B5EF4-FFF2-40B4-BE49-F238E27FC236}">
                <a16:creationId xmlns:a16="http://schemas.microsoft.com/office/drawing/2014/main" id="{F1ACBDCB-EA2D-387F-2AAC-7A459564E873}"/>
              </a:ext>
            </a:extLst>
          </xdr:cNvPr>
          <xdr:cNvSpPr/>
        </xdr:nvSpPr>
        <xdr:spPr>
          <a:xfrm>
            <a:off x="7571302" y="2274307"/>
            <a:ext cx="434392" cy="399117"/>
          </a:xfrm>
          <a:custGeom>
            <a:avLst/>
            <a:gdLst>
              <a:gd name="connsiteX0" fmla="*/ 0 w 399117"/>
              <a:gd name="connsiteY0" fmla="*/ 199559 h 399117"/>
              <a:gd name="connsiteX1" fmla="*/ 199559 w 399117"/>
              <a:gd name="connsiteY1" fmla="*/ 0 h 399117"/>
              <a:gd name="connsiteX2" fmla="*/ 399118 w 399117"/>
              <a:gd name="connsiteY2" fmla="*/ 199559 h 399117"/>
              <a:gd name="connsiteX3" fmla="*/ 199559 w 399117"/>
              <a:gd name="connsiteY3" fmla="*/ 399118 h 399117"/>
              <a:gd name="connsiteX4" fmla="*/ 0 w 399117"/>
              <a:gd name="connsiteY4" fmla="*/ 199559 h 39911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9117" h="399117">
                <a:moveTo>
                  <a:pt x="0" y="199559"/>
                </a:moveTo>
                <a:cubicBezTo>
                  <a:pt x="0" y="89346"/>
                  <a:pt x="89346" y="0"/>
                  <a:pt x="199559" y="0"/>
                </a:cubicBezTo>
                <a:cubicBezTo>
                  <a:pt x="309772" y="0"/>
                  <a:pt x="399118" y="89346"/>
                  <a:pt x="399118" y="199559"/>
                </a:cubicBezTo>
                <a:cubicBezTo>
                  <a:pt x="399118" y="309772"/>
                  <a:pt x="309772" y="399118"/>
                  <a:pt x="199559" y="399118"/>
                </a:cubicBezTo>
                <a:cubicBezTo>
                  <a:pt x="89346" y="399118"/>
                  <a:pt x="0" y="309772"/>
                  <a:pt x="0" y="199559"/>
                </a:cubicBez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9879" tIns="69879" rIns="69879" bIns="69879" numCol="1" spcCol="1270" anchor="ctr" anchorCtr="0">
            <a:noAutofit/>
          </a:bodyPr>
          <a:lstStyle/>
          <a:p>
            <a:pPr marL="0" lvl="0" indent="0" algn="ctr" defTabSz="8001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93C75307-1193-4F3D-828A-CE1C56FCA869}" type="TxLink">
              <a:rPr lang="en-US" sz="900" b="1" i="0" u="none" strike="noStrike" kern="1200">
                <a:solidFill>
                  <a:srgbClr val="000000"/>
                </a:solidFill>
                <a:latin typeface="Calibri"/>
                <a:cs typeface="Calibri"/>
              </a:rPr>
              <a:t> </a:t>
            </a:fld>
            <a:endParaRPr lang="pt-BR" sz="1200" b="1" kern="1200"/>
          </a:p>
        </xdr:txBody>
      </xdr:sp>
      <xdr:sp macro="" textlink="">
        <xdr:nvSpPr>
          <xdr:cNvPr id="129" name="Forma Livre: Forma 128">
            <a:extLst>
              <a:ext uri="{FF2B5EF4-FFF2-40B4-BE49-F238E27FC236}">
                <a16:creationId xmlns:a16="http://schemas.microsoft.com/office/drawing/2014/main" id="{FE667092-32A4-0B30-3644-79FD7BE6AF6F}"/>
              </a:ext>
            </a:extLst>
          </xdr:cNvPr>
          <xdr:cNvSpPr/>
        </xdr:nvSpPr>
        <xdr:spPr>
          <a:xfrm>
            <a:off x="8010330" y="2274307"/>
            <a:ext cx="718409" cy="399117"/>
          </a:xfrm>
          <a:custGeom>
            <a:avLst/>
            <a:gdLst>
              <a:gd name="connsiteX0" fmla="*/ 0 w 598676"/>
              <a:gd name="connsiteY0" fmla="*/ 0 h 399117"/>
              <a:gd name="connsiteX1" fmla="*/ 598676 w 598676"/>
              <a:gd name="connsiteY1" fmla="*/ 0 h 399117"/>
              <a:gd name="connsiteX2" fmla="*/ 598676 w 598676"/>
              <a:gd name="connsiteY2" fmla="*/ 399117 h 399117"/>
              <a:gd name="connsiteX3" fmla="*/ 0 w 598676"/>
              <a:gd name="connsiteY3" fmla="*/ 399117 h 399117"/>
              <a:gd name="connsiteX4" fmla="*/ 0 w 598676"/>
              <a:gd name="connsiteY4" fmla="*/ 0 h 39911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98676" h="399117">
                <a:moveTo>
                  <a:pt x="0" y="0"/>
                </a:moveTo>
                <a:lnTo>
                  <a:pt x="598676" y="0"/>
                </a:lnTo>
                <a:lnTo>
                  <a:pt x="598676" y="399117"/>
                </a:lnTo>
                <a:lnTo>
                  <a:pt x="0" y="399117"/>
                </a:lnTo>
                <a:lnTo>
                  <a:pt x="0" y="0"/>
                </a:lnTo>
                <a:close/>
              </a:path>
            </a:pathLst>
          </a:cu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0" tIns="0" rIns="0" bIns="0" numCol="1" spcCol="1270" anchor="ctr" anchorCtr="0">
            <a:noAutofit/>
          </a:bodyPr>
          <a:lstStyle/>
          <a:p>
            <a:pPr marL="0" lvl="1" indent="0" algn="l" defTabSz="4445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None/>
            </a:pPr>
            <a:r>
              <a:rPr lang="pt-BR" sz="1000" b="1" kern="1200">
                <a:solidFill>
                  <a:schemeClr val="tx1">
                    <a:hueOff val="0"/>
                    <a:satOff val="0"/>
                    <a:lumOff val="0"/>
                    <a:alphaOff val="0"/>
                  </a:schemeClr>
                </a:solidFill>
                <a:latin typeface="+mn-lt"/>
                <a:ea typeface="+mn-ea"/>
                <a:cs typeface="+mn-cs"/>
              </a:rPr>
              <a:t>Salvador</a:t>
            </a:r>
          </a:p>
        </xdr:txBody>
      </xdr:sp>
    </xdr:grpSp>
    <xdr:clientData/>
  </xdr:twoCellAnchor>
  <xdr:twoCellAnchor>
    <xdr:from>
      <xdr:col>11</xdr:col>
      <xdr:colOff>585971</xdr:colOff>
      <xdr:row>15</xdr:row>
      <xdr:rowOff>173466</xdr:rowOff>
    </xdr:from>
    <xdr:to>
      <xdr:col>14</xdr:col>
      <xdr:colOff>459439</xdr:colOff>
      <xdr:row>27</xdr:row>
      <xdr:rowOff>53549</xdr:rowOff>
    </xdr:to>
    <xdr:grpSp>
      <xdr:nvGrpSpPr>
        <xdr:cNvPr id="130" name="Agrupar 129">
          <a:extLst>
            <a:ext uri="{FF2B5EF4-FFF2-40B4-BE49-F238E27FC236}">
              <a16:creationId xmlns:a16="http://schemas.microsoft.com/office/drawing/2014/main" id="{08B6A80D-C01F-1BC9-0A9F-D69255FB0FC6}"/>
            </a:ext>
          </a:extLst>
        </xdr:cNvPr>
        <xdr:cNvGrpSpPr/>
      </xdr:nvGrpSpPr>
      <xdr:grpSpPr>
        <a:xfrm>
          <a:off x="6815321" y="3050016"/>
          <a:ext cx="1702268" cy="2166083"/>
          <a:chOff x="6558926" y="2806847"/>
          <a:chExt cx="2232720" cy="2353474"/>
        </a:xfrm>
      </xdr:grpSpPr>
      <xdr:sp macro="" textlink="">
        <xdr:nvSpPr>
          <xdr:cNvPr id="131" name="Forma Livre: Forma 130">
            <a:extLst>
              <a:ext uri="{FF2B5EF4-FFF2-40B4-BE49-F238E27FC236}">
                <a16:creationId xmlns:a16="http://schemas.microsoft.com/office/drawing/2014/main" id="{8BB63B36-B7D9-DFB3-8D59-AC35A1A06206}"/>
              </a:ext>
            </a:extLst>
          </xdr:cNvPr>
          <xdr:cNvSpPr/>
        </xdr:nvSpPr>
        <xdr:spPr>
          <a:xfrm rot="7477882">
            <a:off x="7731161" y="4478747"/>
            <a:ext cx="699176" cy="54404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27202"/>
                </a:moveTo>
                <a:lnTo>
                  <a:pt x="699176" y="27202"/>
                </a:lnTo>
              </a:path>
            </a:pathLst>
          </a:custGeom>
          <a:noFill/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32" name="Forma Livre: Forma 131">
            <a:extLst>
              <a:ext uri="{FF2B5EF4-FFF2-40B4-BE49-F238E27FC236}">
                <a16:creationId xmlns:a16="http://schemas.microsoft.com/office/drawing/2014/main" id="{A126F6DA-B9F3-77E0-B797-452A7FF09718}"/>
              </a:ext>
            </a:extLst>
          </xdr:cNvPr>
          <xdr:cNvSpPr/>
        </xdr:nvSpPr>
        <xdr:spPr>
          <a:xfrm rot="9090673">
            <a:off x="7606836" y="4236074"/>
            <a:ext cx="638642" cy="54404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27202"/>
                </a:moveTo>
                <a:lnTo>
                  <a:pt x="638642" y="27202"/>
                </a:lnTo>
              </a:path>
            </a:pathLst>
          </a:custGeom>
          <a:noFill/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33" name="Forma Livre: Forma 132">
            <a:extLst>
              <a:ext uri="{FF2B5EF4-FFF2-40B4-BE49-F238E27FC236}">
                <a16:creationId xmlns:a16="http://schemas.microsoft.com/office/drawing/2014/main" id="{0D02C609-8C2C-B73A-E110-62E923C05FE7}"/>
              </a:ext>
            </a:extLst>
          </xdr:cNvPr>
          <xdr:cNvSpPr/>
        </xdr:nvSpPr>
        <xdr:spPr>
          <a:xfrm rot="10800000">
            <a:off x="7564845" y="3956382"/>
            <a:ext cx="641966" cy="54404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27202"/>
                </a:moveTo>
                <a:lnTo>
                  <a:pt x="641966" y="27202"/>
                </a:lnTo>
              </a:path>
            </a:pathLst>
          </a:custGeom>
          <a:noFill/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34" name="Forma Livre: Forma 133">
            <a:extLst>
              <a:ext uri="{FF2B5EF4-FFF2-40B4-BE49-F238E27FC236}">
                <a16:creationId xmlns:a16="http://schemas.microsoft.com/office/drawing/2014/main" id="{4A11B76F-A297-04D0-4784-492BA2E05FD3}"/>
              </a:ext>
            </a:extLst>
          </xdr:cNvPr>
          <xdr:cNvSpPr/>
        </xdr:nvSpPr>
        <xdr:spPr>
          <a:xfrm rot="12509327">
            <a:off x="7606836" y="3676690"/>
            <a:ext cx="638642" cy="54404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27202"/>
                </a:moveTo>
                <a:lnTo>
                  <a:pt x="638642" y="27202"/>
                </a:lnTo>
              </a:path>
            </a:pathLst>
          </a:custGeom>
          <a:noFill/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35" name="Forma Livre: Forma 134">
            <a:extLst>
              <a:ext uri="{FF2B5EF4-FFF2-40B4-BE49-F238E27FC236}">
                <a16:creationId xmlns:a16="http://schemas.microsoft.com/office/drawing/2014/main" id="{D9FF7CBE-3310-6622-244F-AEE2BB389B72}"/>
              </a:ext>
            </a:extLst>
          </xdr:cNvPr>
          <xdr:cNvSpPr/>
        </xdr:nvSpPr>
        <xdr:spPr>
          <a:xfrm rot="14122118">
            <a:off x="7731161" y="3434018"/>
            <a:ext cx="699176" cy="54404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27202"/>
                </a:moveTo>
                <a:lnTo>
                  <a:pt x="699176" y="27202"/>
                </a:lnTo>
              </a:path>
            </a:pathLst>
          </a:custGeom>
          <a:noFill/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SP.TOT">
        <xdr:nvSpPr>
          <xdr:cNvPr id="136" name="Elipse 135">
            <a:extLst>
              <a:ext uri="{FF2B5EF4-FFF2-40B4-BE49-F238E27FC236}">
                <a16:creationId xmlns:a16="http://schemas.microsoft.com/office/drawing/2014/main" id="{9F0CE7DC-B561-7D79-A1A9-DB3B0842E572}"/>
              </a:ext>
            </a:extLst>
          </xdr:cNvPr>
          <xdr:cNvSpPr/>
        </xdr:nvSpPr>
        <xdr:spPr>
          <a:xfrm>
            <a:off x="7987701" y="3587402"/>
            <a:ext cx="803945" cy="670612"/>
          </a:xfrm>
          <a:prstGeom prst="ellipse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anchor="ctr"/>
          <a:lstStyle/>
          <a:p>
            <a:pPr algn="ctr"/>
            <a:fld id="{A6459E8E-A5A7-4FA5-B8E5-B26C72DDFAAE}" type="TxLink">
              <a:rPr lang="en-US" sz="9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170</a:t>
            </a:fld>
            <a:endParaRPr lang="pt-BR" sz="900" b="1"/>
          </a:p>
        </xdr:txBody>
      </xdr:sp>
      <xdr:sp macro="" textlink="SP.BH">
        <xdr:nvSpPr>
          <xdr:cNvPr id="137" name="Forma Livre: Forma 136">
            <a:extLst>
              <a:ext uri="{FF2B5EF4-FFF2-40B4-BE49-F238E27FC236}">
                <a16:creationId xmlns:a16="http://schemas.microsoft.com/office/drawing/2014/main" id="{079B0B82-1846-EF33-A506-53C2CDEE9585}"/>
              </a:ext>
            </a:extLst>
          </xdr:cNvPr>
          <xdr:cNvSpPr/>
        </xdr:nvSpPr>
        <xdr:spPr>
          <a:xfrm>
            <a:off x="7473129" y="2806847"/>
            <a:ext cx="495802" cy="402367"/>
          </a:xfrm>
          <a:custGeom>
            <a:avLst/>
            <a:gdLst>
              <a:gd name="connsiteX0" fmla="*/ 0 w 402367"/>
              <a:gd name="connsiteY0" fmla="*/ 201184 h 402367"/>
              <a:gd name="connsiteX1" fmla="*/ 201184 w 402367"/>
              <a:gd name="connsiteY1" fmla="*/ 0 h 402367"/>
              <a:gd name="connsiteX2" fmla="*/ 402368 w 402367"/>
              <a:gd name="connsiteY2" fmla="*/ 201184 h 402367"/>
              <a:gd name="connsiteX3" fmla="*/ 201184 w 402367"/>
              <a:gd name="connsiteY3" fmla="*/ 402368 h 402367"/>
              <a:gd name="connsiteX4" fmla="*/ 0 w 402367"/>
              <a:gd name="connsiteY4" fmla="*/ 201184 h 4023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02367" h="402367">
                <a:moveTo>
                  <a:pt x="0" y="201184"/>
                </a:moveTo>
                <a:cubicBezTo>
                  <a:pt x="0" y="90073"/>
                  <a:pt x="90073" y="0"/>
                  <a:pt x="201184" y="0"/>
                </a:cubicBezTo>
                <a:cubicBezTo>
                  <a:pt x="312295" y="0"/>
                  <a:pt x="402368" y="90073"/>
                  <a:pt x="402368" y="201184"/>
                </a:cubicBezTo>
                <a:cubicBezTo>
                  <a:pt x="402368" y="312295"/>
                  <a:pt x="312295" y="402368"/>
                  <a:pt x="201184" y="402368"/>
                </a:cubicBezTo>
                <a:cubicBezTo>
                  <a:pt x="90073" y="402368"/>
                  <a:pt x="0" y="312295"/>
                  <a:pt x="0" y="201184"/>
                </a:cubicBez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3370" tIns="63370" rIns="63370" bIns="63370" numCol="1" spcCol="1270" anchor="ctr" anchorCtr="0">
            <a:noAutofit/>
          </a:bodyPr>
          <a:lstStyle/>
          <a:p>
            <a:pPr marL="0" lvl="0" indent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A6EE1448-A740-4B22-ADFE-B56852C14394}" type="TxLink">
              <a:rPr lang="en-US" sz="900" b="1" i="0" u="none" strike="noStrike" kern="1200">
                <a:solidFill>
                  <a:srgbClr val="000000"/>
                </a:solidFill>
                <a:latin typeface="Calibri"/>
                <a:cs typeface="Calibri"/>
              </a:rPr>
              <a:t> </a:t>
            </a:fld>
            <a:endParaRPr lang="pt-BR" sz="400" b="1" kern="1200"/>
          </a:p>
        </xdr:txBody>
      </xdr:sp>
      <xdr:sp macro="" textlink="">
        <xdr:nvSpPr>
          <xdr:cNvPr id="138" name="Forma Livre: Forma 137">
            <a:extLst>
              <a:ext uri="{FF2B5EF4-FFF2-40B4-BE49-F238E27FC236}">
                <a16:creationId xmlns:a16="http://schemas.microsoft.com/office/drawing/2014/main" id="{7CAF962B-5B26-7F61-4534-A5E921717792}"/>
              </a:ext>
            </a:extLst>
          </xdr:cNvPr>
          <xdr:cNvSpPr/>
        </xdr:nvSpPr>
        <xdr:spPr>
          <a:xfrm>
            <a:off x="6661691" y="2806847"/>
            <a:ext cx="904875" cy="402367"/>
          </a:xfrm>
          <a:custGeom>
            <a:avLst/>
            <a:gdLst>
              <a:gd name="connsiteX0" fmla="*/ 0 w 603551"/>
              <a:gd name="connsiteY0" fmla="*/ 0 h 402367"/>
              <a:gd name="connsiteX1" fmla="*/ 603551 w 603551"/>
              <a:gd name="connsiteY1" fmla="*/ 0 h 402367"/>
              <a:gd name="connsiteX2" fmla="*/ 603551 w 603551"/>
              <a:gd name="connsiteY2" fmla="*/ 402367 h 402367"/>
              <a:gd name="connsiteX3" fmla="*/ 0 w 603551"/>
              <a:gd name="connsiteY3" fmla="*/ 402367 h 402367"/>
              <a:gd name="connsiteX4" fmla="*/ 0 w 603551"/>
              <a:gd name="connsiteY4" fmla="*/ 0 h 4023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03551" h="402367">
                <a:moveTo>
                  <a:pt x="0" y="0"/>
                </a:moveTo>
                <a:lnTo>
                  <a:pt x="603551" y="0"/>
                </a:lnTo>
                <a:lnTo>
                  <a:pt x="603551" y="402367"/>
                </a:lnTo>
                <a:lnTo>
                  <a:pt x="0" y="402367"/>
                </a:lnTo>
                <a:lnTo>
                  <a:pt x="0" y="0"/>
                </a:lnTo>
                <a:close/>
              </a:path>
            </a:pathLst>
          </a:cu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0" tIns="0" rIns="0" bIns="0" numCol="1" spcCol="1270" anchor="ctr" anchorCtr="0">
            <a:noAutofit/>
          </a:bodyPr>
          <a:lstStyle/>
          <a:p>
            <a:pPr marL="0" lvl="1" indent="0" algn="l" defTabSz="4445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None/>
            </a:pPr>
            <a:r>
              <a:rPr lang="pt-BR" sz="1000" b="1" kern="1200">
                <a:solidFill>
                  <a:schemeClr val="tx1">
                    <a:hueOff val="0"/>
                    <a:satOff val="0"/>
                    <a:lumOff val="0"/>
                    <a:alphaOff val="0"/>
                  </a:schemeClr>
                </a:solidFill>
                <a:latin typeface="+mn-lt"/>
                <a:ea typeface="+mn-ea"/>
                <a:cs typeface="+mn-cs"/>
              </a:rPr>
              <a:t>Belo Horizonte</a:t>
            </a:r>
          </a:p>
        </xdr:txBody>
      </xdr:sp>
      <xdr:sp macro="" textlink="SP.CU">
        <xdr:nvSpPr>
          <xdr:cNvPr id="139" name="Forma Livre: Forma 138">
            <a:extLst>
              <a:ext uri="{FF2B5EF4-FFF2-40B4-BE49-F238E27FC236}">
                <a16:creationId xmlns:a16="http://schemas.microsoft.com/office/drawing/2014/main" id="{A376931E-3486-50B4-F770-6C13346742EF}"/>
              </a:ext>
            </a:extLst>
          </xdr:cNvPr>
          <xdr:cNvSpPr/>
        </xdr:nvSpPr>
        <xdr:spPr>
          <a:xfrm>
            <a:off x="7252681" y="3254435"/>
            <a:ext cx="457485" cy="402367"/>
          </a:xfrm>
          <a:custGeom>
            <a:avLst/>
            <a:gdLst>
              <a:gd name="connsiteX0" fmla="*/ 0 w 402367"/>
              <a:gd name="connsiteY0" fmla="*/ 201184 h 402367"/>
              <a:gd name="connsiteX1" fmla="*/ 201184 w 402367"/>
              <a:gd name="connsiteY1" fmla="*/ 0 h 402367"/>
              <a:gd name="connsiteX2" fmla="*/ 402368 w 402367"/>
              <a:gd name="connsiteY2" fmla="*/ 201184 h 402367"/>
              <a:gd name="connsiteX3" fmla="*/ 201184 w 402367"/>
              <a:gd name="connsiteY3" fmla="*/ 402368 h 402367"/>
              <a:gd name="connsiteX4" fmla="*/ 0 w 402367"/>
              <a:gd name="connsiteY4" fmla="*/ 201184 h 4023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02367" h="402367">
                <a:moveTo>
                  <a:pt x="0" y="201184"/>
                </a:moveTo>
                <a:cubicBezTo>
                  <a:pt x="0" y="90073"/>
                  <a:pt x="90073" y="0"/>
                  <a:pt x="201184" y="0"/>
                </a:cubicBezTo>
                <a:cubicBezTo>
                  <a:pt x="312295" y="0"/>
                  <a:pt x="402368" y="90073"/>
                  <a:pt x="402368" y="201184"/>
                </a:cubicBezTo>
                <a:cubicBezTo>
                  <a:pt x="402368" y="312295"/>
                  <a:pt x="312295" y="402368"/>
                  <a:pt x="201184" y="402368"/>
                </a:cubicBezTo>
                <a:cubicBezTo>
                  <a:pt x="90073" y="402368"/>
                  <a:pt x="0" y="312295"/>
                  <a:pt x="0" y="201184"/>
                </a:cubicBez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3370" tIns="63370" rIns="63370" bIns="63370" numCol="1" spcCol="1270" anchor="ctr" anchorCtr="0">
            <a:noAutofit/>
          </a:bodyPr>
          <a:lstStyle/>
          <a:p>
            <a:pPr marL="0" lvl="0" indent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612894C2-CF11-4CB8-B6D9-6C4BF8B38D09}" type="TxLink">
              <a:rPr lang="en-US" sz="900" b="1" i="0" u="none" strike="noStrike" kern="1200">
                <a:solidFill>
                  <a:srgbClr val="000000"/>
                </a:solidFill>
                <a:latin typeface="Calibri"/>
                <a:cs typeface="Calibri"/>
              </a:rPr>
              <a:t> </a:t>
            </a:fld>
            <a:endParaRPr lang="pt-BR" sz="400" b="1" kern="1200"/>
          </a:p>
        </xdr:txBody>
      </xdr:sp>
      <xdr:sp macro="" textlink="">
        <xdr:nvSpPr>
          <xdr:cNvPr id="140" name="Forma Livre: Forma 139">
            <a:extLst>
              <a:ext uri="{FF2B5EF4-FFF2-40B4-BE49-F238E27FC236}">
                <a16:creationId xmlns:a16="http://schemas.microsoft.com/office/drawing/2014/main" id="{DDE21AE0-DBE7-6E78-3A79-84CC30039485}"/>
              </a:ext>
            </a:extLst>
          </xdr:cNvPr>
          <xdr:cNvSpPr/>
        </xdr:nvSpPr>
        <xdr:spPr>
          <a:xfrm>
            <a:off x="6663945" y="3254435"/>
            <a:ext cx="603551" cy="402367"/>
          </a:xfrm>
          <a:custGeom>
            <a:avLst/>
            <a:gdLst>
              <a:gd name="connsiteX0" fmla="*/ 0 w 603551"/>
              <a:gd name="connsiteY0" fmla="*/ 0 h 402367"/>
              <a:gd name="connsiteX1" fmla="*/ 603551 w 603551"/>
              <a:gd name="connsiteY1" fmla="*/ 0 h 402367"/>
              <a:gd name="connsiteX2" fmla="*/ 603551 w 603551"/>
              <a:gd name="connsiteY2" fmla="*/ 402367 h 402367"/>
              <a:gd name="connsiteX3" fmla="*/ 0 w 603551"/>
              <a:gd name="connsiteY3" fmla="*/ 402367 h 402367"/>
              <a:gd name="connsiteX4" fmla="*/ 0 w 603551"/>
              <a:gd name="connsiteY4" fmla="*/ 0 h 4023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03551" h="402367">
                <a:moveTo>
                  <a:pt x="0" y="0"/>
                </a:moveTo>
                <a:lnTo>
                  <a:pt x="603551" y="0"/>
                </a:lnTo>
                <a:lnTo>
                  <a:pt x="603551" y="402367"/>
                </a:lnTo>
                <a:lnTo>
                  <a:pt x="0" y="402367"/>
                </a:lnTo>
                <a:lnTo>
                  <a:pt x="0" y="0"/>
                </a:lnTo>
                <a:close/>
              </a:path>
            </a:pathLst>
          </a:cu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0" tIns="0" rIns="0" bIns="0" numCol="1" spcCol="1270" anchor="ctr" anchorCtr="0">
            <a:noAutofit/>
          </a:bodyPr>
          <a:lstStyle/>
          <a:p>
            <a:pPr marL="0" lvl="1" indent="0" algn="l" defTabSz="4445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None/>
            </a:pPr>
            <a:r>
              <a:rPr lang="pt-BR" sz="1000" b="1" kern="1200">
                <a:solidFill>
                  <a:schemeClr val="tx1">
                    <a:hueOff val="0"/>
                    <a:satOff val="0"/>
                    <a:lumOff val="0"/>
                    <a:alphaOff val="0"/>
                  </a:schemeClr>
                </a:solidFill>
                <a:latin typeface="+mn-lt"/>
                <a:ea typeface="+mn-ea"/>
                <a:cs typeface="+mn-cs"/>
              </a:rPr>
              <a:t>Curitiba</a:t>
            </a:r>
          </a:p>
        </xdr:txBody>
      </xdr:sp>
      <xdr:sp macro="" textlink="SP.GO">
        <xdr:nvSpPr>
          <xdr:cNvPr id="141" name="Forma Livre: Forma 140">
            <a:extLst>
              <a:ext uri="{FF2B5EF4-FFF2-40B4-BE49-F238E27FC236}">
                <a16:creationId xmlns:a16="http://schemas.microsoft.com/office/drawing/2014/main" id="{140223B3-ADD3-BBED-B0E1-30CE35E384B6}"/>
              </a:ext>
            </a:extLst>
          </xdr:cNvPr>
          <xdr:cNvSpPr/>
        </xdr:nvSpPr>
        <xdr:spPr>
          <a:xfrm>
            <a:off x="7147661" y="3782401"/>
            <a:ext cx="454200" cy="402367"/>
          </a:xfrm>
          <a:custGeom>
            <a:avLst/>
            <a:gdLst>
              <a:gd name="connsiteX0" fmla="*/ 0 w 402367"/>
              <a:gd name="connsiteY0" fmla="*/ 201184 h 402367"/>
              <a:gd name="connsiteX1" fmla="*/ 201184 w 402367"/>
              <a:gd name="connsiteY1" fmla="*/ 0 h 402367"/>
              <a:gd name="connsiteX2" fmla="*/ 402368 w 402367"/>
              <a:gd name="connsiteY2" fmla="*/ 201184 h 402367"/>
              <a:gd name="connsiteX3" fmla="*/ 201184 w 402367"/>
              <a:gd name="connsiteY3" fmla="*/ 402368 h 402367"/>
              <a:gd name="connsiteX4" fmla="*/ 0 w 402367"/>
              <a:gd name="connsiteY4" fmla="*/ 201184 h 4023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02367" h="402367">
                <a:moveTo>
                  <a:pt x="0" y="201184"/>
                </a:moveTo>
                <a:cubicBezTo>
                  <a:pt x="0" y="90073"/>
                  <a:pt x="90073" y="0"/>
                  <a:pt x="201184" y="0"/>
                </a:cubicBezTo>
                <a:cubicBezTo>
                  <a:pt x="312295" y="0"/>
                  <a:pt x="402368" y="90073"/>
                  <a:pt x="402368" y="201184"/>
                </a:cubicBezTo>
                <a:cubicBezTo>
                  <a:pt x="402368" y="312295"/>
                  <a:pt x="312295" y="402368"/>
                  <a:pt x="201184" y="402368"/>
                </a:cubicBezTo>
                <a:cubicBezTo>
                  <a:pt x="90073" y="402368"/>
                  <a:pt x="0" y="312295"/>
                  <a:pt x="0" y="201184"/>
                </a:cubicBez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63370" tIns="63370" rIns="63370" bIns="63370" numCol="1" spcCol="1270" anchor="ctr" anchorCtr="0">
            <a:noAutofit/>
          </a:bodyPr>
          <a:lstStyle/>
          <a:p>
            <a:pPr marL="0" lvl="0" indent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4E8CA2DE-45DE-47D7-8630-CAE3A5F0D4C9}" type="TxLink">
              <a:rPr lang="en-US" sz="900" b="1" i="0" u="none" strike="noStrike" kern="1200">
                <a:solidFill>
                  <a:srgbClr val="000000"/>
                </a:solidFill>
                <a:latin typeface="Calibri"/>
                <a:cs typeface="Calibri"/>
              </a:rPr>
              <a:t> </a:t>
            </a:fld>
            <a:endParaRPr lang="pt-BR" sz="400" b="1" kern="1200"/>
          </a:p>
        </xdr:txBody>
      </xdr:sp>
      <xdr:sp macro="" textlink="">
        <xdr:nvSpPr>
          <xdr:cNvPr id="142" name="Forma Livre: Forma 141">
            <a:extLst>
              <a:ext uri="{FF2B5EF4-FFF2-40B4-BE49-F238E27FC236}">
                <a16:creationId xmlns:a16="http://schemas.microsoft.com/office/drawing/2014/main" id="{312B0458-257A-6CE4-32FB-C87061CFADA0}"/>
              </a:ext>
            </a:extLst>
          </xdr:cNvPr>
          <xdr:cNvSpPr/>
        </xdr:nvSpPr>
        <xdr:spPr>
          <a:xfrm>
            <a:off x="6558926" y="3782401"/>
            <a:ext cx="603551" cy="402367"/>
          </a:xfrm>
          <a:custGeom>
            <a:avLst/>
            <a:gdLst>
              <a:gd name="connsiteX0" fmla="*/ 0 w 603551"/>
              <a:gd name="connsiteY0" fmla="*/ 0 h 402367"/>
              <a:gd name="connsiteX1" fmla="*/ 603551 w 603551"/>
              <a:gd name="connsiteY1" fmla="*/ 0 h 402367"/>
              <a:gd name="connsiteX2" fmla="*/ 603551 w 603551"/>
              <a:gd name="connsiteY2" fmla="*/ 402367 h 402367"/>
              <a:gd name="connsiteX3" fmla="*/ 0 w 603551"/>
              <a:gd name="connsiteY3" fmla="*/ 402367 h 402367"/>
              <a:gd name="connsiteX4" fmla="*/ 0 w 603551"/>
              <a:gd name="connsiteY4" fmla="*/ 0 h 4023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03551" h="402367">
                <a:moveTo>
                  <a:pt x="0" y="0"/>
                </a:moveTo>
                <a:lnTo>
                  <a:pt x="603551" y="0"/>
                </a:lnTo>
                <a:lnTo>
                  <a:pt x="603551" y="402367"/>
                </a:lnTo>
                <a:lnTo>
                  <a:pt x="0" y="402367"/>
                </a:lnTo>
                <a:lnTo>
                  <a:pt x="0" y="0"/>
                </a:lnTo>
                <a:close/>
              </a:path>
            </a:pathLst>
          </a:cu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0" tIns="0" rIns="0" bIns="0" numCol="1" spcCol="1270" anchor="ctr" anchorCtr="0">
            <a:noAutofit/>
          </a:bodyPr>
          <a:lstStyle/>
          <a:p>
            <a:pPr marL="0" lvl="1" indent="0" algn="l" defTabSz="4445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None/>
            </a:pPr>
            <a:r>
              <a:rPr lang="pt-BR" sz="1000" b="1" kern="1200">
                <a:solidFill>
                  <a:schemeClr val="tx1">
                    <a:hueOff val="0"/>
                    <a:satOff val="0"/>
                    <a:lumOff val="0"/>
                    <a:alphaOff val="0"/>
                  </a:schemeClr>
                </a:solidFill>
                <a:latin typeface="+mn-lt"/>
                <a:ea typeface="+mn-ea"/>
                <a:cs typeface="+mn-cs"/>
              </a:rPr>
              <a:t>Goiânia</a:t>
            </a:r>
          </a:p>
        </xdr:txBody>
      </xdr:sp>
      <xdr:sp macro="" textlink="SP.RI">
        <xdr:nvSpPr>
          <xdr:cNvPr id="143" name="Forma Livre: Forma 142">
            <a:extLst>
              <a:ext uri="{FF2B5EF4-FFF2-40B4-BE49-F238E27FC236}">
                <a16:creationId xmlns:a16="http://schemas.microsoft.com/office/drawing/2014/main" id="{8E37D5F5-7518-B4C6-5D67-AD1CA50168FF}"/>
              </a:ext>
            </a:extLst>
          </xdr:cNvPr>
          <xdr:cNvSpPr/>
        </xdr:nvSpPr>
        <xdr:spPr>
          <a:xfrm>
            <a:off x="7252681" y="4310366"/>
            <a:ext cx="457485" cy="402367"/>
          </a:xfrm>
          <a:custGeom>
            <a:avLst/>
            <a:gdLst>
              <a:gd name="connsiteX0" fmla="*/ 0 w 402367"/>
              <a:gd name="connsiteY0" fmla="*/ 201184 h 402367"/>
              <a:gd name="connsiteX1" fmla="*/ 201184 w 402367"/>
              <a:gd name="connsiteY1" fmla="*/ 0 h 402367"/>
              <a:gd name="connsiteX2" fmla="*/ 402368 w 402367"/>
              <a:gd name="connsiteY2" fmla="*/ 201184 h 402367"/>
              <a:gd name="connsiteX3" fmla="*/ 201184 w 402367"/>
              <a:gd name="connsiteY3" fmla="*/ 402368 h 402367"/>
              <a:gd name="connsiteX4" fmla="*/ 0 w 402367"/>
              <a:gd name="connsiteY4" fmla="*/ 201184 h 4023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02367" h="402367">
                <a:moveTo>
                  <a:pt x="0" y="201184"/>
                </a:moveTo>
                <a:cubicBezTo>
                  <a:pt x="0" y="90073"/>
                  <a:pt x="90073" y="0"/>
                  <a:pt x="201184" y="0"/>
                </a:cubicBezTo>
                <a:cubicBezTo>
                  <a:pt x="312295" y="0"/>
                  <a:pt x="402368" y="90073"/>
                  <a:pt x="402368" y="201184"/>
                </a:cubicBezTo>
                <a:cubicBezTo>
                  <a:pt x="402368" y="312295"/>
                  <a:pt x="312295" y="402368"/>
                  <a:pt x="201184" y="402368"/>
                </a:cubicBezTo>
                <a:cubicBezTo>
                  <a:pt x="90073" y="402368"/>
                  <a:pt x="0" y="312295"/>
                  <a:pt x="0" y="201184"/>
                </a:cubicBez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70355" tIns="70355" rIns="70355" bIns="70355" numCol="1" spcCol="1270" anchor="ctr" anchorCtr="0">
            <a:noAutofit/>
          </a:bodyPr>
          <a:lstStyle/>
          <a:p>
            <a:pPr marL="0" lvl="0" indent="0" algn="ctr" defTabSz="8001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F9CBD18A-F987-4B34-934F-876A17766897}" type="TxLink">
              <a:rPr lang="en-US" sz="900" b="1" i="0" u="none" strike="noStrike" kern="1200">
                <a:solidFill>
                  <a:srgbClr val="000000"/>
                </a:solidFill>
                <a:latin typeface="Calibri"/>
                <a:cs typeface="Calibri"/>
              </a:rPr>
              <a:t>170</a:t>
            </a:fld>
            <a:endParaRPr lang="pt-BR" sz="1200" b="1" kern="1200"/>
          </a:p>
        </xdr:txBody>
      </xdr:sp>
      <xdr:sp macro="" textlink="">
        <xdr:nvSpPr>
          <xdr:cNvPr id="144" name="Forma Livre: Forma 143">
            <a:extLst>
              <a:ext uri="{FF2B5EF4-FFF2-40B4-BE49-F238E27FC236}">
                <a16:creationId xmlns:a16="http://schemas.microsoft.com/office/drawing/2014/main" id="{F2D6C9D2-4DC8-B7FA-902D-BDDBB028FDE9}"/>
              </a:ext>
            </a:extLst>
          </xdr:cNvPr>
          <xdr:cNvSpPr/>
        </xdr:nvSpPr>
        <xdr:spPr>
          <a:xfrm>
            <a:off x="6663945" y="4310366"/>
            <a:ext cx="603551" cy="402367"/>
          </a:xfrm>
          <a:custGeom>
            <a:avLst/>
            <a:gdLst>
              <a:gd name="connsiteX0" fmla="*/ 0 w 603551"/>
              <a:gd name="connsiteY0" fmla="*/ 0 h 402367"/>
              <a:gd name="connsiteX1" fmla="*/ 603551 w 603551"/>
              <a:gd name="connsiteY1" fmla="*/ 0 h 402367"/>
              <a:gd name="connsiteX2" fmla="*/ 603551 w 603551"/>
              <a:gd name="connsiteY2" fmla="*/ 402367 h 402367"/>
              <a:gd name="connsiteX3" fmla="*/ 0 w 603551"/>
              <a:gd name="connsiteY3" fmla="*/ 402367 h 402367"/>
              <a:gd name="connsiteX4" fmla="*/ 0 w 603551"/>
              <a:gd name="connsiteY4" fmla="*/ 0 h 4023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03551" h="402367">
                <a:moveTo>
                  <a:pt x="0" y="0"/>
                </a:moveTo>
                <a:lnTo>
                  <a:pt x="603551" y="0"/>
                </a:lnTo>
                <a:lnTo>
                  <a:pt x="603551" y="402367"/>
                </a:lnTo>
                <a:lnTo>
                  <a:pt x="0" y="402367"/>
                </a:lnTo>
                <a:lnTo>
                  <a:pt x="0" y="0"/>
                </a:lnTo>
                <a:close/>
              </a:path>
            </a:pathLst>
          </a:cu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0" tIns="0" rIns="0" bIns="0" numCol="1" spcCol="1270" anchor="ctr" anchorCtr="0">
            <a:noAutofit/>
          </a:bodyPr>
          <a:lstStyle/>
          <a:p>
            <a:pPr marL="0" lvl="1" indent="0" algn="l" defTabSz="4445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None/>
            </a:pPr>
            <a:r>
              <a:rPr lang="pt-BR" sz="1000" b="1" kern="1200">
                <a:solidFill>
                  <a:schemeClr val="tx1">
                    <a:hueOff val="0"/>
                    <a:satOff val="0"/>
                    <a:lumOff val="0"/>
                    <a:alphaOff val="0"/>
                  </a:schemeClr>
                </a:solidFill>
                <a:latin typeface="+mn-lt"/>
                <a:ea typeface="+mn-ea"/>
                <a:cs typeface="+mn-cs"/>
              </a:rPr>
              <a:t>Rio de Janeiro</a:t>
            </a:r>
          </a:p>
        </xdr:txBody>
      </xdr:sp>
      <xdr:sp macro="" textlink="SP.SA">
        <xdr:nvSpPr>
          <xdr:cNvPr id="145" name="Forma Livre: Forma 144">
            <a:extLst>
              <a:ext uri="{FF2B5EF4-FFF2-40B4-BE49-F238E27FC236}">
                <a16:creationId xmlns:a16="http://schemas.microsoft.com/office/drawing/2014/main" id="{BF4C14BF-521C-8717-1101-18FACF6678CF}"/>
              </a:ext>
            </a:extLst>
          </xdr:cNvPr>
          <xdr:cNvSpPr/>
        </xdr:nvSpPr>
        <xdr:spPr>
          <a:xfrm>
            <a:off x="7551750" y="4757954"/>
            <a:ext cx="457485" cy="402367"/>
          </a:xfrm>
          <a:custGeom>
            <a:avLst/>
            <a:gdLst>
              <a:gd name="connsiteX0" fmla="*/ 0 w 402367"/>
              <a:gd name="connsiteY0" fmla="*/ 201184 h 402367"/>
              <a:gd name="connsiteX1" fmla="*/ 201184 w 402367"/>
              <a:gd name="connsiteY1" fmla="*/ 0 h 402367"/>
              <a:gd name="connsiteX2" fmla="*/ 402368 w 402367"/>
              <a:gd name="connsiteY2" fmla="*/ 201184 h 402367"/>
              <a:gd name="connsiteX3" fmla="*/ 201184 w 402367"/>
              <a:gd name="connsiteY3" fmla="*/ 402368 h 402367"/>
              <a:gd name="connsiteX4" fmla="*/ 0 w 402367"/>
              <a:gd name="connsiteY4" fmla="*/ 201184 h 4023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02367" h="402367">
                <a:moveTo>
                  <a:pt x="0" y="201184"/>
                </a:moveTo>
                <a:cubicBezTo>
                  <a:pt x="0" y="90073"/>
                  <a:pt x="90073" y="0"/>
                  <a:pt x="201184" y="0"/>
                </a:cubicBezTo>
                <a:cubicBezTo>
                  <a:pt x="312295" y="0"/>
                  <a:pt x="402368" y="90073"/>
                  <a:pt x="402368" y="201184"/>
                </a:cubicBezTo>
                <a:cubicBezTo>
                  <a:pt x="402368" y="312295"/>
                  <a:pt x="312295" y="402368"/>
                  <a:pt x="201184" y="402368"/>
                </a:cubicBezTo>
                <a:cubicBezTo>
                  <a:pt x="90073" y="402368"/>
                  <a:pt x="0" y="312295"/>
                  <a:pt x="0" y="201184"/>
                </a:cubicBez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70355" tIns="70355" rIns="70355" bIns="70355" numCol="1" spcCol="1270" anchor="ctr" anchorCtr="0">
            <a:noAutofit/>
          </a:bodyPr>
          <a:lstStyle/>
          <a:p>
            <a:pPr marL="0" lvl="0" indent="0" algn="ctr" defTabSz="8001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3631A927-07E9-4963-A068-82B96E2613D5}" type="TxLink">
              <a:rPr lang="en-US" sz="900" b="0" i="0" u="none" strike="noStrike" kern="1200">
                <a:solidFill>
                  <a:srgbClr val="000000"/>
                </a:solidFill>
                <a:latin typeface="Calibri"/>
                <a:cs typeface="Calibri"/>
              </a:rPr>
              <a:t> </a:t>
            </a:fld>
            <a:endParaRPr lang="pt-BR" sz="1200" kern="1200"/>
          </a:p>
        </xdr:txBody>
      </xdr:sp>
      <xdr:sp macro="" textlink="">
        <xdr:nvSpPr>
          <xdr:cNvPr id="146" name="Forma Livre: Forma 145">
            <a:extLst>
              <a:ext uri="{FF2B5EF4-FFF2-40B4-BE49-F238E27FC236}">
                <a16:creationId xmlns:a16="http://schemas.microsoft.com/office/drawing/2014/main" id="{CB08CC36-19AE-7444-C4D3-1CB5074F60EF}"/>
              </a:ext>
            </a:extLst>
          </xdr:cNvPr>
          <xdr:cNvSpPr/>
        </xdr:nvSpPr>
        <xdr:spPr>
          <a:xfrm>
            <a:off x="6963014" y="4757954"/>
            <a:ext cx="603551" cy="402367"/>
          </a:xfrm>
          <a:custGeom>
            <a:avLst/>
            <a:gdLst>
              <a:gd name="connsiteX0" fmla="*/ 0 w 603551"/>
              <a:gd name="connsiteY0" fmla="*/ 0 h 402367"/>
              <a:gd name="connsiteX1" fmla="*/ 603551 w 603551"/>
              <a:gd name="connsiteY1" fmla="*/ 0 h 402367"/>
              <a:gd name="connsiteX2" fmla="*/ 603551 w 603551"/>
              <a:gd name="connsiteY2" fmla="*/ 402367 h 402367"/>
              <a:gd name="connsiteX3" fmla="*/ 0 w 603551"/>
              <a:gd name="connsiteY3" fmla="*/ 402367 h 402367"/>
              <a:gd name="connsiteX4" fmla="*/ 0 w 603551"/>
              <a:gd name="connsiteY4" fmla="*/ 0 h 4023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03551" h="402367">
                <a:moveTo>
                  <a:pt x="0" y="0"/>
                </a:moveTo>
                <a:lnTo>
                  <a:pt x="603551" y="0"/>
                </a:lnTo>
                <a:lnTo>
                  <a:pt x="603551" y="402367"/>
                </a:lnTo>
                <a:lnTo>
                  <a:pt x="0" y="402367"/>
                </a:lnTo>
                <a:lnTo>
                  <a:pt x="0" y="0"/>
                </a:lnTo>
                <a:close/>
              </a:path>
            </a:pathLst>
          </a:cu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0" tIns="0" rIns="0" bIns="0" numCol="1" spcCol="1270" anchor="ctr" anchorCtr="0">
            <a:noAutofit/>
          </a:bodyPr>
          <a:lstStyle/>
          <a:p>
            <a:pPr marL="0" lvl="1" indent="0" algn="l" defTabSz="4445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None/>
            </a:pPr>
            <a:r>
              <a:rPr lang="pt-BR" sz="1000" b="1" kern="1200"/>
              <a:t>Salvador</a:t>
            </a:r>
          </a:p>
        </xdr:txBody>
      </xdr:sp>
    </xdr:grpSp>
    <xdr:clientData/>
  </xdr:twoCellAnchor>
  <xdr:twoCellAnchor>
    <xdr:from>
      <xdr:col>12</xdr:col>
      <xdr:colOff>0</xdr:colOff>
      <xdr:row>8</xdr:row>
      <xdr:rowOff>156881</xdr:rowOff>
    </xdr:from>
    <xdr:to>
      <xdr:col>13</xdr:col>
      <xdr:colOff>67236</xdr:colOff>
      <xdr:row>10</xdr:row>
      <xdr:rowOff>134469</xdr:rowOff>
    </xdr:to>
    <xdr:sp macro="" textlink="">
      <xdr:nvSpPr>
        <xdr:cNvPr id="147" name="CaixaDeTexto 146">
          <a:extLst>
            <a:ext uri="{FF2B5EF4-FFF2-40B4-BE49-F238E27FC236}">
              <a16:creationId xmlns:a16="http://schemas.microsoft.com/office/drawing/2014/main" id="{A56086FF-BEE9-800D-AD2D-CB57CF5695DD}"/>
            </a:ext>
          </a:extLst>
        </xdr:cNvPr>
        <xdr:cNvSpPr txBox="1"/>
      </xdr:nvSpPr>
      <xdr:spPr>
        <a:xfrm>
          <a:off x="6790765" y="1692087"/>
          <a:ext cx="672353" cy="358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 b="1">
              <a:solidFill>
                <a:srgbClr val="0065B0"/>
              </a:solidFill>
            </a:rPr>
            <a:t>Natal</a:t>
          </a:r>
        </a:p>
      </xdr:txBody>
    </xdr:sp>
    <xdr:clientData/>
  </xdr:twoCellAnchor>
  <xdr:twoCellAnchor>
    <xdr:from>
      <xdr:col>14</xdr:col>
      <xdr:colOff>417674</xdr:colOff>
      <xdr:row>20</xdr:row>
      <xdr:rowOff>90660</xdr:rowOff>
    </xdr:from>
    <xdr:to>
      <xdr:col>15</xdr:col>
      <xdr:colOff>484909</xdr:colOff>
      <xdr:row>23</xdr:row>
      <xdr:rowOff>22411</xdr:rowOff>
    </xdr:to>
    <xdr:sp macro="" textlink="">
      <xdr:nvSpPr>
        <xdr:cNvPr id="149" name="CaixaDeTexto 148">
          <a:extLst>
            <a:ext uri="{FF2B5EF4-FFF2-40B4-BE49-F238E27FC236}">
              <a16:creationId xmlns:a16="http://schemas.microsoft.com/office/drawing/2014/main" id="{5C15C7CE-17DE-4FF1-8C68-9A93DA4E1F59}"/>
            </a:ext>
          </a:extLst>
        </xdr:cNvPr>
        <xdr:cNvSpPr txBox="1"/>
      </xdr:nvSpPr>
      <xdr:spPr>
        <a:xfrm>
          <a:off x="8418674" y="3911866"/>
          <a:ext cx="672353" cy="503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 b="1">
              <a:solidFill>
                <a:srgbClr val="0065B0"/>
              </a:solidFill>
            </a:rPr>
            <a:t>São Paulo</a:t>
          </a:r>
        </a:p>
      </xdr:txBody>
    </xdr:sp>
    <xdr:clientData/>
  </xdr:twoCellAnchor>
  <xdr:twoCellAnchor editAs="oneCell">
    <xdr:from>
      <xdr:col>1</xdr:col>
      <xdr:colOff>10888</xdr:colOff>
      <xdr:row>9</xdr:row>
      <xdr:rowOff>108862</xdr:rowOff>
    </xdr:from>
    <xdr:to>
      <xdr:col>3</xdr:col>
      <xdr:colOff>571502</xdr:colOff>
      <xdr:row>19</xdr:row>
      <xdr:rowOff>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0" name="TRANSPORTADORA">
              <a:extLst>
                <a:ext uri="{FF2B5EF4-FFF2-40B4-BE49-F238E27FC236}">
                  <a16:creationId xmlns:a16="http://schemas.microsoft.com/office/drawing/2014/main" id="{3781525A-E2A0-2473-970E-275B7DC4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NSPORTADO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238" y="1842412"/>
              <a:ext cx="1779814" cy="17961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16329</xdr:colOff>
      <xdr:row>19</xdr:row>
      <xdr:rowOff>16331</xdr:rowOff>
    </xdr:from>
    <xdr:to>
      <xdr:col>3</xdr:col>
      <xdr:colOff>563334</xdr:colOff>
      <xdr:row>23</xdr:row>
      <xdr:rowOff>157845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1" name="UNIDADE 1">
              <a:extLst>
                <a:ext uri="{FF2B5EF4-FFF2-40B4-BE49-F238E27FC236}">
                  <a16:creationId xmlns:a16="http://schemas.microsoft.com/office/drawing/2014/main" id="{75FF9499-E13D-0005-E30F-204E0FDBD5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79" y="3654881"/>
              <a:ext cx="1766205" cy="903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19050</xdr:colOff>
      <xdr:row>23</xdr:row>
      <xdr:rowOff>176896</xdr:rowOff>
    </xdr:from>
    <xdr:to>
      <xdr:col>3</xdr:col>
      <xdr:colOff>571500</xdr:colOff>
      <xdr:row>28</xdr:row>
      <xdr:rowOff>163288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2" name="Trimestre">
              <a:extLst>
                <a:ext uri="{FF2B5EF4-FFF2-40B4-BE49-F238E27FC236}">
                  <a16:creationId xmlns:a16="http://schemas.microsoft.com/office/drawing/2014/main" id="{3245308F-655A-A6B2-EAF5-342C3128ED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4577446"/>
              <a:ext cx="1771650" cy="9388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304800</xdr:colOff>
      <xdr:row>3</xdr:row>
      <xdr:rowOff>266700</xdr:rowOff>
    </xdr:from>
    <xdr:to>
      <xdr:col>9</xdr:col>
      <xdr:colOff>55200</xdr:colOff>
      <xdr:row>5</xdr:row>
      <xdr:rowOff>140925</xdr:rowOff>
    </xdr:to>
    <xdr:pic>
      <xdr:nvPicPr>
        <xdr:cNvPr id="154" name="Imagem 153">
          <a:extLst>
            <a:ext uri="{FF2B5EF4-FFF2-40B4-BE49-F238E27FC236}">
              <a16:creationId xmlns:a16="http://schemas.microsoft.com/office/drawing/2014/main" id="{47340CA9-DE4A-E17B-DCA4-882E794F5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75247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6</xdr:row>
      <xdr:rowOff>73801</xdr:rowOff>
    </xdr:from>
    <xdr:to>
      <xdr:col>11</xdr:col>
      <xdr:colOff>348076</xdr:colOff>
      <xdr:row>10</xdr:row>
      <xdr:rowOff>78977</xdr:rowOff>
    </xdr:to>
    <xdr:pic>
      <xdr:nvPicPr>
        <xdr:cNvPr id="156" name="Imagem 155">
          <a:extLst>
            <a:ext uri="{FF2B5EF4-FFF2-40B4-BE49-F238E27FC236}">
              <a16:creationId xmlns:a16="http://schemas.microsoft.com/office/drawing/2014/main" id="{EF19463A-A4E3-FF15-8029-0E9FF1E80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235851"/>
          <a:ext cx="767176" cy="7671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280950</xdr:colOff>
      <xdr:row>4</xdr:row>
      <xdr:rowOff>4725</xdr:rowOff>
    </xdr:from>
    <xdr:to>
      <xdr:col>11</xdr:col>
      <xdr:colOff>31350</xdr:colOff>
      <xdr:row>5</xdr:row>
      <xdr:rowOff>174225</xdr:rowOff>
    </xdr:to>
    <xdr:pic>
      <xdr:nvPicPr>
        <xdr:cNvPr id="158" name="Imagem 157">
          <a:extLst>
            <a:ext uri="{FF2B5EF4-FFF2-40B4-BE49-F238E27FC236}">
              <a16:creationId xmlns:a16="http://schemas.microsoft.com/office/drawing/2014/main" id="{496F3F30-7031-C8ED-E324-F5EC19496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0700" y="78577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602775</xdr:colOff>
      <xdr:row>3</xdr:row>
      <xdr:rowOff>21375</xdr:rowOff>
    </xdr:from>
    <xdr:to>
      <xdr:col>20</xdr:col>
      <xdr:colOff>476625</xdr:colOff>
      <xdr:row>5</xdr:row>
      <xdr:rowOff>19050</xdr:rowOff>
    </xdr:to>
    <xdr:pic>
      <xdr:nvPicPr>
        <xdr:cNvPr id="160" name="Imagem 159">
          <a:extLst>
            <a:ext uri="{FF2B5EF4-FFF2-40B4-BE49-F238E27FC236}">
              <a16:creationId xmlns:a16="http://schemas.microsoft.com/office/drawing/2014/main" id="{663368E3-5626-7037-E5EF-6900E44C4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8925" y="507150"/>
          <a:ext cx="483450" cy="483450"/>
        </a:xfrm>
        <a:prstGeom prst="rect">
          <a:avLst/>
        </a:prstGeom>
      </xdr:spPr>
    </xdr:pic>
    <xdr:clientData/>
  </xdr:twoCellAnchor>
  <xdr:twoCellAnchor editAs="oneCell">
    <xdr:from>
      <xdr:col>4</xdr:col>
      <xdr:colOff>266625</xdr:colOff>
      <xdr:row>3</xdr:row>
      <xdr:rowOff>190425</xdr:rowOff>
    </xdr:from>
    <xdr:to>
      <xdr:col>5</xdr:col>
      <xdr:colOff>125025</xdr:colOff>
      <xdr:row>5</xdr:row>
      <xdr:rowOff>172650</xdr:rowOff>
    </xdr:to>
    <xdr:pic>
      <xdr:nvPicPr>
        <xdr:cNvPr id="162" name="Imagem 161">
          <a:extLst>
            <a:ext uri="{FF2B5EF4-FFF2-40B4-BE49-F238E27FC236}">
              <a16:creationId xmlns:a16="http://schemas.microsoft.com/office/drawing/2014/main" id="{09151859-03A1-581C-CD18-12325B53C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775" y="676200"/>
          <a:ext cx="468000" cy="468000"/>
        </a:xfrm>
        <a:prstGeom prst="rect">
          <a:avLst/>
        </a:prstGeom>
      </xdr:spPr>
    </xdr:pic>
    <xdr:clientData/>
  </xdr:twoCellAnchor>
  <xdr:twoCellAnchor editAs="oneCell">
    <xdr:from>
      <xdr:col>6</xdr:col>
      <xdr:colOff>357076</xdr:colOff>
      <xdr:row>3</xdr:row>
      <xdr:rowOff>252301</xdr:rowOff>
    </xdr:from>
    <xdr:to>
      <xdr:col>7</xdr:col>
      <xdr:colOff>107476</xdr:colOff>
      <xdr:row>5</xdr:row>
      <xdr:rowOff>126526</xdr:rowOff>
    </xdr:to>
    <xdr:pic>
      <xdr:nvPicPr>
        <xdr:cNvPr id="166" name="Imagem 165">
          <a:extLst>
            <a:ext uri="{FF2B5EF4-FFF2-40B4-BE49-F238E27FC236}">
              <a16:creationId xmlns:a16="http://schemas.microsoft.com/office/drawing/2014/main" id="{38F28995-9DDE-20A1-21D9-40A9614B3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8426" y="738076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411826</xdr:colOff>
      <xdr:row>1</xdr:row>
      <xdr:rowOff>145126</xdr:rowOff>
    </xdr:from>
    <xdr:to>
      <xdr:col>15</xdr:col>
      <xdr:colOff>285750</xdr:colOff>
      <xdr:row>3</xdr:row>
      <xdr:rowOff>247650</xdr:rowOff>
    </xdr:to>
    <xdr:pic>
      <xdr:nvPicPr>
        <xdr:cNvPr id="168" name="Imagem 167">
          <a:extLst>
            <a:ext uri="{FF2B5EF4-FFF2-40B4-BE49-F238E27FC236}">
              <a16:creationId xmlns:a16="http://schemas.microsoft.com/office/drawing/2014/main" id="{7783D855-5D2F-5B69-34AA-E8D93D8A4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9976" y="249901"/>
          <a:ext cx="483524" cy="483524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</xdr:colOff>
      <xdr:row>15</xdr:row>
      <xdr:rowOff>104625</xdr:rowOff>
    </xdr:from>
    <xdr:to>
      <xdr:col>20</xdr:col>
      <xdr:colOff>521775</xdr:colOff>
      <xdr:row>17</xdr:row>
      <xdr:rowOff>83625</xdr:rowOff>
    </xdr:to>
    <xdr:pic>
      <xdr:nvPicPr>
        <xdr:cNvPr id="170" name="Imagem 169">
          <a:extLst>
            <a:ext uri="{FF2B5EF4-FFF2-40B4-BE49-F238E27FC236}">
              <a16:creationId xmlns:a16="http://schemas.microsoft.com/office/drawing/2014/main" id="{36DA3677-A1E0-AA72-EC42-7ACC3D05C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5275" y="2981175"/>
          <a:ext cx="512250" cy="3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342899</xdr:colOff>
      <xdr:row>5</xdr:row>
      <xdr:rowOff>32062</xdr:rowOff>
    </xdr:from>
    <xdr:to>
      <xdr:col>3</xdr:col>
      <xdr:colOff>381299</xdr:colOff>
      <xdr:row>8</xdr:row>
      <xdr:rowOff>96258</xdr:rowOff>
    </xdr:to>
    <xdr:pic>
      <xdr:nvPicPr>
        <xdr:cNvPr id="174" name="Imagem 17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1AB361E-BC3A-466F-A198-F4F0DAF0F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49" y="1003612"/>
          <a:ext cx="648000" cy="63569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</xdr:row>
      <xdr:rowOff>114300</xdr:rowOff>
    </xdr:from>
    <xdr:to>
      <xdr:col>2</xdr:col>
      <xdr:colOff>314325</xdr:colOff>
      <xdr:row>9</xdr:row>
      <xdr:rowOff>19050</xdr:rowOff>
    </xdr:to>
    <xdr:pic>
      <xdr:nvPicPr>
        <xdr:cNvPr id="175" name="Gráfico 174" descr="Projeto com preenchimento sólid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E69DB77-F566-4A0F-9291-64B4BFF3B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00025" y="895350"/>
          <a:ext cx="857250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293077</xdr:colOff>
      <xdr:row>0</xdr:row>
      <xdr:rowOff>595695</xdr:rowOff>
    </xdr:from>
    <xdr:to>
      <xdr:col>10</xdr:col>
      <xdr:colOff>155864</xdr:colOff>
      <xdr:row>0</xdr:row>
      <xdr:rowOff>1250322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Dias em transito">
              <a:extLst>
                <a:ext uri="{FF2B5EF4-FFF2-40B4-BE49-F238E27FC236}">
                  <a16:creationId xmlns:a16="http://schemas.microsoft.com/office/drawing/2014/main" id="{F20DD5E9-7DB1-720F-65BF-70F10E1E37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s em transi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7885" y="595695"/>
              <a:ext cx="11380710" cy="6546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166920</xdr:colOff>
      <xdr:row>0</xdr:row>
      <xdr:rowOff>596346</xdr:rowOff>
    </xdr:from>
    <xdr:to>
      <xdr:col>12</xdr:col>
      <xdr:colOff>0</xdr:colOff>
      <xdr:row>0</xdr:row>
      <xdr:rowOff>1252904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Status Entrega">
              <a:extLst>
                <a:ext uri="{FF2B5EF4-FFF2-40B4-BE49-F238E27FC236}">
                  <a16:creationId xmlns:a16="http://schemas.microsoft.com/office/drawing/2014/main" id="{86719243-2D78-29B6-08DC-804593792B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Entreg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09651" y="596346"/>
              <a:ext cx="2705234" cy="6565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1296865</xdr:colOff>
      <xdr:row>0</xdr:row>
      <xdr:rowOff>0</xdr:rowOff>
    </xdr:from>
    <xdr:to>
      <xdr:col>12</xdr:col>
      <xdr:colOff>21980</xdr:colOff>
      <xdr:row>0</xdr:row>
      <xdr:rowOff>608135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OBSERVAÇÃO">
              <a:extLst>
                <a:ext uri="{FF2B5EF4-FFF2-40B4-BE49-F238E27FC236}">
                  <a16:creationId xmlns:a16="http://schemas.microsoft.com/office/drawing/2014/main" id="{F9667DC8-F0DB-640B-4B4F-AF1505B8B6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SERVA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1615" y="0"/>
              <a:ext cx="7715250" cy="608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427807</xdr:colOff>
      <xdr:row>0</xdr:row>
      <xdr:rowOff>95250</xdr:rowOff>
    </xdr:from>
    <xdr:to>
      <xdr:col>2</xdr:col>
      <xdr:colOff>283637</xdr:colOff>
      <xdr:row>0</xdr:row>
      <xdr:rowOff>1152696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86F9C5-0098-490E-9E40-080BA2458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999" y="95250"/>
          <a:ext cx="1057446" cy="1057446"/>
        </a:xfrm>
        <a:prstGeom prst="rect">
          <a:avLst/>
        </a:prstGeom>
      </xdr:spPr>
    </xdr:pic>
    <xdr:clientData/>
  </xdr:twoCellAnchor>
  <xdr:twoCellAnchor editAs="oneCell">
    <xdr:from>
      <xdr:col>0</xdr:col>
      <xdr:colOff>123893</xdr:colOff>
      <xdr:row>0</xdr:row>
      <xdr:rowOff>22558</xdr:rowOff>
    </xdr:from>
    <xdr:to>
      <xdr:col>1</xdr:col>
      <xdr:colOff>331135</xdr:colOff>
      <xdr:row>0</xdr:row>
      <xdr:rowOff>1152992</xdr:rowOff>
    </xdr:to>
    <xdr:pic>
      <xdr:nvPicPr>
        <xdr:cNvPr id="9" name="Gráfico 8" descr="Projeto com preenchimento sólid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9FA44B-ABD5-48CC-82F7-BD725701D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23893" y="22558"/>
          <a:ext cx="1130434" cy="11304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1</xdr:rowOff>
    </xdr:from>
    <xdr:to>
      <xdr:col>0</xdr:col>
      <xdr:colOff>714376</xdr:colOff>
      <xdr:row>0</xdr:row>
      <xdr:rowOff>676275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916AC-5D03-4A90-80AD-34F072AFB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1"/>
          <a:ext cx="628650" cy="676274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0</xdr:row>
      <xdr:rowOff>38100</xdr:rowOff>
    </xdr:from>
    <xdr:to>
      <xdr:col>0</xdr:col>
      <xdr:colOff>1342950</xdr:colOff>
      <xdr:row>0</xdr:row>
      <xdr:rowOff>626707</xdr:rowOff>
    </xdr:to>
    <xdr:pic>
      <xdr:nvPicPr>
        <xdr:cNvPr id="3" name="Imagem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800693A-4156-4160-84C4-0CE17083A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38100"/>
          <a:ext cx="600000" cy="588607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" refreshedDate="44935.819802314814" createdVersion="5" refreshedVersion="8" minRefreshableVersion="3" recordCount="0" supportSubquery="1" supportAdvancedDrill="1" xr:uid="{C321E6A1-538E-468E-8FEE-91C15D539761}">
  <cacheSource type="external" connectionId="6"/>
  <cacheFields count="2">
    <cacheField name="[Transportadoras].[TRANSPORTADORA].[TRANSPORTADORA]" caption="TRANSPORTADORA" numFmtId="0" hierarchy="28" level="1">
      <sharedItems count="5">
        <s v="JÁ CHEGOU"/>
        <s v="ENTREGA JÁ" u="1"/>
        <s v="BRASIL EXPRESS" u="1"/>
        <s v="PAPALÉGUAS ENTREGA" u="1"/>
        <s v="TOTAL EXPRESS" u="1"/>
      </sharedItems>
    </cacheField>
    <cacheField name="[Measures].[Soma de VALOR FRETE]" caption="Soma de VALOR FRETE" numFmtId="0" hierarchy="45" level="32767"/>
  </cacheFields>
  <cacheHierarchies count="48">
    <cacheHierarchy uniqueName="[Calendário].[Data]" caption="Data" attribute="1" time="1" keyAttribute="1" defaultMemberUniqueName="[Calendário].[Data].[All]" allUniqueName="[Calendário].[Data].[All]" dimensionUniqueName="[Calendário]" displayFolder="" count="2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2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2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2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2" memberValueDatatype="130" unbalanced="0"/>
    <cacheHierarchy uniqueName="[Calendário].[Calculated Column 1]" caption="Calculated Column 1" attribute="1" time="1" defaultMemberUniqueName="[Calendário].[Calculated Column 1].[All]" allUniqueName="[Calendário].[Calculated Column 1].[All]" dimensionUniqueName="[Calendário]" displayFolder="" count="2" memberValueDatatype="20" unbalanced="0"/>
    <cacheHierarchy uniqueName="[Calendário].[Trimestre]" caption="Trimestre" attribute="1" time="1" defaultMemberUniqueName="[Calendário].[Trimestre].[All]" allUniqueName="[Calendário].[Trimestre].[All]" dimensionUniqueName="[Calendário]" displayFolder="" count="2" memberValueDatatype="130" unbalanced="0"/>
    <cacheHierarchy uniqueName="[Fretes].[ID UNIDADE]" caption="ID UNIDADE" attribute="1" defaultMemberUniqueName="[Fretes].[ID UNIDADE].[All]" allUniqueName="[Fretes].[ID UNIDADE].[All]" dimensionUniqueName="[Fretes]" displayFolder="" count="2" memberValueDatatype="20" unbalanced="0"/>
    <cacheHierarchy uniqueName="[Fretes].[NÚM CONTROLE]" caption="NÚM CONTROLE" attribute="1" defaultMemberUniqueName="[Fretes].[NÚM CONTROLE].[All]" allUniqueName="[Fretes].[NÚM CONTROLE].[All]" dimensionUniqueName="[Fretes]" displayFolder="" count="2" memberValueDatatype="20" unbalanced="0"/>
    <cacheHierarchy uniqueName="[Fretes].[ID CIDADE ENTREGA]" caption="ID CIDADE ENTREGA" attribute="1" defaultMemberUniqueName="[Fretes].[ID CIDADE ENTREGA].[All]" allUniqueName="[Fretes].[ID CIDADE ENTREGA].[All]" dimensionUniqueName="[Fretes]" displayFolder="" count="2" memberValueDatatype="20" unbalanced="0"/>
    <cacheHierarchy uniqueName="[Fretes].[ID TRANSPORTADORA]" caption="ID TRANSPORTADORA" attribute="1" defaultMemberUniqueName="[Fretes].[ID TRANSPORTADORA].[All]" allUniqueName="[Fretes].[ID TRANSPORTADORA].[All]" dimensionUniqueName="[Fretes]" displayFolder="" count="2" memberValueDatatype="20" unbalanced="0"/>
    <cacheHierarchy uniqueName="[Fretes].[VALOR FRETE]" caption="VALOR FRETE" attribute="1" defaultMemberUniqueName="[Fretes].[VALOR FRETE].[All]" allUniqueName="[Fretes].[VALOR FRETE].[All]" dimensionUniqueName="[Fretes]" displayFolder="" count="2" memberValueDatatype="20" unbalanced="0"/>
    <cacheHierarchy uniqueName="[Fretes].[VALOR MERCADORIA]" caption="VALOR MERCADORIA" attribute="1" defaultMemberUniqueName="[Fretes].[VALOR MERCADORIA].[All]" allUniqueName="[Fretes].[VALOR MERCADORIA].[All]" dimensionUniqueName="[Fretes]" displayFolder="" count="2" memberValueDatatype="20" unbalanced="0"/>
    <cacheHierarchy uniqueName="[Fretes].[DATA TRANSPORTE]" caption="DATA TRANSPORTE" attribute="1" time="1" defaultMemberUniqueName="[Fretes].[DATA TRANSPORTE].[All]" allUniqueName="[Fretes].[DATA TRANSPORTE].[All]" dimensionUniqueName="[Fretes]" displayFolder="" count="2" memberValueDatatype="7" unbalanced="0"/>
    <cacheHierarchy uniqueName="[Fretes].[DATA ENTREGA PREVISTA]" caption="DATA ENTREGA PREVISTA" attribute="1" time="1" defaultMemberUniqueName="[Fretes].[DATA ENTREGA PREVISTA].[All]" allUniqueName="[Fretes].[DATA ENTREGA PREVISTA].[All]" dimensionUniqueName="[Fretes]" displayFolder="" count="2" memberValueDatatype="7" unbalanced="0"/>
    <cacheHierarchy uniqueName="[Fretes].[DATA ENTREGA REALIZADA]" caption="DATA ENTREGA REALIZADA" attribute="1" time="1" defaultMemberUniqueName="[Fretes].[DATA ENTREGA REALIZADA].[All]" allUniqueName="[Fretes].[DATA ENTREGA REALIZADA].[All]" dimensionUniqueName="[Fretes]" displayFolder="" count="2" memberValueDatatype="7" unbalanced="0"/>
    <cacheHierarchy uniqueName="[Fretes].[Dias em transito]" caption="Dias em transito" attribute="1" defaultMemberUniqueName="[Fretes].[Dias em transito].[All]" allUniqueName="[Fretes].[Dias em transito].[All]" dimensionUniqueName="[Fretes]" displayFolder="" count="2" memberValueDatatype="20" unbalanced="0"/>
    <cacheHierarchy uniqueName="[Fretes].[Status Entrega]" caption="Status Entrega" attribute="1" defaultMemberUniqueName="[Fretes].[Status Entrega].[All]" allUniqueName="[Fretes].[Status Entrega].[All]" dimensionUniqueName="[Fretes]" displayFolder="" count="2" memberValueDatatype="130" unbalanced="0"/>
    <cacheHierarchy uniqueName="[Fretes].[OBSERVAÇÃO]" caption="OBSERVAÇÃO" attribute="1" defaultMemberUniqueName="[Fretes].[OBSERVAÇÃO].[All]" allUniqueName="[Fretes].[OBSERVAÇÃO].[All]" dimensionUniqueName="[Fretes]" displayFolder="" count="2" memberValueDatatype="130" unbalanced="0"/>
    <cacheHierarchy uniqueName="[Fretes].[Status Entrega - Copiar]" caption="Status Entrega - Copiar" attribute="1" defaultMemberUniqueName="[Fretes].[Status Entrega - Copiar].[All]" allUniqueName="[Fretes].[Status Entrega - Copiar].[All]" dimensionUniqueName="[Fretes]" displayFolder="" count="2" memberValueDatatype="130" unbalanced="0"/>
    <cacheHierarchy uniqueName="[Fretes].[DATA ENTREGA REALIZADA (Mês)]" caption="DATA ENTREGA REALIZADA (Mês)" attribute="1" defaultMemberUniqueName="[Fretes].[DATA ENTREGA REALIZADA (Mês)].[All]" allUniqueName="[Fretes].[DATA ENTREGA REALIZADA (Mês)].[All]" dimensionUniqueName="[Fretes]" displayFolder="" count="2" memberValueDatatype="130" unbalanced="0"/>
    <cacheHierarchy uniqueName="[Rotas].[ID CIDADE ENTREGA]" caption="ID CIDADE ENTREGA" attribute="1" defaultMemberUniqueName="[Rotas].[ID CIDADE ENTREGA].[All]" allUniqueName="[Rotas].[ID CIDADE ENTREGA].[All]" dimensionUniqueName="[Rotas]" displayFolder="" count="2" memberValueDatatype="20" unbalanced="0"/>
    <cacheHierarchy uniqueName="[Rotas].[CIDADE ENTREGA]" caption="CIDADE ENTREGA" attribute="1" defaultMemberUniqueName="[Rotas].[CIDADE ENTREGA].[All]" allUniqueName="[Rotas].[CIDADE ENTREGA].[All]" dimensionUniqueName="[Rotas]" displayFolder="" count="2" memberValueDatatype="130" unbalanced="0"/>
    <cacheHierarchy uniqueName="[Rotas].[ESTADO ENTREGA]" caption="ESTADO ENTREGA" attribute="1" defaultMemberUniqueName="[Rotas].[ESTADO ENTREGA].[All]" allUniqueName="[Rotas].[ESTADO ENTREGA].[All]" dimensionUniqueName="[Rotas]" displayFolder="" count="2" memberValueDatatype="130" unbalanced="0"/>
    <cacheHierarchy uniqueName="[Transportadoras].[ID TRANSPORTADORA]" caption="ID TRANSPORTADORA" attribute="1" defaultMemberUniqueName="[Transportadoras].[ID TRANSPORTADORA].[All]" allUniqueName="[Transportadoras].[ID TRANSPORTADORA].[All]" dimensionUniqueName="[Transportadoras]" displayFolder="" count="2" memberValueDatatype="20" unbalanced="0"/>
    <cacheHierarchy uniqueName="[Transportadoras].[TRANSPORTADORA]" caption="TRANSPORTADORA" attribute="1" defaultMemberUniqueName="[Transportadoras].[TRANSPORTADORA].[All]" allUniqueName="[Transportadoras].[TRANSPORTADORA].[All]" dimensionUniqueName="[Transportadoras]" displayFolder="" count="2" memberValueDatatype="130" unbalanced="0">
      <fieldsUsage count="2">
        <fieldUsage x="-1"/>
        <fieldUsage x="0"/>
      </fieldsUsage>
    </cacheHierarchy>
    <cacheHierarchy uniqueName="[Unidades].[ID UNIDADE]" caption="ID UNIDADE" attribute="1" defaultMemberUniqueName="[Unidades].[ID UNIDADE].[All]" allUniqueName="[Unidades].[ID UNIDADE].[All]" dimensionUniqueName="[Unidades]" displayFolder="" count="2" memberValueDatatype="20" unbalanced="0"/>
    <cacheHierarchy uniqueName="[Unidades].[UNIDADE]" caption="UNIDADE" attribute="1" defaultMemberUniqueName="[Unidades].[UNIDADE].[All]" allUniqueName="[Unidades].[UNIDADE].[All]" dimensionUniqueName="[Unidades]" displayFolder="" count="2" memberValueDatatype="130" unbalanced="0"/>
    <cacheHierarchy uniqueName="[Fretes].[DATA ENTREGA REALIZADA (Índice de Mês)]" caption="DATA ENTREGA REALIZADA (Índice de Mês)" attribute="1" defaultMemberUniqueName="[Fretes].[DATA ENTREGA REALIZADA (Índice de Mês)].[All]" allUniqueName="[Fretes].[DATA ENTREGA REALIZADA (Índice de Mês)].[All]" dimensionUniqueName="[Fretes]" displayFolder="" count="2" memberValueDatatype="20" unbalanced="0" hidden="1"/>
    <cacheHierarchy uniqueName="[Measures].[Quantidades de entregas]" caption="Quantidades de entregas" measure="1" displayFolder="" measureGroup="Fretes" count="0"/>
    <cacheHierarchy uniqueName="[Measures].[Quantidades de Entregas dentro do prazo]" caption="Quantidades de Entregas dentro do prazo" measure="1" displayFolder="" measureGroup="Fretes" count="0"/>
    <cacheHierarchy uniqueName="[Measures].[Quantidade de Entregas fora do Prazo]" caption="Quantidade de Entregas fora do Prazo" measure="1" displayFolder="" measureGroup="Fretes" count="0"/>
    <cacheHierarchy uniqueName="[Measures].[Valor total fretes]" caption="Valor total fretes" measure="1" displayFolder="" measureGroup="Fretes" count="0"/>
    <cacheHierarchy uniqueName="[Measures].[__XL_Count Fretes]" caption="__XL_Count Fretes" measure="1" displayFolder="" measureGroup="Fretes" count="0" hidden="1"/>
    <cacheHierarchy uniqueName="[Measures].[__XL_Count Rotas]" caption="__XL_Count Rotas" measure="1" displayFolder="" measureGroup="Rotas" count="0" hidden="1"/>
    <cacheHierarchy uniqueName="[Measures].[__XL_Count Transportadoras]" caption="__XL_Count Transportadoras" measure="1" displayFolder="" measureGroup="Transportadoras" count="0" hidden="1"/>
    <cacheHierarchy uniqueName="[Measures].[__XL_Count Unidades]" caption="__XL_Count Unidades" measure="1" displayFolder="" measureGroup="Unidades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  <cacheHierarchy uniqueName="[Measures].[Soma de NÚM CONTROLE]" caption="Soma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NÚM CONTROLE]" caption="Contagem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UNIDADE]" caption="Contagem de UNIDADE" measure="1" displayFolder="" measureGroup="Unidad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FRETE]" caption="Soma de VALOR FRETE" measure="1" displayFolder="" measureGroup="Fret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DATA ENTREGA REALIZADA]" caption="Contagem de DATA ENTREGA REALIZADA" measure="1" displayFolder="" measureGroup="Fret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Dias em transito]" caption="Soma de Dias em transito" measure="1" displayFolder="" measureGroup="Fret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ário" uniqueName="[Calendário]" caption="Calendário"/>
    <dimension name="Fretes" uniqueName="[Fretes]" caption="Fretes"/>
    <dimension measure="1" name="Measures" uniqueName="[Measures]" caption="Measures"/>
    <dimension name="Rotas" uniqueName="[Rotas]" caption="Rotas"/>
    <dimension name="Transportadoras" uniqueName="[Transportadoras]" caption="Transportadoras"/>
    <dimension name="Unidades" uniqueName="[Unidades]" caption="Unidades"/>
  </dimensions>
  <measureGroups count="5">
    <measureGroup name="Calendário" caption="Calendário"/>
    <measureGroup name="Fretes" caption="Fretes"/>
    <measureGroup name="Rotas" caption="Rotas"/>
    <measureGroup name="Transportadoras" caption="Transportadoras"/>
    <measureGroup name="Unidades" caption="Unidad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" refreshedDate="44935.819810185189" createdVersion="5" refreshedVersion="8" minRefreshableVersion="3" recordCount="0" supportSubquery="1" supportAdvancedDrill="1" xr:uid="{6F70B83A-5AF1-4181-8FD4-A380A62CD016}">
  <cacheSource type="external" connectionId="6"/>
  <cacheFields count="4">
    <cacheField name="[Rotas].[CIDADE ENTREGA].[CIDADE ENTREGA]" caption="CIDADE ENTREGA" numFmtId="0" hierarchy="25" level="1">
      <sharedItems count="1">
        <s v="RIO DE JANEIRO"/>
      </sharedItems>
    </cacheField>
    <cacheField name="[Unidades].[UNIDADE].[UNIDADE]" caption="UNIDADE" numFmtId="0" hierarchy="30" level="1">
      <sharedItems count="2">
        <s v="NATAL"/>
        <s v="SÃO PAULO"/>
      </sharedItems>
    </cacheField>
    <cacheField name="[Measures].[Contagem de NÚM CONTROLE]" caption="Contagem de NÚM CONTROLE" numFmtId="0" hierarchy="43" level="32767"/>
    <cacheField name="[Transportadoras].[TRANSPORTADORA].[TRANSPORTADORA]" caption="TRANSPORTADORA" numFmtId="0" hierarchy="28" level="1">
      <sharedItems containsSemiMixedTypes="0" containsNonDate="0" containsString="0"/>
    </cacheField>
  </cacheFields>
  <cacheHierarchies count="48">
    <cacheHierarchy uniqueName="[Calendário].[Data]" caption="Data" attribute="1" time="1" keyAttribute="1" defaultMemberUniqueName="[Calendário].[Data].[All]" allUniqueName="[Calendário].[Data].[All]" dimensionUniqueName="[Calendário]" displayFolder="" count="2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2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2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2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2" memberValueDatatype="130" unbalanced="0"/>
    <cacheHierarchy uniqueName="[Calendário].[Calculated Column 1]" caption="Calculated Column 1" attribute="1" time="1" defaultMemberUniqueName="[Calendário].[Calculated Column 1].[All]" allUniqueName="[Calendário].[Calculated Column 1].[All]" dimensionUniqueName="[Calendário]" displayFolder="" count="2" memberValueDatatype="20" unbalanced="0"/>
    <cacheHierarchy uniqueName="[Calendário].[Trimestre]" caption="Trimestre" attribute="1" time="1" defaultMemberUniqueName="[Calendário].[Trimestre].[All]" allUniqueName="[Calendário].[Trimestre].[All]" dimensionUniqueName="[Calendário]" displayFolder="" count="2" memberValueDatatype="130" unbalanced="0"/>
    <cacheHierarchy uniqueName="[Fretes].[ID UNIDADE]" caption="ID UNIDADE" attribute="1" defaultMemberUniqueName="[Fretes].[ID UNIDADE].[All]" allUniqueName="[Fretes].[ID UNIDADE].[All]" dimensionUniqueName="[Fretes]" displayFolder="" count="2" memberValueDatatype="20" unbalanced="0"/>
    <cacheHierarchy uniqueName="[Fretes].[NÚM CONTROLE]" caption="NÚM CONTROLE" attribute="1" defaultMemberUniqueName="[Fretes].[NÚM CONTROLE].[All]" allUniqueName="[Fretes].[NÚM CONTROLE].[All]" dimensionUniqueName="[Fretes]" displayFolder="" count="2" memberValueDatatype="20" unbalanced="0"/>
    <cacheHierarchy uniqueName="[Fretes].[ID CIDADE ENTREGA]" caption="ID CIDADE ENTREGA" attribute="1" defaultMemberUniqueName="[Fretes].[ID CIDADE ENTREGA].[All]" allUniqueName="[Fretes].[ID CIDADE ENTREGA].[All]" dimensionUniqueName="[Fretes]" displayFolder="" count="2" memberValueDatatype="20" unbalanced="0"/>
    <cacheHierarchy uniqueName="[Fretes].[ID TRANSPORTADORA]" caption="ID TRANSPORTADORA" attribute="1" defaultMemberUniqueName="[Fretes].[ID TRANSPORTADORA].[All]" allUniqueName="[Fretes].[ID TRANSPORTADORA].[All]" dimensionUniqueName="[Fretes]" displayFolder="" count="2" memberValueDatatype="20" unbalanced="0"/>
    <cacheHierarchy uniqueName="[Fretes].[VALOR FRETE]" caption="VALOR FRETE" attribute="1" defaultMemberUniqueName="[Fretes].[VALOR FRETE].[All]" allUniqueName="[Fretes].[VALOR FRETE].[All]" dimensionUniqueName="[Fretes]" displayFolder="" count="2" memberValueDatatype="20" unbalanced="0"/>
    <cacheHierarchy uniqueName="[Fretes].[VALOR MERCADORIA]" caption="VALOR MERCADORIA" attribute="1" defaultMemberUniqueName="[Fretes].[VALOR MERCADORIA].[All]" allUniqueName="[Fretes].[VALOR MERCADORIA].[All]" dimensionUniqueName="[Fretes]" displayFolder="" count="2" memberValueDatatype="20" unbalanced="0"/>
    <cacheHierarchy uniqueName="[Fretes].[DATA TRANSPORTE]" caption="DATA TRANSPORTE" attribute="1" time="1" defaultMemberUniqueName="[Fretes].[DATA TRANSPORTE].[All]" allUniqueName="[Fretes].[DATA TRANSPORTE].[All]" dimensionUniqueName="[Fretes]" displayFolder="" count="2" memberValueDatatype="7" unbalanced="0"/>
    <cacheHierarchy uniqueName="[Fretes].[DATA ENTREGA PREVISTA]" caption="DATA ENTREGA PREVISTA" attribute="1" time="1" defaultMemberUniqueName="[Fretes].[DATA ENTREGA PREVISTA].[All]" allUniqueName="[Fretes].[DATA ENTREGA PREVISTA].[All]" dimensionUniqueName="[Fretes]" displayFolder="" count="2" memberValueDatatype="7" unbalanced="0"/>
    <cacheHierarchy uniqueName="[Fretes].[DATA ENTREGA REALIZADA]" caption="DATA ENTREGA REALIZADA" attribute="1" time="1" defaultMemberUniqueName="[Fretes].[DATA ENTREGA REALIZADA].[All]" allUniqueName="[Fretes].[DATA ENTREGA REALIZADA].[All]" dimensionUniqueName="[Fretes]" displayFolder="" count="2" memberValueDatatype="7" unbalanced="0"/>
    <cacheHierarchy uniqueName="[Fretes].[Dias em transito]" caption="Dias em transito" attribute="1" defaultMemberUniqueName="[Fretes].[Dias em transito].[All]" allUniqueName="[Fretes].[Dias em transito].[All]" dimensionUniqueName="[Fretes]" displayFolder="" count="2" memberValueDatatype="20" unbalanced="0"/>
    <cacheHierarchy uniqueName="[Fretes].[Status Entrega]" caption="Status Entrega" attribute="1" defaultMemberUniqueName="[Fretes].[Status Entrega].[All]" allUniqueName="[Fretes].[Status Entrega].[All]" dimensionUniqueName="[Fretes]" displayFolder="" count="2" memberValueDatatype="130" unbalanced="0"/>
    <cacheHierarchy uniqueName="[Fretes].[OBSERVAÇÃO]" caption="OBSERVAÇÃO" attribute="1" defaultMemberUniqueName="[Fretes].[OBSERVAÇÃO].[All]" allUniqueName="[Fretes].[OBSERVAÇÃO].[All]" dimensionUniqueName="[Fretes]" displayFolder="" count="2" memberValueDatatype="130" unbalanced="0"/>
    <cacheHierarchy uniqueName="[Fretes].[Status Entrega - Copiar]" caption="Status Entrega - Copiar" attribute="1" defaultMemberUniqueName="[Fretes].[Status Entrega - Copiar].[All]" allUniqueName="[Fretes].[Status Entrega - Copiar].[All]" dimensionUniqueName="[Fretes]" displayFolder="" count="2" memberValueDatatype="130" unbalanced="0"/>
    <cacheHierarchy uniqueName="[Fretes].[DATA ENTREGA REALIZADA (Mês)]" caption="DATA ENTREGA REALIZADA (Mês)" attribute="1" defaultMemberUniqueName="[Fretes].[DATA ENTREGA REALIZADA (Mês)].[All]" allUniqueName="[Fretes].[DATA ENTREGA REALIZADA (Mês)].[All]" dimensionUniqueName="[Fretes]" displayFolder="" count="2" memberValueDatatype="130" unbalanced="0"/>
    <cacheHierarchy uniqueName="[Rotas].[ID CIDADE ENTREGA]" caption="ID CIDADE ENTREGA" attribute="1" defaultMemberUniqueName="[Rotas].[ID CIDADE ENTREGA].[All]" allUniqueName="[Rotas].[ID CIDADE ENTREGA].[All]" dimensionUniqueName="[Rotas]" displayFolder="" count="2" memberValueDatatype="20" unbalanced="0"/>
    <cacheHierarchy uniqueName="[Rotas].[CIDADE ENTREGA]" caption="CIDADE ENTREGA" attribute="1" defaultMemberUniqueName="[Rotas].[CIDADE ENTREGA].[All]" allUniqueName="[Rotas].[CIDADE ENTREGA].[All]" dimensionUniqueName="[Rotas]" displayFolder="" count="2" memberValueDatatype="130" unbalanced="0">
      <fieldsUsage count="2">
        <fieldUsage x="-1"/>
        <fieldUsage x="0"/>
      </fieldsUsage>
    </cacheHierarchy>
    <cacheHierarchy uniqueName="[Rotas].[ESTADO ENTREGA]" caption="ESTADO ENTREGA" attribute="1" defaultMemberUniqueName="[Rotas].[ESTADO ENTREGA].[All]" allUniqueName="[Rotas].[ESTADO ENTREGA].[All]" dimensionUniqueName="[Rotas]" displayFolder="" count="2" memberValueDatatype="130" unbalanced="0"/>
    <cacheHierarchy uniqueName="[Transportadoras].[ID TRANSPORTADORA]" caption="ID TRANSPORTADORA" attribute="1" defaultMemberUniqueName="[Transportadoras].[ID TRANSPORTADORA].[All]" allUniqueName="[Transportadoras].[ID TRANSPORTADORA].[All]" dimensionUniqueName="[Transportadoras]" displayFolder="" count="2" memberValueDatatype="20" unbalanced="0"/>
    <cacheHierarchy uniqueName="[Transportadoras].[TRANSPORTADORA]" caption="TRANSPORTADORA" attribute="1" defaultMemberUniqueName="[Transportadoras].[TRANSPORTADORA].[All]" allUniqueName="[Transportadoras].[TRANSPORTADORA].[All]" dimensionUniqueName="[Transportadoras]" displayFolder="" count="2" memberValueDatatype="130" unbalanced="0">
      <fieldsUsage count="2">
        <fieldUsage x="-1"/>
        <fieldUsage x="3"/>
      </fieldsUsage>
    </cacheHierarchy>
    <cacheHierarchy uniqueName="[Unidades].[ID UNIDADE]" caption="ID UNIDADE" attribute="1" defaultMemberUniqueName="[Unidades].[ID UNIDADE].[All]" allUniqueName="[Unidades].[ID UNIDADE].[All]" dimensionUniqueName="[Unidades]" displayFolder="" count="2" memberValueDatatype="20" unbalanced="0"/>
    <cacheHierarchy uniqueName="[Unidades].[UNIDADE]" caption="UNIDADE" attribute="1" defaultMemberUniqueName="[Unidades].[UNIDADE].[All]" allUniqueName="[Unidades].[UNIDADE].[All]" dimensionUniqueName="[Unidades]" displayFolder="" count="2" memberValueDatatype="130" unbalanced="0">
      <fieldsUsage count="2">
        <fieldUsage x="-1"/>
        <fieldUsage x="1"/>
      </fieldsUsage>
    </cacheHierarchy>
    <cacheHierarchy uniqueName="[Fretes].[DATA ENTREGA REALIZADA (Índice de Mês)]" caption="DATA ENTREGA REALIZADA (Índice de Mês)" attribute="1" defaultMemberUniqueName="[Fretes].[DATA ENTREGA REALIZADA (Índice de Mês)].[All]" allUniqueName="[Fretes].[DATA ENTREGA REALIZADA (Índice de Mês)].[All]" dimensionUniqueName="[Fretes]" displayFolder="" count="2" memberValueDatatype="20" unbalanced="0" hidden="1"/>
    <cacheHierarchy uniqueName="[Measures].[Quantidades de entregas]" caption="Quantidades de entregas" measure="1" displayFolder="" measureGroup="Fretes" count="0"/>
    <cacheHierarchy uniqueName="[Measures].[Quantidades de Entregas dentro do prazo]" caption="Quantidades de Entregas dentro do prazo" measure="1" displayFolder="" measureGroup="Fretes" count="0"/>
    <cacheHierarchy uniqueName="[Measures].[Quantidade de Entregas fora do Prazo]" caption="Quantidade de Entregas fora do Prazo" measure="1" displayFolder="" measureGroup="Fretes" count="0"/>
    <cacheHierarchy uniqueName="[Measures].[Valor total fretes]" caption="Valor total fretes" measure="1" displayFolder="" measureGroup="Fretes" count="0"/>
    <cacheHierarchy uniqueName="[Measures].[__XL_Count Fretes]" caption="__XL_Count Fretes" measure="1" displayFolder="" measureGroup="Fretes" count="0" hidden="1"/>
    <cacheHierarchy uniqueName="[Measures].[__XL_Count Rotas]" caption="__XL_Count Rotas" measure="1" displayFolder="" measureGroup="Rotas" count="0" hidden="1"/>
    <cacheHierarchy uniqueName="[Measures].[__XL_Count Transportadoras]" caption="__XL_Count Transportadoras" measure="1" displayFolder="" measureGroup="Transportadoras" count="0" hidden="1"/>
    <cacheHierarchy uniqueName="[Measures].[__XL_Count Unidades]" caption="__XL_Count Unidades" measure="1" displayFolder="" measureGroup="Unidades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  <cacheHierarchy uniqueName="[Measures].[Soma de NÚM CONTROLE]" caption="Soma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NÚM CONTROLE]" caption="Contagem de NÚM CONTROLE" measure="1" displayFolder="" measureGroup="Fret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UNIDADE]" caption="Contagem de UNIDADE" measure="1" displayFolder="" measureGroup="Unidad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FRETE]" caption="Soma de VALOR FRETE" measure="1" displayFolder="" measureGroup="Fret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DATA ENTREGA REALIZADA]" caption="Contagem de DATA ENTREGA REALIZADA" measure="1" displayFolder="" measureGroup="Fret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Dias em transito]" caption="Soma de Dias em transito" measure="1" displayFolder="" measureGroup="Fret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ário" uniqueName="[Calendário]" caption="Calendário"/>
    <dimension name="Fretes" uniqueName="[Fretes]" caption="Fretes"/>
    <dimension measure="1" name="Measures" uniqueName="[Measures]" caption="Measures"/>
    <dimension name="Rotas" uniqueName="[Rotas]" caption="Rotas"/>
    <dimension name="Transportadoras" uniqueName="[Transportadoras]" caption="Transportadoras"/>
    <dimension name="Unidades" uniqueName="[Unidades]" caption="Unidades"/>
  </dimensions>
  <measureGroups count="5">
    <measureGroup name="Calendário" caption="Calendário"/>
    <measureGroup name="Fretes" caption="Fretes"/>
    <measureGroup name="Rotas" caption="Rotas"/>
    <measureGroup name="Transportadoras" caption="Transportadoras"/>
    <measureGroup name="Unidades" caption="Unidad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" refreshedDate="44935.516736689817" createdVersion="3" refreshedVersion="8" minRefreshableVersion="3" recordCount="0" supportSubquery="1" supportAdvancedDrill="1" xr:uid="{4D2F0752-F973-4C86-905F-06E7F4217FB5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8">
    <cacheHierarchy uniqueName="[Calendário].[Data]" caption="Data" attribute="1" time="1" keyAttribute="1" defaultMemberUniqueName="[Calendário].[Data].[All]" allUniqueName="[Calendário].[Data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alculated Column 1]" caption="Calculated Column 1" attribute="1" time="1" defaultMemberUniqueName="[Calendário].[Calculated Column 1].[All]" allUniqueName="[Calendário].[Calculated Column 1].[All]" dimensionUniqueName="[Calendário]" displayFolder="" count="0" memberValueDatatype="20" unbalanced="0"/>
    <cacheHierarchy uniqueName="[Calendário].[Trimestre]" caption="Trimestre" attribute="1" time="1" defaultMemberUniqueName="[Calendário].[Trimestre].[All]" allUniqueName="[Calendário].[Trimestre].[All]" dimensionUniqueName="[Calendário]" displayFolder="" count="0" memberValueDatatype="130" unbalanced="0"/>
    <cacheHierarchy uniqueName="[Fretes].[ID UNIDADE]" caption="ID UNIDADE" attribute="1" defaultMemberUniqueName="[Fretes].[ID UNIDADE].[All]" allUniqueName="[Fretes].[ID UNIDADE].[All]" dimensionUniqueName="[Fretes]" displayFolder="" count="0" memberValueDatatype="20" unbalanced="0"/>
    <cacheHierarchy uniqueName="[Fretes].[NÚM CONTROLE]" caption="NÚM CONTROLE" attribute="1" defaultMemberUniqueName="[Fretes].[NÚM CONTROLE].[All]" allUniqueName="[Fretes].[NÚM CONTROLE].[All]" dimensionUniqueName="[Fretes]" displayFolder="" count="0" memberValueDatatype="20" unbalanced="0"/>
    <cacheHierarchy uniqueName="[Fretes].[ID CIDADE ENTREGA]" caption="ID CIDADE ENTREGA" attribute="1" defaultMemberUniqueName="[Fretes].[ID CIDADE ENTREGA].[All]" allUniqueName="[Fretes].[ID CIDADE ENTREGA].[All]" dimensionUniqueName="[Fretes]" displayFolder="" count="0" memberValueDatatype="20" unbalanced="0"/>
    <cacheHierarchy uniqueName="[Fretes].[ID TRANSPORTADORA]" caption="ID TRANSPORTADORA" attribute="1" defaultMemberUniqueName="[Fretes].[ID TRANSPORTADORA].[All]" allUniqueName="[Fretes].[ID TRANSPORTADORA].[All]" dimensionUniqueName="[Fretes]" displayFolder="" count="0" memberValueDatatype="20" unbalanced="0"/>
    <cacheHierarchy uniqueName="[Fretes].[VALOR FRETE]" caption="VALOR FRETE" attribute="1" defaultMemberUniqueName="[Fretes].[VALOR FRETE].[All]" allUniqueName="[Fretes].[VALOR FRETE].[All]" dimensionUniqueName="[Fretes]" displayFolder="" count="0" memberValueDatatype="20" unbalanced="0"/>
    <cacheHierarchy uniqueName="[Fretes].[VALOR MERCADORIA]" caption="VALOR MERCADORIA" attribute="1" defaultMemberUniqueName="[Fretes].[VALOR MERCADORIA].[All]" allUniqueName="[Fretes].[VALOR MERCADORIA].[All]" dimensionUniqueName="[Fretes]" displayFolder="" count="0" memberValueDatatype="20" unbalanced="0"/>
    <cacheHierarchy uniqueName="[Fretes].[DATA TRANSPORTE]" caption="DATA TRANSPORTE" attribute="1" time="1" defaultMemberUniqueName="[Fretes].[DATA TRANSPORTE].[All]" allUniqueName="[Fretes].[DATA TRANSPORTE].[All]" dimensionUniqueName="[Fretes]" displayFolder="" count="0" memberValueDatatype="7" unbalanced="0"/>
    <cacheHierarchy uniqueName="[Fretes].[DATA ENTREGA PREVISTA]" caption="DATA ENTREGA PREVISTA" attribute="1" time="1" defaultMemberUniqueName="[Fretes].[DATA ENTREGA PREVISTA].[All]" allUniqueName="[Fretes].[DATA ENTREGA PREVISTA].[All]" dimensionUniqueName="[Fretes]" displayFolder="" count="0" memberValueDatatype="7" unbalanced="0"/>
    <cacheHierarchy uniqueName="[Fretes].[DATA ENTREGA REALIZADA]" caption="DATA ENTREGA REALIZADA" attribute="1" time="1" defaultMemberUniqueName="[Fretes].[DATA ENTREGA REALIZADA].[All]" allUniqueName="[Fretes].[DATA ENTREGA REALIZADA].[All]" dimensionUniqueName="[Fretes]" displayFolder="" count="0" memberValueDatatype="7" unbalanced="0"/>
    <cacheHierarchy uniqueName="[Fretes].[Dias em transito]" caption="Dias em transito" attribute="1" defaultMemberUniqueName="[Fretes].[Dias em transito].[All]" allUniqueName="[Fretes].[Dias em transito].[All]" dimensionUniqueName="[Fretes]" displayFolder="" count="0" memberValueDatatype="20" unbalanced="0"/>
    <cacheHierarchy uniqueName="[Fretes].[Status Entrega]" caption="Status Entrega" attribute="1" defaultMemberUniqueName="[Fretes].[Status Entrega].[All]" allUniqueName="[Fretes].[Status Entrega].[All]" dimensionUniqueName="[Fretes]" displayFolder="" count="0" memberValueDatatype="130" unbalanced="0"/>
    <cacheHierarchy uniqueName="[Fretes].[OBSERVAÇÃO]" caption="OBSERVAÇÃO" attribute="1" defaultMemberUniqueName="[Fretes].[OBSERVAÇÃO].[All]" allUniqueName="[Fretes].[OBSERVAÇÃO].[All]" dimensionUniqueName="[Fretes]" displayFolder="" count="0" memberValueDatatype="130" unbalanced="0"/>
    <cacheHierarchy uniqueName="[Fretes].[Status Entrega - Copiar]" caption="Status Entrega - Copiar" attribute="1" defaultMemberUniqueName="[Fretes].[Status Entrega - Copiar].[All]" allUniqueName="[Fretes].[Status Entrega - Copiar].[All]" dimensionUniqueName="[Fretes]" displayFolder="" count="0" memberValueDatatype="130" unbalanced="0"/>
    <cacheHierarchy uniqueName="[Fretes].[DATA ENTREGA REALIZADA (Mês)]" caption="DATA ENTREGA REALIZADA (Mês)" attribute="1" defaultMemberUniqueName="[Fretes].[DATA ENTREGA REALIZADA (Mês)].[All]" allUniqueName="[Fretes].[DATA ENTREGA REALIZADA (Mês)].[All]" dimensionUniqueName="[Fretes]" displayFolder="" count="0" memberValueDatatype="130" unbalanced="0"/>
    <cacheHierarchy uniqueName="[Rotas].[ID CIDADE ENTREGA]" caption="ID CIDADE ENTREGA" attribute="1" defaultMemberUniqueName="[Rotas].[ID CIDADE ENTREGA].[All]" allUniqueName="[Rotas].[ID CIDADE ENTREGA].[All]" dimensionUniqueName="[Rotas]" displayFolder="" count="0" memberValueDatatype="20" unbalanced="0"/>
    <cacheHierarchy uniqueName="[Rotas].[CIDADE ENTREGA]" caption="CIDADE ENTREGA" attribute="1" defaultMemberUniqueName="[Rotas].[CIDADE ENTREGA].[All]" allUniqueName="[Rotas].[CIDADE ENTREGA].[All]" dimensionUniqueName="[Rotas]" displayFolder="" count="2" memberValueDatatype="130" unbalanced="0"/>
    <cacheHierarchy uniqueName="[Rotas].[ESTADO ENTREGA]" caption="ESTADO ENTREGA" attribute="1" defaultMemberUniqueName="[Rotas].[ESTADO ENTREGA].[All]" allUniqueName="[Rotas].[ESTADO ENTREGA].[All]" dimensionUniqueName="[Rotas]" displayFolder="" count="0" memberValueDatatype="130" unbalanced="0"/>
    <cacheHierarchy uniqueName="[Transportadoras].[ID TRANSPORTADORA]" caption="ID TRANSPORTADORA" attribute="1" defaultMemberUniqueName="[Transportadoras].[ID TRANSPORTADORA].[All]" allUniqueName="[Transportadoras].[ID TRANSPORTADORA].[All]" dimensionUniqueName="[Transportadoras]" displayFolder="" count="0" memberValueDatatype="20" unbalanced="0"/>
    <cacheHierarchy uniqueName="[Transportadoras].[TRANSPORTADORA]" caption="TRANSPORTADORA" attribute="1" defaultMemberUniqueName="[Transportadoras].[TRANSPORTADORA].[All]" allUniqueName="[Transportadoras].[TRANSPORTADORA].[All]" dimensionUniqueName="[Transportadoras]" displayFolder="" count="0" memberValueDatatype="130" unbalanced="0"/>
    <cacheHierarchy uniqueName="[Unidades].[ID UNIDADE]" caption="ID UNIDADE" attribute="1" defaultMemberUniqueName="[Unidades].[ID UNIDADE].[All]" allUniqueName="[Unidades].[ID UNIDADE].[All]" dimensionUniqueName="[Unidades]" displayFolder="" count="0" memberValueDatatype="20" unbalanced="0"/>
    <cacheHierarchy uniqueName="[Unidades].[UNIDADE]" caption="UNIDADE" attribute="1" defaultMemberUniqueName="[Unidades].[UNIDADE].[All]" allUniqueName="[Unidades].[UNIDADE].[All]" dimensionUniqueName="[Unidades]" displayFolder="" count="2" memberValueDatatype="130" unbalanced="0"/>
    <cacheHierarchy uniqueName="[Fretes].[DATA ENTREGA REALIZADA (Índice de Mês)]" caption="DATA ENTREGA REALIZADA (Índice de Mês)" attribute="1" defaultMemberUniqueName="[Fretes].[DATA ENTREGA REALIZADA (Índice de Mês)].[All]" allUniqueName="[Fretes].[DATA ENTREGA REALIZADA (Índice de Mês)].[All]" dimensionUniqueName="[Fretes]" displayFolder="" count="0" memberValueDatatype="20" unbalanced="0" hidden="1"/>
    <cacheHierarchy uniqueName="[Measures].[Quantidades de entregas]" caption="Quantidades de entregas" measure="1" displayFolder="" measureGroup="Fretes" count="0"/>
    <cacheHierarchy uniqueName="[Measures].[Quantidades de Entregas dentro do prazo]" caption="Quantidades de Entregas dentro do prazo" measure="1" displayFolder="" measureGroup="Fretes" count="0"/>
    <cacheHierarchy uniqueName="[Measures].[Quantidade de Entregas fora do Prazo]" caption="Quantidade de Entregas fora do Prazo" measure="1" displayFolder="" measureGroup="Fretes" count="0"/>
    <cacheHierarchy uniqueName="[Measures].[Valor total fretes]" caption="Valor total fretes" measure="1" displayFolder="" measureGroup="Fretes" count="0"/>
    <cacheHierarchy uniqueName="[Measures].[__XL_Count Fretes]" caption="__XL_Count Fretes" measure="1" displayFolder="" measureGroup="Fretes" count="0" hidden="1"/>
    <cacheHierarchy uniqueName="[Measures].[__XL_Count Rotas]" caption="__XL_Count Rotas" measure="1" displayFolder="" measureGroup="Rotas" count="0" hidden="1"/>
    <cacheHierarchy uniqueName="[Measures].[__XL_Count Transportadoras]" caption="__XL_Count Transportadoras" measure="1" displayFolder="" measureGroup="Transportadoras" count="0" hidden="1"/>
    <cacheHierarchy uniqueName="[Measures].[__XL_Count Unidades]" caption="__XL_Count Unidades" measure="1" displayFolder="" measureGroup="Unidades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  <cacheHierarchy uniqueName="[Measures].[Soma de NÚM CONTROLE]" caption="Soma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NÚM CONTROLE]" caption="Contagem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UNIDADE]" caption="Contagem de UNIDADE" measure="1" displayFolder="" measureGroup="Unidad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FRETE]" caption="Soma de VALOR FRETE" measure="1" displayFolder="" measureGroup="Fret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DATA ENTREGA REALIZADA]" caption="Contagem de DATA ENTREGA REALIZADA" measure="1" displayFolder="" measureGroup="Fret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Dias em transito]" caption="Soma de Dias em transito" measure="1" displayFolder="" measureGroup="Fret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33092116"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" refreshedDate="44935.753418402775" createdVersion="3" refreshedVersion="8" minRefreshableVersion="3" recordCount="0" supportSubquery="1" supportAdvancedDrill="1" xr:uid="{542F3CF7-1AFA-418C-84F4-95B3421645BA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8">
    <cacheHierarchy uniqueName="[Calendário].[Data]" caption="Data" attribute="1" time="1" keyAttribute="1" defaultMemberUniqueName="[Calendário].[Data].[All]" allUniqueName="[Calendário].[Data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alculated Column 1]" caption="Calculated Column 1" attribute="1" time="1" defaultMemberUniqueName="[Calendário].[Calculated Column 1].[All]" allUniqueName="[Calendário].[Calculated Column 1].[All]" dimensionUniqueName="[Calendário]" displayFolder="" count="0" memberValueDatatype="20" unbalanced="0"/>
    <cacheHierarchy uniqueName="[Calendário].[Trimestre]" caption="Trimestre" attribute="1" time="1" defaultMemberUniqueName="[Calendário].[Trimestre].[All]" allUniqueName="[Calendário].[Trimestre].[All]" dimensionUniqueName="[Calendário]" displayFolder="" count="2" memberValueDatatype="130" unbalanced="0"/>
    <cacheHierarchy uniqueName="[Fretes].[ID UNIDADE]" caption="ID UNIDADE" attribute="1" defaultMemberUniqueName="[Fretes].[ID UNIDADE].[All]" allUniqueName="[Fretes].[ID UNIDADE].[All]" dimensionUniqueName="[Fretes]" displayFolder="" count="0" memberValueDatatype="20" unbalanced="0"/>
    <cacheHierarchy uniqueName="[Fretes].[NÚM CONTROLE]" caption="NÚM CONTROLE" attribute="1" defaultMemberUniqueName="[Fretes].[NÚM CONTROLE].[All]" allUniqueName="[Fretes].[NÚM CONTROLE].[All]" dimensionUniqueName="[Fretes]" displayFolder="" count="0" memberValueDatatype="20" unbalanced="0"/>
    <cacheHierarchy uniqueName="[Fretes].[ID CIDADE ENTREGA]" caption="ID CIDADE ENTREGA" attribute="1" defaultMemberUniqueName="[Fretes].[ID CIDADE ENTREGA].[All]" allUniqueName="[Fretes].[ID CIDADE ENTREGA].[All]" dimensionUniqueName="[Fretes]" displayFolder="" count="0" memberValueDatatype="20" unbalanced="0"/>
    <cacheHierarchy uniqueName="[Fretes].[ID TRANSPORTADORA]" caption="ID TRANSPORTADORA" attribute="1" defaultMemberUniqueName="[Fretes].[ID TRANSPORTADORA].[All]" allUniqueName="[Fretes].[ID TRANSPORTADORA].[All]" dimensionUniqueName="[Fretes]" displayFolder="" count="0" memberValueDatatype="20" unbalanced="0"/>
    <cacheHierarchy uniqueName="[Fretes].[VALOR FRETE]" caption="VALOR FRETE" attribute="1" defaultMemberUniqueName="[Fretes].[VALOR FRETE].[All]" allUniqueName="[Fretes].[VALOR FRETE].[All]" dimensionUniqueName="[Fretes]" displayFolder="" count="0" memberValueDatatype="20" unbalanced="0"/>
    <cacheHierarchy uniqueName="[Fretes].[VALOR MERCADORIA]" caption="VALOR MERCADORIA" attribute="1" defaultMemberUniqueName="[Fretes].[VALOR MERCADORIA].[All]" allUniqueName="[Fretes].[VALOR MERCADORIA].[All]" dimensionUniqueName="[Fretes]" displayFolder="" count="0" memberValueDatatype="20" unbalanced="0"/>
    <cacheHierarchy uniqueName="[Fretes].[DATA TRANSPORTE]" caption="DATA TRANSPORTE" attribute="1" time="1" defaultMemberUniqueName="[Fretes].[DATA TRANSPORTE].[All]" allUniqueName="[Fretes].[DATA TRANSPORTE].[All]" dimensionUniqueName="[Fretes]" displayFolder="" count="0" memberValueDatatype="7" unbalanced="0"/>
    <cacheHierarchy uniqueName="[Fretes].[DATA ENTREGA PREVISTA]" caption="DATA ENTREGA PREVISTA" attribute="1" time="1" defaultMemberUniqueName="[Fretes].[DATA ENTREGA PREVISTA].[All]" allUniqueName="[Fretes].[DATA ENTREGA PREVISTA].[All]" dimensionUniqueName="[Fretes]" displayFolder="" count="0" memberValueDatatype="7" unbalanced="0"/>
    <cacheHierarchy uniqueName="[Fretes].[DATA ENTREGA REALIZADA]" caption="DATA ENTREGA REALIZADA" attribute="1" time="1" defaultMemberUniqueName="[Fretes].[DATA ENTREGA REALIZADA].[All]" allUniqueName="[Fretes].[DATA ENTREGA REALIZADA].[All]" dimensionUniqueName="[Fretes]" displayFolder="" count="0" memberValueDatatype="7" unbalanced="0"/>
    <cacheHierarchy uniqueName="[Fretes].[Dias em transito]" caption="Dias em transito" attribute="1" defaultMemberUniqueName="[Fretes].[Dias em transito].[All]" allUniqueName="[Fretes].[Dias em transito].[All]" dimensionUniqueName="[Fretes]" displayFolder="" count="0" memberValueDatatype="20" unbalanced="0"/>
    <cacheHierarchy uniqueName="[Fretes].[Status Entrega]" caption="Status Entrega" attribute="1" defaultMemberUniqueName="[Fretes].[Status Entrega].[All]" allUniqueName="[Fretes].[Status Entrega].[All]" dimensionUniqueName="[Fretes]" displayFolder="" count="0" memberValueDatatype="130" unbalanced="0"/>
    <cacheHierarchy uniqueName="[Fretes].[OBSERVAÇÃO]" caption="OBSERVAÇÃO" attribute="1" defaultMemberUniqueName="[Fretes].[OBSERVAÇÃO].[All]" allUniqueName="[Fretes].[OBSERVAÇÃO].[All]" dimensionUniqueName="[Fretes]" displayFolder="" count="0" memberValueDatatype="130" unbalanced="0"/>
    <cacheHierarchy uniqueName="[Fretes].[Status Entrega - Copiar]" caption="Status Entrega - Copiar" attribute="1" defaultMemberUniqueName="[Fretes].[Status Entrega - Copiar].[All]" allUniqueName="[Fretes].[Status Entrega - Copiar].[All]" dimensionUniqueName="[Fretes]" displayFolder="" count="0" memberValueDatatype="130" unbalanced="0"/>
    <cacheHierarchy uniqueName="[Fretes].[DATA ENTREGA REALIZADA (Mês)]" caption="DATA ENTREGA REALIZADA (Mês)" attribute="1" defaultMemberUniqueName="[Fretes].[DATA ENTREGA REALIZADA (Mês)].[All]" allUniqueName="[Fretes].[DATA ENTREGA REALIZADA (Mês)].[All]" dimensionUniqueName="[Fretes]" displayFolder="" count="0" memberValueDatatype="130" unbalanced="0"/>
    <cacheHierarchy uniqueName="[Rotas].[ID CIDADE ENTREGA]" caption="ID CIDADE ENTREGA" attribute="1" defaultMemberUniqueName="[Rotas].[ID CIDADE ENTREGA].[All]" allUniqueName="[Rotas].[ID CIDADE ENTREGA].[All]" dimensionUniqueName="[Rotas]" displayFolder="" count="0" memberValueDatatype="20" unbalanced="0"/>
    <cacheHierarchy uniqueName="[Rotas].[CIDADE ENTREGA]" caption="CIDADE ENTREGA" attribute="1" defaultMemberUniqueName="[Rotas].[CIDADE ENTREGA].[All]" allUniqueName="[Rotas].[CIDADE ENTREGA].[All]" dimensionUniqueName="[Rotas]" displayFolder="" count="0" memberValueDatatype="130" unbalanced="0"/>
    <cacheHierarchy uniqueName="[Rotas].[ESTADO ENTREGA]" caption="ESTADO ENTREGA" attribute="1" defaultMemberUniqueName="[Rotas].[ESTADO ENTREGA].[All]" allUniqueName="[Rotas].[ESTADO ENTREGA].[All]" dimensionUniqueName="[Rotas]" displayFolder="" count="0" memberValueDatatype="130" unbalanced="0"/>
    <cacheHierarchy uniqueName="[Transportadoras].[ID TRANSPORTADORA]" caption="ID TRANSPORTADORA" attribute="1" defaultMemberUniqueName="[Transportadoras].[ID TRANSPORTADORA].[All]" allUniqueName="[Transportadoras].[ID TRANSPORTADORA].[All]" dimensionUniqueName="[Transportadoras]" displayFolder="" count="0" memberValueDatatype="20" unbalanced="0"/>
    <cacheHierarchy uniqueName="[Transportadoras].[TRANSPORTADORA]" caption="TRANSPORTADORA" attribute="1" defaultMemberUniqueName="[Transportadoras].[TRANSPORTADORA].[All]" allUniqueName="[Transportadoras].[TRANSPORTADORA].[All]" dimensionUniqueName="[Transportadoras]" displayFolder="" count="2" memberValueDatatype="130" unbalanced="0"/>
    <cacheHierarchy uniqueName="[Unidades].[ID UNIDADE]" caption="ID UNIDADE" attribute="1" defaultMemberUniqueName="[Unidades].[ID UNIDADE].[All]" allUniqueName="[Unidades].[ID UNIDADE].[All]" dimensionUniqueName="[Unidades]" displayFolder="" count="0" memberValueDatatype="20" unbalanced="0"/>
    <cacheHierarchy uniqueName="[Unidades].[UNIDADE]" caption="UNIDADE" attribute="1" defaultMemberUniqueName="[Unidades].[UNIDADE].[All]" allUniqueName="[Unidades].[UNIDADE].[All]" dimensionUniqueName="[Unidades]" displayFolder="" count="2" memberValueDatatype="130" unbalanced="0"/>
    <cacheHierarchy uniqueName="[Fretes].[DATA ENTREGA REALIZADA (Índice de Mês)]" caption="DATA ENTREGA REALIZADA (Índice de Mês)" attribute="1" defaultMemberUniqueName="[Fretes].[DATA ENTREGA REALIZADA (Índice de Mês)].[All]" allUniqueName="[Fretes].[DATA ENTREGA REALIZADA (Índice de Mês)].[All]" dimensionUniqueName="[Fretes]" displayFolder="" count="0" memberValueDatatype="20" unbalanced="0" hidden="1"/>
    <cacheHierarchy uniqueName="[Measures].[Quantidades de entregas]" caption="Quantidades de entregas" measure="1" displayFolder="" measureGroup="Fretes" count="0"/>
    <cacheHierarchy uniqueName="[Measures].[Quantidades de Entregas dentro do prazo]" caption="Quantidades de Entregas dentro do prazo" measure="1" displayFolder="" measureGroup="Fretes" count="0"/>
    <cacheHierarchy uniqueName="[Measures].[Quantidade de Entregas fora do Prazo]" caption="Quantidade de Entregas fora do Prazo" measure="1" displayFolder="" measureGroup="Fretes" count="0"/>
    <cacheHierarchy uniqueName="[Measures].[Valor total fretes]" caption="Valor total fretes" measure="1" displayFolder="" measureGroup="Fretes" count="0"/>
    <cacheHierarchy uniqueName="[Measures].[__XL_Count Fretes]" caption="__XL_Count Fretes" measure="1" displayFolder="" measureGroup="Fretes" count="0" hidden="1"/>
    <cacheHierarchy uniqueName="[Measures].[__XL_Count Rotas]" caption="__XL_Count Rotas" measure="1" displayFolder="" measureGroup="Rotas" count="0" hidden="1"/>
    <cacheHierarchy uniqueName="[Measures].[__XL_Count Transportadoras]" caption="__XL_Count Transportadoras" measure="1" displayFolder="" measureGroup="Transportadoras" count="0" hidden="1"/>
    <cacheHierarchy uniqueName="[Measures].[__XL_Count Unidades]" caption="__XL_Count Unidades" measure="1" displayFolder="" measureGroup="Unidades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  <cacheHierarchy uniqueName="[Measures].[Soma de NÚM CONTROLE]" caption="Soma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NÚM CONTROLE]" caption="Contagem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UNIDADE]" caption="Contagem de UNIDADE" measure="1" displayFolder="" measureGroup="Unidad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FRETE]" caption="Soma de VALOR FRETE" measure="1" displayFolder="" measureGroup="Fret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DATA ENTREGA REALIZADA]" caption="Contagem de DATA ENTREGA REALIZADA" measure="1" displayFolder="" measureGroup="Fret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Dias em transito]" caption="Soma de Dias em transito" measure="1" displayFolder="" measureGroup="Fret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936248752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" refreshedDate="44935.819803703707" createdVersion="5" refreshedVersion="8" minRefreshableVersion="3" recordCount="0" supportSubquery="1" supportAdvancedDrill="1" xr:uid="{C6F547CE-3C02-418E-8C89-DE60D7855ACD}">
  <cacheSource type="external" connectionId="6"/>
  <cacheFields count="4">
    <cacheField name="[Measures].[Quantidades de Entregas dentro do prazo]" caption="Quantidades de Entregas dentro do prazo" numFmtId="0" hierarchy="33" level="32767"/>
    <cacheField name="[Measures].[Quantidade de Entregas fora do Prazo]" caption="Quantidade de Entregas fora do Prazo" numFmtId="0" hierarchy="34" level="32767"/>
    <cacheField name="[Calendário].[Mês].[Mês]" caption="Mês" numFmtId="0" hierarchy="3" level="1">
      <sharedItems count="11">
        <s v="JAN"/>
        <s v="FEV"/>
        <s v="MAR"/>
        <s v="ABR"/>
        <s v="MAI"/>
        <s v="JUN"/>
        <s v="JUL"/>
        <s v="AGO"/>
        <s v="SET"/>
        <s v="OUT"/>
        <s v="NOV"/>
      </sharedItems>
    </cacheField>
    <cacheField name="[Transportadoras].[TRANSPORTADORA].[TRANSPORTADORA]" caption="TRANSPORTADORA" numFmtId="0" hierarchy="28" level="1">
      <sharedItems containsSemiMixedTypes="0" containsNonDate="0" containsString="0"/>
    </cacheField>
  </cacheFields>
  <cacheHierarchies count="48">
    <cacheHierarchy uniqueName="[Calendário].[Data]" caption="Data" attribute="1" time="1" keyAttribute="1" defaultMemberUniqueName="[Calendário].[Data].[All]" allUniqueName="[Calendário].[Data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2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alculated Column 1]" caption="Calculated Column 1" attribute="1" time="1" defaultMemberUniqueName="[Calendário].[Calculated Column 1].[All]" allUniqueName="[Calendário].[Calculated Column 1].[All]" dimensionUniqueName="[Calendário]" displayFolder="" count="0" memberValueDatatype="20" unbalanced="0"/>
    <cacheHierarchy uniqueName="[Calendário].[Trimestre]" caption="Trimestre" attribute="1" time="1" defaultMemberUniqueName="[Calendário].[Trimestre].[All]" allUniqueName="[Calendário].[Trimestre].[All]" dimensionUniqueName="[Calendário]" displayFolder="" count="2" memberValueDatatype="130" unbalanced="0"/>
    <cacheHierarchy uniqueName="[Fretes].[ID UNIDADE]" caption="ID UNIDADE" attribute="1" defaultMemberUniqueName="[Fretes].[ID UNIDADE].[All]" allUniqueName="[Fretes].[ID UNIDADE].[All]" dimensionUniqueName="[Fretes]" displayFolder="" count="0" memberValueDatatype="20" unbalanced="0"/>
    <cacheHierarchy uniqueName="[Fretes].[NÚM CONTROLE]" caption="NÚM CONTROLE" attribute="1" defaultMemberUniqueName="[Fretes].[NÚM CONTROLE].[All]" allUniqueName="[Fretes].[NÚM CONTROLE].[All]" dimensionUniqueName="[Fretes]" displayFolder="" count="0" memberValueDatatype="20" unbalanced="0"/>
    <cacheHierarchy uniqueName="[Fretes].[ID CIDADE ENTREGA]" caption="ID CIDADE ENTREGA" attribute="1" defaultMemberUniqueName="[Fretes].[ID CIDADE ENTREGA].[All]" allUniqueName="[Fretes].[ID CIDADE ENTREGA].[All]" dimensionUniqueName="[Fretes]" displayFolder="" count="0" memberValueDatatype="20" unbalanced="0"/>
    <cacheHierarchy uniqueName="[Fretes].[ID TRANSPORTADORA]" caption="ID TRANSPORTADORA" attribute="1" defaultMemberUniqueName="[Fretes].[ID TRANSPORTADORA].[All]" allUniqueName="[Fretes].[ID TRANSPORTADORA].[All]" dimensionUniqueName="[Fretes]" displayFolder="" count="0" memberValueDatatype="20" unbalanced="0"/>
    <cacheHierarchy uniqueName="[Fretes].[VALOR FRETE]" caption="VALOR FRETE" attribute="1" defaultMemberUniqueName="[Fretes].[VALOR FRETE].[All]" allUniqueName="[Fretes].[VALOR FRETE].[All]" dimensionUniqueName="[Fretes]" displayFolder="" count="0" memberValueDatatype="20" unbalanced="0"/>
    <cacheHierarchy uniqueName="[Fretes].[VALOR MERCADORIA]" caption="VALOR MERCADORIA" attribute="1" defaultMemberUniqueName="[Fretes].[VALOR MERCADORIA].[All]" allUniqueName="[Fretes].[VALOR MERCADORIA].[All]" dimensionUniqueName="[Fretes]" displayFolder="" count="0" memberValueDatatype="20" unbalanced="0"/>
    <cacheHierarchy uniqueName="[Fretes].[DATA TRANSPORTE]" caption="DATA TRANSPORTE" attribute="1" time="1" defaultMemberUniqueName="[Fretes].[DATA TRANSPORTE].[All]" allUniqueName="[Fretes].[DATA TRANSPORTE].[All]" dimensionUniqueName="[Fretes]" displayFolder="" count="0" memberValueDatatype="7" unbalanced="0"/>
    <cacheHierarchy uniqueName="[Fretes].[DATA ENTREGA PREVISTA]" caption="DATA ENTREGA PREVISTA" attribute="1" time="1" defaultMemberUniqueName="[Fretes].[DATA ENTREGA PREVISTA].[All]" allUniqueName="[Fretes].[DATA ENTREGA PREVISTA].[All]" dimensionUniqueName="[Fretes]" displayFolder="" count="0" memberValueDatatype="7" unbalanced="0"/>
    <cacheHierarchy uniqueName="[Fretes].[DATA ENTREGA REALIZADA]" caption="DATA ENTREGA REALIZADA" attribute="1" time="1" defaultMemberUniqueName="[Fretes].[DATA ENTREGA REALIZADA].[All]" allUniqueName="[Fretes].[DATA ENTREGA REALIZADA].[All]" dimensionUniqueName="[Fretes]" displayFolder="" count="0" memberValueDatatype="7" unbalanced="0"/>
    <cacheHierarchy uniqueName="[Fretes].[Dias em transito]" caption="Dias em transito" attribute="1" defaultMemberUniqueName="[Fretes].[Dias em transito].[All]" allUniqueName="[Fretes].[Dias em transito].[All]" dimensionUniqueName="[Fretes]" displayFolder="" count="0" memberValueDatatype="20" unbalanced="0"/>
    <cacheHierarchy uniqueName="[Fretes].[Status Entrega]" caption="Status Entrega" attribute="1" defaultMemberUniqueName="[Fretes].[Status Entrega].[All]" allUniqueName="[Fretes].[Status Entrega].[All]" dimensionUniqueName="[Fretes]" displayFolder="" count="0" memberValueDatatype="130" unbalanced="0"/>
    <cacheHierarchy uniqueName="[Fretes].[OBSERVAÇÃO]" caption="OBSERVAÇÃO" attribute="1" defaultMemberUniqueName="[Fretes].[OBSERVAÇÃO].[All]" allUniqueName="[Fretes].[OBSERVAÇÃO].[All]" dimensionUniqueName="[Fretes]" displayFolder="" count="0" memberValueDatatype="130" unbalanced="0"/>
    <cacheHierarchy uniqueName="[Fretes].[Status Entrega - Copiar]" caption="Status Entrega - Copiar" attribute="1" defaultMemberUniqueName="[Fretes].[Status Entrega - Copiar].[All]" allUniqueName="[Fretes].[Status Entrega - Copiar].[All]" dimensionUniqueName="[Fretes]" displayFolder="" count="0" memberValueDatatype="130" unbalanced="0"/>
    <cacheHierarchy uniqueName="[Fretes].[DATA ENTREGA REALIZADA (Mês)]" caption="DATA ENTREGA REALIZADA (Mês)" attribute="1" defaultMemberUniqueName="[Fretes].[DATA ENTREGA REALIZADA (Mês)].[All]" allUniqueName="[Fretes].[DATA ENTREGA REALIZADA (Mês)].[All]" dimensionUniqueName="[Fretes]" displayFolder="" count="0" memberValueDatatype="130" unbalanced="0"/>
    <cacheHierarchy uniqueName="[Rotas].[ID CIDADE ENTREGA]" caption="ID CIDADE ENTREGA" attribute="1" defaultMemberUniqueName="[Rotas].[ID CIDADE ENTREGA].[All]" allUniqueName="[Rotas].[ID CIDADE ENTREGA].[All]" dimensionUniqueName="[Rotas]" displayFolder="" count="0" memberValueDatatype="20" unbalanced="0"/>
    <cacheHierarchy uniqueName="[Rotas].[CIDADE ENTREGA]" caption="CIDADE ENTREGA" attribute="1" defaultMemberUniqueName="[Rotas].[CIDADE ENTREGA].[All]" allUniqueName="[Rotas].[CIDADE ENTREGA].[All]" dimensionUniqueName="[Rotas]" displayFolder="" count="0" memberValueDatatype="130" unbalanced="0"/>
    <cacheHierarchy uniqueName="[Rotas].[ESTADO ENTREGA]" caption="ESTADO ENTREGA" attribute="1" defaultMemberUniqueName="[Rotas].[ESTADO ENTREGA].[All]" allUniqueName="[Rotas].[ESTADO ENTREGA].[All]" dimensionUniqueName="[Rotas]" displayFolder="" count="0" memberValueDatatype="130" unbalanced="0"/>
    <cacheHierarchy uniqueName="[Transportadoras].[ID TRANSPORTADORA]" caption="ID TRANSPORTADORA" attribute="1" defaultMemberUniqueName="[Transportadoras].[ID TRANSPORTADORA].[All]" allUniqueName="[Transportadoras].[ID TRANSPORTADORA].[All]" dimensionUniqueName="[Transportadoras]" displayFolder="" count="0" memberValueDatatype="20" unbalanced="0"/>
    <cacheHierarchy uniqueName="[Transportadoras].[TRANSPORTADORA]" caption="TRANSPORTADORA" attribute="1" defaultMemberUniqueName="[Transportadoras].[TRANSPORTADORA].[All]" allUniqueName="[Transportadoras].[TRANSPORTADORA].[All]" dimensionUniqueName="[Transportadoras]" displayFolder="" count="2" memberValueDatatype="130" unbalanced="0">
      <fieldsUsage count="2">
        <fieldUsage x="-1"/>
        <fieldUsage x="3"/>
      </fieldsUsage>
    </cacheHierarchy>
    <cacheHierarchy uniqueName="[Unidades].[ID UNIDADE]" caption="ID UNIDADE" attribute="1" defaultMemberUniqueName="[Unidades].[ID UNIDADE].[All]" allUniqueName="[Unidades].[ID UNIDADE].[All]" dimensionUniqueName="[Unidades]" displayFolder="" count="0" memberValueDatatype="20" unbalanced="0"/>
    <cacheHierarchy uniqueName="[Unidades].[UNIDADE]" caption="UNIDADE" attribute="1" defaultMemberUniqueName="[Unidades].[UNIDADE].[All]" allUniqueName="[Unidades].[UNIDADE].[All]" dimensionUniqueName="[Unidades]" displayFolder="" count="2" memberValueDatatype="130" unbalanced="0"/>
    <cacheHierarchy uniqueName="[Fretes].[DATA ENTREGA REALIZADA (Índice de Mês)]" caption="DATA ENTREGA REALIZADA (Índice de Mês)" attribute="1" defaultMemberUniqueName="[Fretes].[DATA ENTREGA REALIZADA (Índice de Mês)].[All]" allUniqueName="[Fretes].[DATA ENTREGA REALIZADA (Índice de Mês)].[All]" dimensionUniqueName="[Fretes]" displayFolder="" count="0" memberValueDatatype="20" unbalanced="0" hidden="1"/>
    <cacheHierarchy uniqueName="[Measures].[Quantidades de entregas]" caption="Quantidades de entregas" measure="1" displayFolder="" measureGroup="Fretes" count="0"/>
    <cacheHierarchy uniqueName="[Measures].[Quantidades de Entregas dentro do prazo]" caption="Quantidades de Entregas dentro do prazo" measure="1" displayFolder="" measureGroup="Fretes" count="0" oneField="1">
      <fieldsUsage count="1">
        <fieldUsage x="0"/>
      </fieldsUsage>
    </cacheHierarchy>
    <cacheHierarchy uniqueName="[Measures].[Quantidade de Entregas fora do Prazo]" caption="Quantidade de Entregas fora do Prazo" measure="1" displayFolder="" measureGroup="Fretes" count="0" oneField="1">
      <fieldsUsage count="1">
        <fieldUsage x="1"/>
      </fieldsUsage>
    </cacheHierarchy>
    <cacheHierarchy uniqueName="[Measures].[Valor total fretes]" caption="Valor total fretes" measure="1" displayFolder="" measureGroup="Fretes" count="0"/>
    <cacheHierarchy uniqueName="[Measures].[__XL_Count Fretes]" caption="__XL_Count Fretes" measure="1" displayFolder="" measureGroup="Fretes" count="0" hidden="1"/>
    <cacheHierarchy uniqueName="[Measures].[__XL_Count Rotas]" caption="__XL_Count Rotas" measure="1" displayFolder="" measureGroup="Rotas" count="0" hidden="1"/>
    <cacheHierarchy uniqueName="[Measures].[__XL_Count Transportadoras]" caption="__XL_Count Transportadoras" measure="1" displayFolder="" measureGroup="Transportadoras" count="0" hidden="1"/>
    <cacheHierarchy uniqueName="[Measures].[__XL_Count Unidades]" caption="__XL_Count Unidades" measure="1" displayFolder="" measureGroup="Unidades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  <cacheHierarchy uniqueName="[Measures].[Soma de NÚM CONTROLE]" caption="Soma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NÚM CONTROLE]" caption="Contagem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UNIDADE]" caption="Contagem de UNIDADE" measure="1" displayFolder="" measureGroup="Unidad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FRETE]" caption="Soma de VALOR FRETE" measure="1" displayFolder="" measureGroup="Fret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DATA ENTREGA REALIZADA]" caption="Contagem de DATA ENTREGA REALIZADA" measure="1" displayFolder="" measureGroup="Fret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Dias em transito]" caption="Soma de Dias em transito" measure="1" displayFolder="" measureGroup="Fret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ário" uniqueName="[Calendário]" caption="Calendário"/>
    <dimension name="Fretes" uniqueName="[Fretes]" caption="Fretes"/>
    <dimension measure="1" name="Measures" uniqueName="[Measures]" caption="Measures"/>
    <dimension name="Rotas" uniqueName="[Rotas]" caption="Rotas"/>
    <dimension name="Transportadoras" uniqueName="[Transportadoras]" caption="Transportadoras"/>
    <dimension name="Unidades" uniqueName="[Unidades]" caption="Unidades"/>
  </dimensions>
  <measureGroups count="5">
    <measureGroup name="Calendário" caption="Calendário"/>
    <measureGroup name="Fretes" caption="Fretes"/>
    <measureGroup name="Rotas" caption="Rotas"/>
    <measureGroup name="Transportadoras" caption="Transportadoras"/>
    <measureGroup name="Unidades" caption="Unidad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" refreshedDate="44935.819804861108" createdVersion="5" refreshedVersion="8" minRefreshableVersion="3" recordCount="0" supportSubquery="1" supportAdvancedDrill="1" xr:uid="{2772E179-7893-4177-AE7E-83BB93FED5BC}">
  <cacheSource type="external" connectionId="6"/>
  <cacheFields count="3">
    <cacheField name="[Transportadoras].[TRANSPORTADORA].[TRANSPORTADORA]" caption="TRANSPORTADORA" numFmtId="0" hierarchy="28" level="1">
      <sharedItems count="1">
        <s v="JÁ CHEGOU"/>
      </sharedItems>
    </cacheField>
    <cacheField name="[Measures].[Quantidades de Entregas dentro do prazo]" caption="Quantidades de Entregas dentro do prazo" numFmtId="0" hierarchy="33" level="32767"/>
    <cacheField name="[Measures].[Quantidade de Entregas fora do Prazo]" caption="Quantidade de Entregas fora do Prazo" numFmtId="0" hierarchy="34" level="32767"/>
  </cacheFields>
  <cacheHierarchies count="48">
    <cacheHierarchy uniqueName="[Calendário].[Data]" caption="Data" attribute="1" time="1" keyAttribute="1" defaultMemberUniqueName="[Calendário].[Data].[All]" allUniqueName="[Calendário].[Data].[All]" dimensionUniqueName="[Calendário]" displayFolder="" count="2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2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2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2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2" memberValueDatatype="130" unbalanced="0"/>
    <cacheHierarchy uniqueName="[Calendário].[Calculated Column 1]" caption="Calculated Column 1" attribute="1" time="1" defaultMemberUniqueName="[Calendário].[Calculated Column 1].[All]" allUniqueName="[Calendário].[Calculated Column 1].[All]" dimensionUniqueName="[Calendário]" displayFolder="" count="2" memberValueDatatype="20" unbalanced="0"/>
    <cacheHierarchy uniqueName="[Calendário].[Trimestre]" caption="Trimestre" attribute="1" time="1" defaultMemberUniqueName="[Calendário].[Trimestre].[All]" allUniqueName="[Calendário].[Trimestre].[All]" dimensionUniqueName="[Calendário]" displayFolder="" count="2" memberValueDatatype="130" unbalanced="0"/>
    <cacheHierarchy uniqueName="[Fretes].[ID UNIDADE]" caption="ID UNIDADE" attribute="1" defaultMemberUniqueName="[Fretes].[ID UNIDADE].[All]" allUniqueName="[Fretes].[ID UNIDADE].[All]" dimensionUniqueName="[Fretes]" displayFolder="" count="2" memberValueDatatype="20" unbalanced="0"/>
    <cacheHierarchy uniqueName="[Fretes].[NÚM CONTROLE]" caption="NÚM CONTROLE" attribute="1" defaultMemberUniqueName="[Fretes].[NÚM CONTROLE].[All]" allUniqueName="[Fretes].[NÚM CONTROLE].[All]" dimensionUniqueName="[Fretes]" displayFolder="" count="2" memberValueDatatype="20" unbalanced="0"/>
    <cacheHierarchy uniqueName="[Fretes].[ID CIDADE ENTREGA]" caption="ID CIDADE ENTREGA" attribute="1" defaultMemberUniqueName="[Fretes].[ID CIDADE ENTREGA].[All]" allUniqueName="[Fretes].[ID CIDADE ENTREGA].[All]" dimensionUniqueName="[Fretes]" displayFolder="" count="2" memberValueDatatype="20" unbalanced="0"/>
    <cacheHierarchy uniqueName="[Fretes].[ID TRANSPORTADORA]" caption="ID TRANSPORTADORA" attribute="1" defaultMemberUniqueName="[Fretes].[ID TRANSPORTADORA].[All]" allUniqueName="[Fretes].[ID TRANSPORTADORA].[All]" dimensionUniqueName="[Fretes]" displayFolder="" count="2" memberValueDatatype="20" unbalanced="0"/>
    <cacheHierarchy uniqueName="[Fretes].[VALOR FRETE]" caption="VALOR FRETE" attribute="1" defaultMemberUniqueName="[Fretes].[VALOR FRETE].[All]" allUniqueName="[Fretes].[VALOR FRETE].[All]" dimensionUniqueName="[Fretes]" displayFolder="" count="2" memberValueDatatype="20" unbalanced="0"/>
    <cacheHierarchy uniqueName="[Fretes].[VALOR MERCADORIA]" caption="VALOR MERCADORIA" attribute="1" defaultMemberUniqueName="[Fretes].[VALOR MERCADORIA].[All]" allUniqueName="[Fretes].[VALOR MERCADORIA].[All]" dimensionUniqueName="[Fretes]" displayFolder="" count="2" memberValueDatatype="20" unbalanced="0"/>
    <cacheHierarchy uniqueName="[Fretes].[DATA TRANSPORTE]" caption="DATA TRANSPORTE" attribute="1" time="1" defaultMemberUniqueName="[Fretes].[DATA TRANSPORTE].[All]" allUniqueName="[Fretes].[DATA TRANSPORTE].[All]" dimensionUniqueName="[Fretes]" displayFolder="" count="2" memberValueDatatype="7" unbalanced="0"/>
    <cacheHierarchy uniqueName="[Fretes].[DATA ENTREGA PREVISTA]" caption="DATA ENTREGA PREVISTA" attribute="1" time="1" defaultMemberUniqueName="[Fretes].[DATA ENTREGA PREVISTA].[All]" allUniqueName="[Fretes].[DATA ENTREGA PREVISTA].[All]" dimensionUniqueName="[Fretes]" displayFolder="" count="2" memberValueDatatype="7" unbalanced="0"/>
    <cacheHierarchy uniqueName="[Fretes].[DATA ENTREGA REALIZADA]" caption="DATA ENTREGA REALIZADA" attribute="1" time="1" defaultMemberUniqueName="[Fretes].[DATA ENTREGA REALIZADA].[All]" allUniqueName="[Fretes].[DATA ENTREGA REALIZADA].[All]" dimensionUniqueName="[Fretes]" displayFolder="" count="2" memberValueDatatype="7" unbalanced="0"/>
    <cacheHierarchy uniqueName="[Fretes].[Dias em transito]" caption="Dias em transito" attribute="1" defaultMemberUniqueName="[Fretes].[Dias em transito].[All]" allUniqueName="[Fretes].[Dias em transito].[All]" dimensionUniqueName="[Fretes]" displayFolder="" count="2" memberValueDatatype="20" unbalanced="0"/>
    <cacheHierarchy uniqueName="[Fretes].[Status Entrega]" caption="Status Entrega" attribute="1" defaultMemberUniqueName="[Fretes].[Status Entrega].[All]" allUniqueName="[Fretes].[Status Entrega].[All]" dimensionUniqueName="[Fretes]" displayFolder="" count="2" memberValueDatatype="130" unbalanced="0"/>
    <cacheHierarchy uniqueName="[Fretes].[OBSERVAÇÃO]" caption="OBSERVAÇÃO" attribute="1" defaultMemberUniqueName="[Fretes].[OBSERVAÇÃO].[All]" allUniqueName="[Fretes].[OBSERVAÇÃO].[All]" dimensionUniqueName="[Fretes]" displayFolder="" count="2" memberValueDatatype="130" unbalanced="0"/>
    <cacheHierarchy uniqueName="[Fretes].[Status Entrega - Copiar]" caption="Status Entrega - Copiar" attribute="1" defaultMemberUniqueName="[Fretes].[Status Entrega - Copiar].[All]" allUniqueName="[Fretes].[Status Entrega - Copiar].[All]" dimensionUniqueName="[Fretes]" displayFolder="" count="2" memberValueDatatype="130" unbalanced="0"/>
    <cacheHierarchy uniqueName="[Fretes].[DATA ENTREGA REALIZADA (Mês)]" caption="DATA ENTREGA REALIZADA (Mês)" attribute="1" defaultMemberUniqueName="[Fretes].[DATA ENTREGA REALIZADA (Mês)].[All]" allUniqueName="[Fretes].[DATA ENTREGA REALIZADA (Mês)].[All]" dimensionUniqueName="[Fretes]" displayFolder="" count="2" memberValueDatatype="130" unbalanced="0"/>
    <cacheHierarchy uniqueName="[Rotas].[ID CIDADE ENTREGA]" caption="ID CIDADE ENTREGA" attribute="1" defaultMemberUniqueName="[Rotas].[ID CIDADE ENTREGA].[All]" allUniqueName="[Rotas].[ID CIDADE ENTREGA].[All]" dimensionUniqueName="[Rotas]" displayFolder="" count="2" memberValueDatatype="20" unbalanced="0"/>
    <cacheHierarchy uniqueName="[Rotas].[CIDADE ENTREGA]" caption="CIDADE ENTREGA" attribute="1" defaultMemberUniqueName="[Rotas].[CIDADE ENTREGA].[All]" allUniqueName="[Rotas].[CIDADE ENTREGA].[All]" dimensionUniqueName="[Rotas]" displayFolder="" count="2" memberValueDatatype="130" unbalanced="0"/>
    <cacheHierarchy uniqueName="[Rotas].[ESTADO ENTREGA]" caption="ESTADO ENTREGA" attribute="1" defaultMemberUniqueName="[Rotas].[ESTADO ENTREGA].[All]" allUniqueName="[Rotas].[ESTADO ENTREGA].[All]" dimensionUniqueName="[Rotas]" displayFolder="" count="2" memberValueDatatype="130" unbalanced="0"/>
    <cacheHierarchy uniqueName="[Transportadoras].[ID TRANSPORTADORA]" caption="ID TRANSPORTADORA" attribute="1" defaultMemberUniqueName="[Transportadoras].[ID TRANSPORTADORA].[All]" allUniqueName="[Transportadoras].[ID TRANSPORTADORA].[All]" dimensionUniqueName="[Transportadoras]" displayFolder="" count="2" memberValueDatatype="20" unbalanced="0"/>
    <cacheHierarchy uniqueName="[Transportadoras].[TRANSPORTADORA]" caption="TRANSPORTADORA" attribute="1" defaultMemberUniqueName="[Transportadoras].[TRANSPORTADORA].[All]" allUniqueName="[Transportadoras].[TRANSPORTADORA].[All]" dimensionUniqueName="[Transportadoras]" displayFolder="" count="2" memberValueDatatype="130" unbalanced="0">
      <fieldsUsage count="2">
        <fieldUsage x="-1"/>
        <fieldUsage x="0"/>
      </fieldsUsage>
    </cacheHierarchy>
    <cacheHierarchy uniqueName="[Unidades].[ID UNIDADE]" caption="ID UNIDADE" attribute="1" defaultMemberUniqueName="[Unidades].[ID UNIDADE].[All]" allUniqueName="[Unidades].[ID UNIDADE].[All]" dimensionUniqueName="[Unidades]" displayFolder="" count="2" memberValueDatatype="20" unbalanced="0"/>
    <cacheHierarchy uniqueName="[Unidades].[UNIDADE]" caption="UNIDADE" attribute="1" defaultMemberUniqueName="[Unidades].[UNIDADE].[All]" allUniqueName="[Unidades].[UNIDADE].[All]" dimensionUniqueName="[Unidades]" displayFolder="" count="2" memberValueDatatype="130" unbalanced="0"/>
    <cacheHierarchy uniqueName="[Fretes].[DATA ENTREGA REALIZADA (Índice de Mês)]" caption="DATA ENTREGA REALIZADA (Índice de Mês)" attribute="1" defaultMemberUniqueName="[Fretes].[DATA ENTREGA REALIZADA (Índice de Mês)].[All]" allUniqueName="[Fretes].[DATA ENTREGA REALIZADA (Índice de Mês)].[All]" dimensionUniqueName="[Fretes]" displayFolder="" count="2" memberValueDatatype="20" unbalanced="0" hidden="1"/>
    <cacheHierarchy uniqueName="[Measures].[Quantidades de entregas]" caption="Quantidades de entregas" measure="1" displayFolder="" measureGroup="Fretes" count="0"/>
    <cacheHierarchy uniqueName="[Measures].[Quantidades de Entregas dentro do prazo]" caption="Quantidades de Entregas dentro do prazo" measure="1" displayFolder="" measureGroup="Fretes" count="0" oneField="1">
      <fieldsUsage count="1">
        <fieldUsage x="1"/>
      </fieldsUsage>
    </cacheHierarchy>
    <cacheHierarchy uniqueName="[Measures].[Quantidade de Entregas fora do Prazo]" caption="Quantidade de Entregas fora do Prazo" measure="1" displayFolder="" measureGroup="Fretes" count="0" oneField="1">
      <fieldsUsage count="1">
        <fieldUsage x="2"/>
      </fieldsUsage>
    </cacheHierarchy>
    <cacheHierarchy uniqueName="[Measures].[Valor total fretes]" caption="Valor total fretes" measure="1" displayFolder="" measureGroup="Fretes" count="0"/>
    <cacheHierarchy uniqueName="[Measures].[__XL_Count Fretes]" caption="__XL_Count Fretes" measure="1" displayFolder="" measureGroup="Fretes" count="0" hidden="1"/>
    <cacheHierarchy uniqueName="[Measures].[__XL_Count Rotas]" caption="__XL_Count Rotas" measure="1" displayFolder="" measureGroup="Rotas" count="0" hidden="1"/>
    <cacheHierarchy uniqueName="[Measures].[__XL_Count Transportadoras]" caption="__XL_Count Transportadoras" measure="1" displayFolder="" measureGroup="Transportadoras" count="0" hidden="1"/>
    <cacheHierarchy uniqueName="[Measures].[__XL_Count Unidades]" caption="__XL_Count Unidades" measure="1" displayFolder="" measureGroup="Unidades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  <cacheHierarchy uniqueName="[Measures].[Soma de NÚM CONTROLE]" caption="Soma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NÚM CONTROLE]" caption="Contagem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UNIDADE]" caption="Contagem de UNIDADE" measure="1" displayFolder="" measureGroup="Unidad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FRETE]" caption="Soma de VALOR FRETE" measure="1" displayFolder="" measureGroup="Fret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DATA ENTREGA REALIZADA]" caption="Contagem de DATA ENTREGA REALIZADA" measure="1" displayFolder="" measureGroup="Fret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Dias em transito]" caption="Soma de Dias em transito" measure="1" displayFolder="" measureGroup="Fret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ário" uniqueName="[Calendário]" caption="Calendário"/>
    <dimension name="Fretes" uniqueName="[Fretes]" caption="Fretes"/>
    <dimension measure="1" name="Measures" uniqueName="[Measures]" caption="Measures"/>
    <dimension name="Rotas" uniqueName="[Rotas]" caption="Rotas"/>
    <dimension name="Transportadoras" uniqueName="[Transportadoras]" caption="Transportadoras"/>
    <dimension name="Unidades" uniqueName="[Unidades]" caption="Unidades"/>
  </dimensions>
  <measureGroups count="5">
    <measureGroup name="Calendário" caption="Calendário"/>
    <measureGroup name="Fretes" caption="Fretes"/>
    <measureGroup name="Rotas" caption="Rotas"/>
    <measureGroup name="Transportadoras" caption="Transportadoras"/>
    <measureGroup name="Unidades" caption="Unidad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" refreshedDate="44935.819805902778" createdVersion="5" refreshedVersion="8" minRefreshableVersion="3" recordCount="0" supportSubquery="1" supportAdvancedDrill="1" xr:uid="{D81D8B25-6082-4CF1-9D80-441BCDD408C3}">
  <cacheSource type="external" connectionId="6"/>
  <cacheFields count="3">
    <cacheField name="[Measures].[Quantidade de Entregas fora do Prazo]" caption="Quantidade de Entregas fora do Prazo" numFmtId="0" hierarchy="34" level="32767"/>
    <cacheField name="[Fretes].[OBSERVAÇÃO].[OBSERVAÇÃO]" caption="OBSERVAÇÃO" numFmtId="0" hierarchy="21" level="1">
      <sharedItems count="3">
        <s v="DEMORA EMISSÃO NF"/>
        <s v="PROBLEMAS DE ESTOQUE"/>
        <s v="PROBLEMAS DE TRANSPORTE"/>
      </sharedItems>
    </cacheField>
    <cacheField name="[Transportadoras].[TRANSPORTADORA].[TRANSPORTADORA]" caption="TRANSPORTADORA" numFmtId="0" hierarchy="28" level="1">
      <sharedItems containsSemiMixedTypes="0" containsNonDate="0" containsString="0"/>
    </cacheField>
  </cacheFields>
  <cacheHierarchies count="48">
    <cacheHierarchy uniqueName="[Calendário].[Data]" caption="Data" attribute="1" time="1" keyAttribute="1" defaultMemberUniqueName="[Calendário].[Data].[All]" allUniqueName="[Calendário].[Data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alculated Column 1]" caption="Calculated Column 1" attribute="1" time="1" defaultMemberUniqueName="[Calendário].[Calculated Column 1].[All]" allUniqueName="[Calendário].[Calculated Column 1].[All]" dimensionUniqueName="[Calendário]" displayFolder="" count="0" memberValueDatatype="20" unbalanced="0"/>
    <cacheHierarchy uniqueName="[Calendário].[Trimestre]" caption="Trimestre" attribute="1" time="1" defaultMemberUniqueName="[Calendário].[Trimestre].[All]" allUniqueName="[Calendário].[Trimestre].[All]" dimensionUniqueName="[Calendário]" displayFolder="" count="2" memberValueDatatype="130" unbalanced="0"/>
    <cacheHierarchy uniqueName="[Fretes].[ID UNIDADE]" caption="ID UNIDADE" attribute="1" defaultMemberUniqueName="[Fretes].[ID UNIDADE].[All]" allUniqueName="[Fretes].[ID UNIDADE].[All]" dimensionUniqueName="[Fretes]" displayFolder="" count="0" memberValueDatatype="20" unbalanced="0"/>
    <cacheHierarchy uniqueName="[Fretes].[NÚM CONTROLE]" caption="NÚM CONTROLE" attribute="1" defaultMemberUniqueName="[Fretes].[NÚM CONTROLE].[All]" allUniqueName="[Fretes].[NÚM CONTROLE].[All]" dimensionUniqueName="[Fretes]" displayFolder="" count="0" memberValueDatatype="20" unbalanced="0"/>
    <cacheHierarchy uniqueName="[Fretes].[ID CIDADE ENTREGA]" caption="ID CIDADE ENTREGA" attribute="1" defaultMemberUniqueName="[Fretes].[ID CIDADE ENTREGA].[All]" allUniqueName="[Fretes].[ID CIDADE ENTREGA].[All]" dimensionUniqueName="[Fretes]" displayFolder="" count="0" memberValueDatatype="20" unbalanced="0"/>
    <cacheHierarchy uniqueName="[Fretes].[ID TRANSPORTADORA]" caption="ID TRANSPORTADORA" attribute="1" defaultMemberUniqueName="[Fretes].[ID TRANSPORTADORA].[All]" allUniqueName="[Fretes].[ID TRANSPORTADORA].[All]" dimensionUniqueName="[Fretes]" displayFolder="" count="0" memberValueDatatype="20" unbalanced="0"/>
    <cacheHierarchy uniqueName="[Fretes].[VALOR FRETE]" caption="VALOR FRETE" attribute="1" defaultMemberUniqueName="[Fretes].[VALOR FRETE].[All]" allUniqueName="[Fretes].[VALOR FRETE].[All]" dimensionUniqueName="[Fretes]" displayFolder="" count="0" memberValueDatatype="20" unbalanced="0"/>
    <cacheHierarchy uniqueName="[Fretes].[VALOR MERCADORIA]" caption="VALOR MERCADORIA" attribute="1" defaultMemberUniqueName="[Fretes].[VALOR MERCADORIA].[All]" allUniqueName="[Fretes].[VALOR MERCADORIA].[All]" dimensionUniqueName="[Fretes]" displayFolder="" count="0" memberValueDatatype="20" unbalanced="0"/>
    <cacheHierarchy uniqueName="[Fretes].[DATA TRANSPORTE]" caption="DATA TRANSPORTE" attribute="1" time="1" defaultMemberUniqueName="[Fretes].[DATA TRANSPORTE].[All]" allUniqueName="[Fretes].[DATA TRANSPORTE].[All]" dimensionUniqueName="[Fretes]" displayFolder="" count="0" memberValueDatatype="7" unbalanced="0"/>
    <cacheHierarchy uniqueName="[Fretes].[DATA ENTREGA PREVISTA]" caption="DATA ENTREGA PREVISTA" attribute="1" time="1" defaultMemberUniqueName="[Fretes].[DATA ENTREGA PREVISTA].[All]" allUniqueName="[Fretes].[DATA ENTREGA PREVISTA].[All]" dimensionUniqueName="[Fretes]" displayFolder="" count="0" memberValueDatatype="7" unbalanced="0"/>
    <cacheHierarchy uniqueName="[Fretes].[DATA ENTREGA REALIZADA]" caption="DATA ENTREGA REALIZADA" attribute="1" time="1" defaultMemberUniqueName="[Fretes].[DATA ENTREGA REALIZADA].[All]" allUniqueName="[Fretes].[DATA ENTREGA REALIZADA].[All]" dimensionUniqueName="[Fretes]" displayFolder="" count="0" memberValueDatatype="7" unbalanced="0"/>
    <cacheHierarchy uniqueName="[Fretes].[Dias em transito]" caption="Dias em transito" attribute="1" defaultMemberUniqueName="[Fretes].[Dias em transito].[All]" allUniqueName="[Fretes].[Dias em transito].[All]" dimensionUniqueName="[Fretes]" displayFolder="" count="0" memberValueDatatype="20" unbalanced="0"/>
    <cacheHierarchy uniqueName="[Fretes].[Status Entrega]" caption="Status Entrega" attribute="1" defaultMemberUniqueName="[Fretes].[Status Entrega].[All]" allUniqueName="[Fretes].[Status Entrega].[All]" dimensionUniqueName="[Fretes]" displayFolder="" count="0" memberValueDatatype="130" unbalanced="0"/>
    <cacheHierarchy uniqueName="[Fretes].[OBSERVAÇÃO]" caption="OBSERVAÇÃO" attribute="1" defaultMemberUniqueName="[Fretes].[OBSERVAÇÃO].[All]" allUniqueName="[Fretes].[OBSERVAÇÃO].[All]" dimensionUniqueName="[Fretes]" displayFolder="" count="2" memberValueDatatype="130" unbalanced="0">
      <fieldsUsage count="2">
        <fieldUsage x="-1"/>
        <fieldUsage x="1"/>
      </fieldsUsage>
    </cacheHierarchy>
    <cacheHierarchy uniqueName="[Fretes].[Status Entrega - Copiar]" caption="Status Entrega - Copiar" attribute="1" defaultMemberUniqueName="[Fretes].[Status Entrega - Copiar].[All]" allUniqueName="[Fretes].[Status Entrega - Copiar].[All]" dimensionUniqueName="[Fretes]" displayFolder="" count="0" memberValueDatatype="130" unbalanced="0"/>
    <cacheHierarchy uniqueName="[Fretes].[DATA ENTREGA REALIZADA (Mês)]" caption="DATA ENTREGA REALIZADA (Mês)" attribute="1" defaultMemberUniqueName="[Fretes].[DATA ENTREGA REALIZADA (Mês)].[All]" allUniqueName="[Fretes].[DATA ENTREGA REALIZADA (Mês)].[All]" dimensionUniqueName="[Fretes]" displayFolder="" count="0" memberValueDatatype="130" unbalanced="0"/>
    <cacheHierarchy uniqueName="[Rotas].[ID CIDADE ENTREGA]" caption="ID CIDADE ENTREGA" attribute="1" defaultMemberUniqueName="[Rotas].[ID CIDADE ENTREGA].[All]" allUniqueName="[Rotas].[ID CIDADE ENTREGA].[All]" dimensionUniqueName="[Rotas]" displayFolder="" count="0" memberValueDatatype="20" unbalanced="0"/>
    <cacheHierarchy uniqueName="[Rotas].[CIDADE ENTREGA]" caption="CIDADE ENTREGA" attribute="1" defaultMemberUniqueName="[Rotas].[CIDADE ENTREGA].[All]" allUniqueName="[Rotas].[CIDADE ENTREGA].[All]" dimensionUniqueName="[Rotas]" displayFolder="" count="0" memberValueDatatype="130" unbalanced="0"/>
    <cacheHierarchy uniqueName="[Rotas].[ESTADO ENTREGA]" caption="ESTADO ENTREGA" attribute="1" defaultMemberUniqueName="[Rotas].[ESTADO ENTREGA].[All]" allUniqueName="[Rotas].[ESTADO ENTREGA].[All]" dimensionUniqueName="[Rotas]" displayFolder="" count="0" memberValueDatatype="130" unbalanced="0"/>
    <cacheHierarchy uniqueName="[Transportadoras].[ID TRANSPORTADORA]" caption="ID TRANSPORTADORA" attribute="1" defaultMemberUniqueName="[Transportadoras].[ID TRANSPORTADORA].[All]" allUniqueName="[Transportadoras].[ID TRANSPORTADORA].[All]" dimensionUniqueName="[Transportadoras]" displayFolder="" count="0" memberValueDatatype="20" unbalanced="0"/>
    <cacheHierarchy uniqueName="[Transportadoras].[TRANSPORTADORA]" caption="TRANSPORTADORA" attribute="1" defaultMemberUniqueName="[Transportadoras].[TRANSPORTADORA].[All]" allUniqueName="[Transportadoras].[TRANSPORTADORA].[All]" dimensionUniqueName="[Transportadoras]" displayFolder="" count="2" memberValueDatatype="130" unbalanced="0">
      <fieldsUsage count="2">
        <fieldUsage x="-1"/>
        <fieldUsage x="2"/>
      </fieldsUsage>
    </cacheHierarchy>
    <cacheHierarchy uniqueName="[Unidades].[ID UNIDADE]" caption="ID UNIDADE" attribute="1" defaultMemberUniqueName="[Unidades].[ID UNIDADE].[All]" allUniqueName="[Unidades].[ID UNIDADE].[All]" dimensionUniqueName="[Unidades]" displayFolder="" count="0" memberValueDatatype="20" unbalanced="0"/>
    <cacheHierarchy uniqueName="[Unidades].[UNIDADE]" caption="UNIDADE" attribute="1" defaultMemberUniqueName="[Unidades].[UNIDADE].[All]" allUniqueName="[Unidades].[UNIDADE].[All]" dimensionUniqueName="[Unidades]" displayFolder="" count="2" memberValueDatatype="130" unbalanced="0"/>
    <cacheHierarchy uniqueName="[Fretes].[DATA ENTREGA REALIZADA (Índice de Mês)]" caption="DATA ENTREGA REALIZADA (Índice de Mês)" attribute="1" defaultMemberUniqueName="[Fretes].[DATA ENTREGA REALIZADA (Índice de Mês)].[All]" allUniqueName="[Fretes].[DATA ENTREGA REALIZADA (Índice de Mês)].[All]" dimensionUniqueName="[Fretes]" displayFolder="" count="0" memberValueDatatype="20" unbalanced="0" hidden="1"/>
    <cacheHierarchy uniqueName="[Measures].[Quantidades de entregas]" caption="Quantidades de entregas" measure="1" displayFolder="" measureGroup="Fretes" count="0"/>
    <cacheHierarchy uniqueName="[Measures].[Quantidades de Entregas dentro do prazo]" caption="Quantidades de Entregas dentro do prazo" measure="1" displayFolder="" measureGroup="Fretes" count="0"/>
    <cacheHierarchy uniqueName="[Measures].[Quantidade de Entregas fora do Prazo]" caption="Quantidade de Entregas fora do Prazo" measure="1" displayFolder="" measureGroup="Fretes" count="0" oneField="1">
      <fieldsUsage count="1">
        <fieldUsage x="0"/>
      </fieldsUsage>
    </cacheHierarchy>
    <cacheHierarchy uniqueName="[Measures].[Valor total fretes]" caption="Valor total fretes" measure="1" displayFolder="" measureGroup="Fretes" count="0"/>
    <cacheHierarchy uniqueName="[Measures].[__XL_Count Fretes]" caption="__XL_Count Fretes" measure="1" displayFolder="" measureGroup="Fretes" count="0" hidden="1"/>
    <cacheHierarchy uniqueName="[Measures].[__XL_Count Rotas]" caption="__XL_Count Rotas" measure="1" displayFolder="" measureGroup="Rotas" count="0" hidden="1"/>
    <cacheHierarchy uniqueName="[Measures].[__XL_Count Transportadoras]" caption="__XL_Count Transportadoras" measure="1" displayFolder="" measureGroup="Transportadoras" count="0" hidden="1"/>
    <cacheHierarchy uniqueName="[Measures].[__XL_Count Unidades]" caption="__XL_Count Unidades" measure="1" displayFolder="" measureGroup="Unidades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  <cacheHierarchy uniqueName="[Measures].[Soma de NÚM CONTROLE]" caption="Soma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NÚM CONTROLE]" caption="Contagem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UNIDADE]" caption="Contagem de UNIDADE" measure="1" displayFolder="" measureGroup="Unidad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FRETE]" caption="Soma de VALOR FRETE" measure="1" displayFolder="" measureGroup="Fret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DATA ENTREGA REALIZADA]" caption="Contagem de DATA ENTREGA REALIZADA" measure="1" displayFolder="" measureGroup="Fret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Dias em transito]" caption="Soma de Dias em transito" measure="1" displayFolder="" measureGroup="Fret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ário" uniqueName="[Calendário]" caption="Calendário"/>
    <dimension name="Fretes" uniqueName="[Fretes]" caption="Fretes"/>
    <dimension measure="1" name="Measures" uniqueName="[Measures]" caption="Measures"/>
    <dimension name="Rotas" uniqueName="[Rotas]" caption="Rotas"/>
    <dimension name="Transportadoras" uniqueName="[Transportadoras]" caption="Transportadoras"/>
    <dimension name="Unidades" uniqueName="[Unidades]" caption="Unidades"/>
  </dimensions>
  <measureGroups count="5">
    <measureGroup name="Calendário" caption="Calendário"/>
    <measureGroup name="Fretes" caption="Fretes"/>
    <measureGroup name="Rotas" caption="Rotas"/>
    <measureGroup name="Transportadoras" caption="Transportadoras"/>
    <measureGroup name="Unidades" caption="Unidad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" refreshedDate="44935.819806828702" createdVersion="5" refreshedVersion="8" minRefreshableVersion="3" recordCount="0" supportSubquery="1" supportAdvancedDrill="1" xr:uid="{A6354940-78D8-4BD0-B58D-A9CB178489EC}">
  <cacheSource type="external" connectionId="6"/>
  <cacheFields count="2">
    <cacheField name="[Measures].[Contagem de NÚM CONTROLE]" caption="Contagem de NÚM CONTROLE" numFmtId="0" hierarchy="43" level="32767"/>
    <cacheField name="[Transportadoras].[TRANSPORTADORA].[TRANSPORTADORA]" caption="TRANSPORTADORA" numFmtId="0" hierarchy="28" level="1">
      <sharedItems containsSemiMixedTypes="0" containsNonDate="0" containsString="0"/>
    </cacheField>
  </cacheFields>
  <cacheHierarchies count="48">
    <cacheHierarchy uniqueName="[Calendário].[Data]" caption="Data" attribute="1" time="1" keyAttribute="1" defaultMemberUniqueName="[Calendário].[Data].[All]" allUniqueName="[Calendário].[Data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alculated Column 1]" caption="Calculated Column 1" attribute="1" time="1" defaultMemberUniqueName="[Calendário].[Calculated Column 1].[All]" allUniqueName="[Calendário].[Calculated Column 1].[All]" dimensionUniqueName="[Calendário]" displayFolder="" count="0" memberValueDatatype="20" unbalanced="0"/>
    <cacheHierarchy uniqueName="[Calendário].[Trimestre]" caption="Trimestre" attribute="1" time="1" defaultMemberUniqueName="[Calendário].[Trimestre].[All]" allUniqueName="[Calendário].[Trimestre].[All]" dimensionUniqueName="[Calendário]" displayFolder="" count="2" memberValueDatatype="130" unbalanced="0"/>
    <cacheHierarchy uniqueName="[Fretes].[ID UNIDADE]" caption="ID UNIDADE" attribute="1" defaultMemberUniqueName="[Fretes].[ID UNIDADE].[All]" allUniqueName="[Fretes].[ID UNIDADE].[All]" dimensionUniqueName="[Fretes]" displayFolder="" count="0" memberValueDatatype="20" unbalanced="0"/>
    <cacheHierarchy uniqueName="[Fretes].[NÚM CONTROLE]" caption="NÚM CONTROLE" attribute="1" defaultMemberUniqueName="[Fretes].[NÚM CONTROLE].[All]" allUniqueName="[Fretes].[NÚM CONTROLE].[All]" dimensionUniqueName="[Fretes]" displayFolder="" count="0" memberValueDatatype="20" unbalanced="0"/>
    <cacheHierarchy uniqueName="[Fretes].[ID CIDADE ENTREGA]" caption="ID CIDADE ENTREGA" attribute="1" defaultMemberUniqueName="[Fretes].[ID CIDADE ENTREGA].[All]" allUniqueName="[Fretes].[ID CIDADE ENTREGA].[All]" dimensionUniqueName="[Fretes]" displayFolder="" count="0" memberValueDatatype="20" unbalanced="0"/>
    <cacheHierarchy uniqueName="[Fretes].[ID TRANSPORTADORA]" caption="ID TRANSPORTADORA" attribute="1" defaultMemberUniqueName="[Fretes].[ID TRANSPORTADORA].[All]" allUniqueName="[Fretes].[ID TRANSPORTADORA].[All]" dimensionUniqueName="[Fretes]" displayFolder="" count="0" memberValueDatatype="20" unbalanced="0"/>
    <cacheHierarchy uniqueName="[Fretes].[VALOR FRETE]" caption="VALOR FRETE" attribute="1" defaultMemberUniqueName="[Fretes].[VALOR FRETE].[All]" allUniqueName="[Fretes].[VALOR FRETE].[All]" dimensionUniqueName="[Fretes]" displayFolder="" count="0" memberValueDatatype="20" unbalanced="0"/>
    <cacheHierarchy uniqueName="[Fretes].[VALOR MERCADORIA]" caption="VALOR MERCADORIA" attribute="1" defaultMemberUniqueName="[Fretes].[VALOR MERCADORIA].[All]" allUniqueName="[Fretes].[VALOR MERCADORIA].[All]" dimensionUniqueName="[Fretes]" displayFolder="" count="0" memberValueDatatype="20" unbalanced="0"/>
    <cacheHierarchy uniqueName="[Fretes].[DATA TRANSPORTE]" caption="DATA TRANSPORTE" attribute="1" time="1" defaultMemberUniqueName="[Fretes].[DATA TRANSPORTE].[All]" allUniqueName="[Fretes].[DATA TRANSPORTE].[All]" dimensionUniqueName="[Fretes]" displayFolder="" count="0" memberValueDatatype="7" unbalanced="0"/>
    <cacheHierarchy uniqueName="[Fretes].[DATA ENTREGA PREVISTA]" caption="DATA ENTREGA PREVISTA" attribute="1" time="1" defaultMemberUniqueName="[Fretes].[DATA ENTREGA PREVISTA].[All]" allUniqueName="[Fretes].[DATA ENTREGA PREVISTA].[All]" dimensionUniqueName="[Fretes]" displayFolder="" count="0" memberValueDatatype="7" unbalanced="0"/>
    <cacheHierarchy uniqueName="[Fretes].[DATA ENTREGA REALIZADA]" caption="DATA ENTREGA REALIZADA" attribute="1" time="1" defaultMemberUniqueName="[Fretes].[DATA ENTREGA REALIZADA].[All]" allUniqueName="[Fretes].[DATA ENTREGA REALIZADA].[All]" dimensionUniqueName="[Fretes]" displayFolder="" count="0" memberValueDatatype="7" unbalanced="0"/>
    <cacheHierarchy uniqueName="[Fretes].[Dias em transito]" caption="Dias em transito" attribute="1" defaultMemberUniqueName="[Fretes].[Dias em transito].[All]" allUniqueName="[Fretes].[Dias em transito].[All]" dimensionUniqueName="[Fretes]" displayFolder="" count="0" memberValueDatatype="20" unbalanced="0"/>
    <cacheHierarchy uniqueName="[Fretes].[Status Entrega]" caption="Status Entrega" attribute="1" defaultMemberUniqueName="[Fretes].[Status Entrega].[All]" allUniqueName="[Fretes].[Status Entrega].[All]" dimensionUniqueName="[Fretes]" displayFolder="" count="2" memberValueDatatype="130" unbalanced="0"/>
    <cacheHierarchy uniqueName="[Fretes].[OBSERVAÇÃO]" caption="OBSERVAÇÃO" attribute="1" defaultMemberUniqueName="[Fretes].[OBSERVAÇÃO].[All]" allUniqueName="[Fretes].[OBSERVAÇÃO].[All]" dimensionUniqueName="[Fretes]" displayFolder="" count="0" memberValueDatatype="130" unbalanced="0"/>
    <cacheHierarchy uniqueName="[Fretes].[Status Entrega - Copiar]" caption="Status Entrega - Copiar" attribute="1" defaultMemberUniqueName="[Fretes].[Status Entrega - Copiar].[All]" allUniqueName="[Fretes].[Status Entrega - Copiar].[All]" dimensionUniqueName="[Fretes]" displayFolder="" count="0" memberValueDatatype="130" unbalanced="0"/>
    <cacheHierarchy uniqueName="[Fretes].[DATA ENTREGA REALIZADA (Mês)]" caption="DATA ENTREGA REALIZADA (Mês)" attribute="1" defaultMemberUniqueName="[Fretes].[DATA ENTREGA REALIZADA (Mês)].[All]" allUniqueName="[Fretes].[DATA ENTREGA REALIZADA (Mês)].[All]" dimensionUniqueName="[Fretes]" displayFolder="" count="0" memberValueDatatype="130" unbalanced="0"/>
    <cacheHierarchy uniqueName="[Rotas].[ID CIDADE ENTREGA]" caption="ID CIDADE ENTREGA" attribute="1" defaultMemberUniqueName="[Rotas].[ID CIDADE ENTREGA].[All]" allUniqueName="[Rotas].[ID CIDADE ENTREGA].[All]" dimensionUniqueName="[Rotas]" displayFolder="" count="0" memberValueDatatype="20" unbalanced="0"/>
    <cacheHierarchy uniqueName="[Rotas].[CIDADE ENTREGA]" caption="CIDADE ENTREGA" attribute="1" defaultMemberUniqueName="[Rotas].[CIDADE ENTREGA].[All]" allUniqueName="[Rotas].[CIDADE ENTREGA].[All]" dimensionUniqueName="[Rotas]" displayFolder="" count="0" memberValueDatatype="130" unbalanced="0"/>
    <cacheHierarchy uniqueName="[Rotas].[ESTADO ENTREGA]" caption="ESTADO ENTREGA" attribute="1" defaultMemberUniqueName="[Rotas].[ESTADO ENTREGA].[All]" allUniqueName="[Rotas].[ESTADO ENTREGA].[All]" dimensionUniqueName="[Rotas]" displayFolder="" count="0" memberValueDatatype="130" unbalanced="0"/>
    <cacheHierarchy uniqueName="[Transportadoras].[ID TRANSPORTADORA]" caption="ID TRANSPORTADORA" attribute="1" defaultMemberUniqueName="[Transportadoras].[ID TRANSPORTADORA].[All]" allUniqueName="[Transportadoras].[ID TRANSPORTADORA].[All]" dimensionUniqueName="[Transportadoras]" displayFolder="" count="0" memberValueDatatype="20" unbalanced="0"/>
    <cacheHierarchy uniqueName="[Transportadoras].[TRANSPORTADORA]" caption="TRANSPORTADORA" attribute="1" defaultMemberUniqueName="[Transportadoras].[TRANSPORTADORA].[All]" allUniqueName="[Transportadoras].[TRANSPORTADORA].[All]" dimensionUniqueName="[Transportadoras]" displayFolder="" count="2" memberValueDatatype="130" unbalanced="0">
      <fieldsUsage count="2">
        <fieldUsage x="-1"/>
        <fieldUsage x="1"/>
      </fieldsUsage>
    </cacheHierarchy>
    <cacheHierarchy uniqueName="[Unidades].[ID UNIDADE]" caption="ID UNIDADE" attribute="1" defaultMemberUniqueName="[Unidades].[ID UNIDADE].[All]" allUniqueName="[Unidades].[ID UNIDADE].[All]" dimensionUniqueName="[Unidades]" displayFolder="" count="0" memberValueDatatype="20" unbalanced="0"/>
    <cacheHierarchy uniqueName="[Unidades].[UNIDADE]" caption="UNIDADE" attribute="1" defaultMemberUniqueName="[Unidades].[UNIDADE].[All]" allUniqueName="[Unidades].[UNIDADE].[All]" dimensionUniqueName="[Unidades]" displayFolder="" count="2" memberValueDatatype="130" unbalanced="0"/>
    <cacheHierarchy uniqueName="[Fretes].[DATA ENTREGA REALIZADA (Índice de Mês)]" caption="DATA ENTREGA REALIZADA (Índice de Mês)" attribute="1" defaultMemberUniqueName="[Fretes].[DATA ENTREGA REALIZADA (Índice de Mês)].[All]" allUniqueName="[Fretes].[DATA ENTREGA REALIZADA (Índice de Mês)].[All]" dimensionUniqueName="[Fretes]" displayFolder="" count="0" memberValueDatatype="20" unbalanced="0" hidden="1"/>
    <cacheHierarchy uniqueName="[Measures].[Quantidades de entregas]" caption="Quantidades de entregas" measure="1" displayFolder="" measureGroup="Fretes" count="0"/>
    <cacheHierarchy uniqueName="[Measures].[Quantidades de Entregas dentro do prazo]" caption="Quantidades de Entregas dentro do prazo" measure="1" displayFolder="" measureGroup="Fretes" count="0"/>
    <cacheHierarchy uniqueName="[Measures].[Quantidade de Entregas fora do Prazo]" caption="Quantidade de Entregas fora do Prazo" measure="1" displayFolder="" measureGroup="Fretes" count="0"/>
    <cacheHierarchy uniqueName="[Measures].[Valor total fretes]" caption="Valor total fretes" measure="1" displayFolder="" measureGroup="Fretes" count="0"/>
    <cacheHierarchy uniqueName="[Measures].[__XL_Count Fretes]" caption="__XL_Count Fretes" measure="1" displayFolder="" measureGroup="Fretes" count="0" hidden="1"/>
    <cacheHierarchy uniqueName="[Measures].[__XL_Count Rotas]" caption="__XL_Count Rotas" measure="1" displayFolder="" measureGroup="Rotas" count="0" hidden="1"/>
    <cacheHierarchy uniqueName="[Measures].[__XL_Count Transportadoras]" caption="__XL_Count Transportadoras" measure="1" displayFolder="" measureGroup="Transportadoras" count="0" hidden="1"/>
    <cacheHierarchy uniqueName="[Measures].[__XL_Count Unidades]" caption="__XL_Count Unidades" measure="1" displayFolder="" measureGroup="Unidades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  <cacheHierarchy uniqueName="[Measures].[Soma de NÚM CONTROLE]" caption="Soma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NÚM CONTROLE]" caption="Contagem de NÚM CONTROLE" measure="1" displayFolder="" measureGroup="Fret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UNIDADE]" caption="Contagem de UNIDADE" measure="1" displayFolder="" measureGroup="Unidad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FRETE]" caption="Soma de VALOR FRETE" measure="1" displayFolder="" measureGroup="Fret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DATA ENTREGA REALIZADA]" caption="Contagem de DATA ENTREGA REALIZADA" measure="1" displayFolder="" measureGroup="Fret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Dias em transito]" caption="Soma de Dias em transito" measure="1" displayFolder="" measureGroup="Fret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ário" uniqueName="[Calendário]" caption="Calendário"/>
    <dimension name="Fretes" uniqueName="[Fretes]" caption="Fretes"/>
    <dimension measure="1" name="Measures" uniqueName="[Measures]" caption="Measures"/>
    <dimension name="Rotas" uniqueName="[Rotas]" caption="Rotas"/>
    <dimension name="Transportadoras" uniqueName="[Transportadoras]" caption="Transportadoras"/>
    <dimension name="Unidades" uniqueName="[Unidades]" caption="Unidades"/>
  </dimensions>
  <measureGroups count="5">
    <measureGroup name="Calendário" caption="Calendário"/>
    <measureGroup name="Fretes" caption="Fretes"/>
    <measureGroup name="Rotas" caption="Rotas"/>
    <measureGroup name="Transportadoras" caption="Transportadoras"/>
    <measureGroup name="Unidades" caption="Unidad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" refreshedDate="44935.819807638887" createdVersion="5" refreshedVersion="8" minRefreshableVersion="3" recordCount="0" supportSubquery="1" supportAdvancedDrill="1" xr:uid="{C291659E-9CF3-48CB-BCFC-87E81C5FEB32}">
  <cacheSource type="external" connectionId="6"/>
  <cacheFields count="2">
    <cacheField name="[Measures].[Soma de VALOR FRETE]" caption="Soma de VALOR FRETE" numFmtId="0" hierarchy="45" level="32767"/>
    <cacheField name="[Transportadoras].[TRANSPORTADORA].[TRANSPORTADORA]" caption="TRANSPORTADORA" numFmtId="0" hierarchy="28" level="1">
      <sharedItems containsSemiMixedTypes="0" containsNonDate="0" containsString="0"/>
    </cacheField>
  </cacheFields>
  <cacheHierarchies count="48">
    <cacheHierarchy uniqueName="[Calendário].[Data]" caption="Data" attribute="1" time="1" keyAttribute="1" defaultMemberUniqueName="[Calendário].[Data].[All]" allUniqueName="[Calendário].[Data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alculated Column 1]" caption="Calculated Column 1" attribute="1" time="1" defaultMemberUniqueName="[Calendário].[Calculated Column 1].[All]" allUniqueName="[Calendário].[Calculated Column 1].[All]" dimensionUniqueName="[Calendário]" displayFolder="" count="0" memberValueDatatype="20" unbalanced="0"/>
    <cacheHierarchy uniqueName="[Calendário].[Trimestre]" caption="Trimestre" attribute="1" time="1" defaultMemberUniqueName="[Calendário].[Trimestre].[All]" allUniqueName="[Calendário].[Trimestre].[All]" dimensionUniqueName="[Calendário]" displayFolder="" count="2" memberValueDatatype="130" unbalanced="0"/>
    <cacheHierarchy uniqueName="[Fretes].[ID UNIDADE]" caption="ID UNIDADE" attribute="1" defaultMemberUniqueName="[Fretes].[ID UNIDADE].[All]" allUniqueName="[Fretes].[ID UNIDADE].[All]" dimensionUniqueName="[Fretes]" displayFolder="" count="0" memberValueDatatype="20" unbalanced="0"/>
    <cacheHierarchy uniqueName="[Fretes].[NÚM CONTROLE]" caption="NÚM CONTROLE" attribute="1" defaultMemberUniqueName="[Fretes].[NÚM CONTROLE].[All]" allUniqueName="[Fretes].[NÚM CONTROLE].[All]" dimensionUniqueName="[Fretes]" displayFolder="" count="0" memberValueDatatype="20" unbalanced="0"/>
    <cacheHierarchy uniqueName="[Fretes].[ID CIDADE ENTREGA]" caption="ID CIDADE ENTREGA" attribute="1" defaultMemberUniqueName="[Fretes].[ID CIDADE ENTREGA].[All]" allUniqueName="[Fretes].[ID CIDADE ENTREGA].[All]" dimensionUniqueName="[Fretes]" displayFolder="" count="0" memberValueDatatype="20" unbalanced="0"/>
    <cacheHierarchy uniqueName="[Fretes].[ID TRANSPORTADORA]" caption="ID TRANSPORTADORA" attribute="1" defaultMemberUniqueName="[Fretes].[ID TRANSPORTADORA].[All]" allUniqueName="[Fretes].[ID TRANSPORTADORA].[All]" dimensionUniqueName="[Fretes]" displayFolder="" count="0" memberValueDatatype="20" unbalanced="0"/>
    <cacheHierarchy uniqueName="[Fretes].[VALOR FRETE]" caption="VALOR FRETE" attribute="1" defaultMemberUniqueName="[Fretes].[VALOR FRETE].[All]" allUniqueName="[Fretes].[VALOR FRETE].[All]" dimensionUniqueName="[Fretes]" displayFolder="" count="0" memberValueDatatype="20" unbalanced="0"/>
    <cacheHierarchy uniqueName="[Fretes].[VALOR MERCADORIA]" caption="VALOR MERCADORIA" attribute="1" defaultMemberUniqueName="[Fretes].[VALOR MERCADORIA].[All]" allUniqueName="[Fretes].[VALOR MERCADORIA].[All]" dimensionUniqueName="[Fretes]" displayFolder="" count="0" memberValueDatatype="20" unbalanced="0"/>
    <cacheHierarchy uniqueName="[Fretes].[DATA TRANSPORTE]" caption="DATA TRANSPORTE" attribute="1" time="1" defaultMemberUniqueName="[Fretes].[DATA TRANSPORTE].[All]" allUniqueName="[Fretes].[DATA TRANSPORTE].[All]" dimensionUniqueName="[Fretes]" displayFolder="" count="0" memberValueDatatype="7" unbalanced="0"/>
    <cacheHierarchy uniqueName="[Fretes].[DATA ENTREGA PREVISTA]" caption="DATA ENTREGA PREVISTA" attribute="1" time="1" defaultMemberUniqueName="[Fretes].[DATA ENTREGA PREVISTA].[All]" allUniqueName="[Fretes].[DATA ENTREGA PREVISTA].[All]" dimensionUniqueName="[Fretes]" displayFolder="" count="0" memberValueDatatype="7" unbalanced="0"/>
    <cacheHierarchy uniqueName="[Fretes].[DATA ENTREGA REALIZADA]" caption="DATA ENTREGA REALIZADA" attribute="1" time="1" defaultMemberUniqueName="[Fretes].[DATA ENTREGA REALIZADA].[All]" allUniqueName="[Fretes].[DATA ENTREGA REALIZADA].[All]" dimensionUniqueName="[Fretes]" displayFolder="" count="0" memberValueDatatype="7" unbalanced="0"/>
    <cacheHierarchy uniqueName="[Fretes].[Dias em transito]" caption="Dias em transito" attribute="1" defaultMemberUniqueName="[Fretes].[Dias em transito].[All]" allUniqueName="[Fretes].[Dias em transito].[All]" dimensionUniqueName="[Fretes]" displayFolder="" count="0" memberValueDatatype="20" unbalanced="0"/>
    <cacheHierarchy uniqueName="[Fretes].[Status Entrega]" caption="Status Entrega" attribute="1" defaultMemberUniqueName="[Fretes].[Status Entrega].[All]" allUniqueName="[Fretes].[Status Entrega].[All]" dimensionUniqueName="[Fretes]" displayFolder="" count="2" memberValueDatatype="130" unbalanced="0"/>
    <cacheHierarchy uniqueName="[Fretes].[OBSERVAÇÃO]" caption="OBSERVAÇÃO" attribute="1" defaultMemberUniqueName="[Fretes].[OBSERVAÇÃO].[All]" allUniqueName="[Fretes].[OBSERVAÇÃO].[All]" dimensionUniqueName="[Fretes]" displayFolder="" count="0" memberValueDatatype="130" unbalanced="0"/>
    <cacheHierarchy uniqueName="[Fretes].[Status Entrega - Copiar]" caption="Status Entrega - Copiar" attribute="1" defaultMemberUniqueName="[Fretes].[Status Entrega - Copiar].[All]" allUniqueName="[Fretes].[Status Entrega - Copiar].[All]" dimensionUniqueName="[Fretes]" displayFolder="" count="0" memberValueDatatype="130" unbalanced="0"/>
    <cacheHierarchy uniqueName="[Fretes].[DATA ENTREGA REALIZADA (Mês)]" caption="DATA ENTREGA REALIZADA (Mês)" attribute="1" defaultMemberUniqueName="[Fretes].[DATA ENTREGA REALIZADA (Mês)].[All]" allUniqueName="[Fretes].[DATA ENTREGA REALIZADA (Mês)].[All]" dimensionUniqueName="[Fretes]" displayFolder="" count="0" memberValueDatatype="130" unbalanced="0"/>
    <cacheHierarchy uniqueName="[Rotas].[ID CIDADE ENTREGA]" caption="ID CIDADE ENTREGA" attribute="1" defaultMemberUniqueName="[Rotas].[ID CIDADE ENTREGA].[All]" allUniqueName="[Rotas].[ID CIDADE ENTREGA].[All]" dimensionUniqueName="[Rotas]" displayFolder="" count="0" memberValueDatatype="20" unbalanced="0"/>
    <cacheHierarchy uniqueName="[Rotas].[CIDADE ENTREGA]" caption="CIDADE ENTREGA" attribute="1" defaultMemberUniqueName="[Rotas].[CIDADE ENTREGA].[All]" allUniqueName="[Rotas].[CIDADE ENTREGA].[All]" dimensionUniqueName="[Rotas]" displayFolder="" count="0" memberValueDatatype="130" unbalanced="0"/>
    <cacheHierarchy uniqueName="[Rotas].[ESTADO ENTREGA]" caption="ESTADO ENTREGA" attribute="1" defaultMemberUniqueName="[Rotas].[ESTADO ENTREGA].[All]" allUniqueName="[Rotas].[ESTADO ENTREGA].[All]" dimensionUniqueName="[Rotas]" displayFolder="" count="0" memberValueDatatype="130" unbalanced="0"/>
    <cacheHierarchy uniqueName="[Transportadoras].[ID TRANSPORTADORA]" caption="ID TRANSPORTADORA" attribute="1" defaultMemberUniqueName="[Transportadoras].[ID TRANSPORTADORA].[All]" allUniqueName="[Transportadoras].[ID TRANSPORTADORA].[All]" dimensionUniqueName="[Transportadoras]" displayFolder="" count="0" memberValueDatatype="20" unbalanced="0"/>
    <cacheHierarchy uniqueName="[Transportadoras].[TRANSPORTADORA]" caption="TRANSPORTADORA" attribute="1" defaultMemberUniqueName="[Transportadoras].[TRANSPORTADORA].[All]" allUniqueName="[Transportadoras].[TRANSPORTADORA].[All]" dimensionUniqueName="[Transportadoras]" displayFolder="" count="2" memberValueDatatype="130" unbalanced="0">
      <fieldsUsage count="2">
        <fieldUsage x="-1"/>
        <fieldUsage x="1"/>
      </fieldsUsage>
    </cacheHierarchy>
    <cacheHierarchy uniqueName="[Unidades].[ID UNIDADE]" caption="ID UNIDADE" attribute="1" defaultMemberUniqueName="[Unidades].[ID UNIDADE].[All]" allUniqueName="[Unidades].[ID UNIDADE].[All]" dimensionUniqueName="[Unidades]" displayFolder="" count="0" memberValueDatatype="20" unbalanced="0"/>
    <cacheHierarchy uniqueName="[Unidades].[UNIDADE]" caption="UNIDADE" attribute="1" defaultMemberUniqueName="[Unidades].[UNIDADE].[All]" allUniqueName="[Unidades].[UNIDADE].[All]" dimensionUniqueName="[Unidades]" displayFolder="" count="2" memberValueDatatype="130" unbalanced="0"/>
    <cacheHierarchy uniqueName="[Fretes].[DATA ENTREGA REALIZADA (Índice de Mês)]" caption="DATA ENTREGA REALIZADA (Índice de Mês)" attribute="1" defaultMemberUniqueName="[Fretes].[DATA ENTREGA REALIZADA (Índice de Mês)].[All]" allUniqueName="[Fretes].[DATA ENTREGA REALIZADA (Índice de Mês)].[All]" dimensionUniqueName="[Fretes]" displayFolder="" count="0" memberValueDatatype="20" unbalanced="0" hidden="1"/>
    <cacheHierarchy uniqueName="[Measures].[Quantidades de entregas]" caption="Quantidades de entregas" measure="1" displayFolder="" measureGroup="Fretes" count="0"/>
    <cacheHierarchy uniqueName="[Measures].[Quantidades de Entregas dentro do prazo]" caption="Quantidades de Entregas dentro do prazo" measure="1" displayFolder="" measureGroup="Fretes" count="0"/>
    <cacheHierarchy uniqueName="[Measures].[Quantidade de Entregas fora do Prazo]" caption="Quantidade de Entregas fora do Prazo" measure="1" displayFolder="" measureGroup="Fretes" count="0"/>
    <cacheHierarchy uniqueName="[Measures].[Valor total fretes]" caption="Valor total fretes" measure="1" displayFolder="" measureGroup="Fretes" count="0"/>
    <cacheHierarchy uniqueName="[Measures].[__XL_Count Fretes]" caption="__XL_Count Fretes" measure="1" displayFolder="" measureGroup="Fretes" count="0" hidden="1"/>
    <cacheHierarchy uniqueName="[Measures].[__XL_Count Rotas]" caption="__XL_Count Rotas" measure="1" displayFolder="" measureGroup="Rotas" count="0" hidden="1"/>
    <cacheHierarchy uniqueName="[Measures].[__XL_Count Transportadoras]" caption="__XL_Count Transportadoras" measure="1" displayFolder="" measureGroup="Transportadoras" count="0" hidden="1"/>
    <cacheHierarchy uniqueName="[Measures].[__XL_Count Unidades]" caption="__XL_Count Unidades" measure="1" displayFolder="" measureGroup="Unidades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  <cacheHierarchy uniqueName="[Measures].[Soma de NÚM CONTROLE]" caption="Soma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NÚM CONTROLE]" caption="Contagem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UNIDADE]" caption="Contagem de UNIDADE" measure="1" displayFolder="" measureGroup="Unidad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FRETE]" caption="Soma de VALOR FRETE" measure="1" displayFolder="" measureGroup="Fret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DATA ENTREGA REALIZADA]" caption="Contagem de DATA ENTREGA REALIZADA" measure="1" displayFolder="" measureGroup="Fret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Dias em transito]" caption="Soma de Dias em transito" measure="1" displayFolder="" measureGroup="Fret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ário" uniqueName="[Calendário]" caption="Calendário"/>
    <dimension name="Fretes" uniqueName="[Fretes]" caption="Fretes"/>
    <dimension measure="1" name="Measures" uniqueName="[Measures]" caption="Measures"/>
    <dimension name="Rotas" uniqueName="[Rotas]" caption="Rotas"/>
    <dimension name="Transportadoras" uniqueName="[Transportadoras]" caption="Transportadoras"/>
    <dimension name="Unidades" uniqueName="[Unidades]" caption="Unidades"/>
  </dimensions>
  <measureGroups count="5">
    <measureGroup name="Calendário" caption="Calendário"/>
    <measureGroup name="Fretes" caption="Fretes"/>
    <measureGroup name="Rotas" caption="Rotas"/>
    <measureGroup name="Transportadoras" caption="Transportadoras"/>
    <measureGroup name="Unidades" caption="Unidad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" refreshedDate="44935.819807870372" createdVersion="5" refreshedVersion="8" minRefreshableVersion="3" recordCount="0" supportSubquery="1" supportAdvancedDrill="1" xr:uid="{E15FC776-0277-4C88-9FFB-191525C56CAA}">
  <cacheSource type="external" connectionId="6"/>
  <cacheFields count="1">
    <cacheField name="[Transportadoras].[TRANSPORTADORA].[TRANSPORTADORA]" caption="TRANSPORTADORA" numFmtId="0" hierarchy="28" level="1">
      <sharedItems containsSemiMixedTypes="0" containsNonDate="0" containsString="0"/>
    </cacheField>
  </cacheFields>
  <cacheHierarchies count="48">
    <cacheHierarchy uniqueName="[Calendário].[Data]" caption="Data" attribute="1" time="1" keyAttribute="1" defaultMemberUniqueName="[Calendário].[Data].[All]" allUniqueName="[Calendário].[Data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alculated Column 1]" caption="Calculated Column 1" attribute="1" time="1" defaultMemberUniqueName="[Calendário].[Calculated Column 1].[All]" allUniqueName="[Calendário].[Calculated Column 1].[All]" dimensionUniqueName="[Calendário]" displayFolder="" count="0" memberValueDatatype="20" unbalanced="0"/>
    <cacheHierarchy uniqueName="[Calendário].[Trimestre]" caption="Trimestre" attribute="1" time="1" defaultMemberUniqueName="[Calendário].[Trimestre].[All]" allUniqueName="[Calendário].[Trimestre].[All]" dimensionUniqueName="[Calendário]" displayFolder="" count="2" memberValueDatatype="130" unbalanced="0"/>
    <cacheHierarchy uniqueName="[Fretes].[ID UNIDADE]" caption="ID UNIDADE" attribute="1" defaultMemberUniqueName="[Fretes].[ID UNIDADE].[All]" allUniqueName="[Fretes].[ID UNIDADE].[All]" dimensionUniqueName="[Fretes]" displayFolder="" count="0" memberValueDatatype="20" unbalanced="0"/>
    <cacheHierarchy uniqueName="[Fretes].[NÚM CONTROLE]" caption="NÚM CONTROLE" attribute="1" defaultMemberUniqueName="[Fretes].[NÚM CONTROLE].[All]" allUniqueName="[Fretes].[NÚM CONTROLE].[All]" dimensionUniqueName="[Fretes]" displayFolder="" count="2" memberValueDatatype="20" unbalanced="0"/>
    <cacheHierarchy uniqueName="[Fretes].[ID CIDADE ENTREGA]" caption="ID CIDADE ENTREGA" attribute="1" defaultMemberUniqueName="[Fretes].[ID CIDADE ENTREGA].[All]" allUniqueName="[Fretes].[ID CIDADE ENTREGA].[All]" dimensionUniqueName="[Fretes]" displayFolder="" count="0" memberValueDatatype="20" unbalanced="0"/>
    <cacheHierarchy uniqueName="[Fretes].[ID TRANSPORTADORA]" caption="ID TRANSPORTADORA" attribute="1" defaultMemberUniqueName="[Fretes].[ID TRANSPORTADORA].[All]" allUniqueName="[Fretes].[ID TRANSPORTADORA].[All]" dimensionUniqueName="[Fretes]" displayFolder="" count="0" memberValueDatatype="20" unbalanced="0"/>
    <cacheHierarchy uniqueName="[Fretes].[VALOR FRETE]" caption="VALOR FRETE" attribute="1" defaultMemberUniqueName="[Fretes].[VALOR FRETE].[All]" allUniqueName="[Fretes].[VALOR FRETE].[All]" dimensionUniqueName="[Fretes]" displayFolder="" count="0" memberValueDatatype="20" unbalanced="0"/>
    <cacheHierarchy uniqueName="[Fretes].[VALOR MERCADORIA]" caption="VALOR MERCADORIA" attribute="1" defaultMemberUniqueName="[Fretes].[VALOR MERCADORIA].[All]" allUniqueName="[Fretes].[VALOR MERCADORIA].[All]" dimensionUniqueName="[Fretes]" displayFolder="" count="0" memberValueDatatype="20" unbalanced="0"/>
    <cacheHierarchy uniqueName="[Fretes].[DATA TRANSPORTE]" caption="DATA TRANSPORTE" attribute="1" time="1" defaultMemberUniqueName="[Fretes].[DATA TRANSPORTE].[All]" allUniqueName="[Fretes].[DATA TRANSPORTE].[All]" dimensionUniqueName="[Fretes]" displayFolder="" count="0" memberValueDatatype="7" unbalanced="0"/>
    <cacheHierarchy uniqueName="[Fretes].[DATA ENTREGA PREVISTA]" caption="DATA ENTREGA PREVISTA" attribute="1" time="1" defaultMemberUniqueName="[Fretes].[DATA ENTREGA PREVISTA].[All]" allUniqueName="[Fretes].[DATA ENTREGA PREVISTA].[All]" dimensionUniqueName="[Fretes]" displayFolder="" count="0" memberValueDatatype="7" unbalanced="0"/>
    <cacheHierarchy uniqueName="[Fretes].[DATA ENTREGA REALIZADA]" caption="DATA ENTREGA REALIZADA" attribute="1" time="1" defaultMemberUniqueName="[Fretes].[DATA ENTREGA REALIZADA].[All]" allUniqueName="[Fretes].[DATA ENTREGA REALIZADA].[All]" dimensionUniqueName="[Fretes]" displayFolder="" count="0" memberValueDatatype="7" unbalanced="0"/>
    <cacheHierarchy uniqueName="[Fretes].[Dias em transito]" caption="Dias em transito" attribute="1" defaultMemberUniqueName="[Fretes].[Dias em transito].[All]" allUniqueName="[Fretes].[Dias em transito].[All]" dimensionUniqueName="[Fretes]" displayFolder="" count="2" memberValueDatatype="20" unbalanced="0"/>
    <cacheHierarchy uniqueName="[Fretes].[Status Entrega]" caption="Status Entrega" attribute="1" defaultMemberUniqueName="[Fretes].[Status Entrega].[All]" allUniqueName="[Fretes].[Status Entrega].[All]" dimensionUniqueName="[Fretes]" displayFolder="" count="0" memberValueDatatype="130" unbalanced="0"/>
    <cacheHierarchy uniqueName="[Fretes].[OBSERVAÇÃO]" caption="OBSERVAÇÃO" attribute="1" defaultMemberUniqueName="[Fretes].[OBSERVAÇÃO].[All]" allUniqueName="[Fretes].[OBSERVAÇÃO].[All]" dimensionUniqueName="[Fretes]" displayFolder="" count="0" memberValueDatatype="130" unbalanced="0"/>
    <cacheHierarchy uniqueName="[Fretes].[Status Entrega - Copiar]" caption="Status Entrega - Copiar" attribute="1" defaultMemberUniqueName="[Fretes].[Status Entrega - Copiar].[All]" allUniqueName="[Fretes].[Status Entrega - Copiar].[All]" dimensionUniqueName="[Fretes]" displayFolder="" count="0" memberValueDatatype="130" unbalanced="0"/>
    <cacheHierarchy uniqueName="[Fretes].[DATA ENTREGA REALIZADA (Mês)]" caption="DATA ENTREGA REALIZADA (Mês)" attribute="1" defaultMemberUniqueName="[Fretes].[DATA ENTREGA REALIZADA (Mês)].[All]" allUniqueName="[Fretes].[DATA ENTREGA REALIZADA (Mês)].[All]" dimensionUniqueName="[Fretes]" displayFolder="" count="0" memberValueDatatype="130" unbalanced="0"/>
    <cacheHierarchy uniqueName="[Rotas].[ID CIDADE ENTREGA]" caption="ID CIDADE ENTREGA" attribute="1" defaultMemberUniqueName="[Rotas].[ID CIDADE ENTREGA].[All]" allUniqueName="[Rotas].[ID CIDADE ENTREGA].[All]" dimensionUniqueName="[Rotas]" displayFolder="" count="0" memberValueDatatype="20" unbalanced="0"/>
    <cacheHierarchy uniqueName="[Rotas].[CIDADE ENTREGA]" caption="CIDADE ENTREGA" attribute="1" defaultMemberUniqueName="[Rotas].[CIDADE ENTREGA].[All]" allUniqueName="[Rotas].[CIDADE ENTREGA].[All]" dimensionUniqueName="[Rotas]" displayFolder="" count="0" memberValueDatatype="130" unbalanced="0"/>
    <cacheHierarchy uniqueName="[Rotas].[ESTADO ENTREGA]" caption="ESTADO ENTREGA" attribute="1" defaultMemberUniqueName="[Rotas].[ESTADO ENTREGA].[All]" allUniqueName="[Rotas].[ESTADO ENTREGA].[All]" dimensionUniqueName="[Rotas]" displayFolder="" count="0" memberValueDatatype="130" unbalanced="0"/>
    <cacheHierarchy uniqueName="[Transportadoras].[ID TRANSPORTADORA]" caption="ID TRANSPORTADORA" attribute="1" defaultMemberUniqueName="[Transportadoras].[ID TRANSPORTADORA].[All]" allUniqueName="[Transportadoras].[ID TRANSPORTADORA].[All]" dimensionUniqueName="[Transportadoras]" displayFolder="" count="0" memberValueDatatype="20" unbalanced="0"/>
    <cacheHierarchy uniqueName="[Transportadoras].[TRANSPORTADORA]" caption="TRANSPORTADORA" attribute="1" defaultMemberUniqueName="[Transportadoras].[TRANSPORTADORA].[All]" allUniqueName="[Transportadoras].[TRANSPORTADORA].[All]" dimensionUniqueName="[Transportadoras]" displayFolder="" count="2" memberValueDatatype="130" unbalanced="0">
      <fieldsUsage count="2">
        <fieldUsage x="-1"/>
        <fieldUsage x="0"/>
      </fieldsUsage>
    </cacheHierarchy>
    <cacheHierarchy uniqueName="[Unidades].[ID UNIDADE]" caption="ID UNIDADE" attribute="1" defaultMemberUniqueName="[Unidades].[ID UNIDADE].[All]" allUniqueName="[Unidades].[ID UNIDADE].[All]" dimensionUniqueName="[Unidades]" displayFolder="" count="0" memberValueDatatype="20" unbalanced="0"/>
    <cacheHierarchy uniqueName="[Unidades].[UNIDADE]" caption="UNIDADE" attribute="1" defaultMemberUniqueName="[Unidades].[UNIDADE].[All]" allUniqueName="[Unidades].[UNIDADE].[All]" dimensionUniqueName="[Unidades]" displayFolder="" count="2" memberValueDatatype="130" unbalanced="0"/>
    <cacheHierarchy uniqueName="[Fretes].[DATA ENTREGA REALIZADA (Índice de Mês)]" caption="DATA ENTREGA REALIZADA (Índice de Mês)" attribute="1" defaultMemberUniqueName="[Fretes].[DATA ENTREGA REALIZADA (Índice de Mês)].[All]" allUniqueName="[Fretes].[DATA ENTREGA REALIZADA (Índice de Mês)].[All]" dimensionUniqueName="[Fretes]" displayFolder="" count="0" memberValueDatatype="20" unbalanced="0" hidden="1"/>
    <cacheHierarchy uniqueName="[Measures].[Quantidades de entregas]" caption="Quantidades de entregas" measure="1" displayFolder="" measureGroup="Fretes" count="0"/>
    <cacheHierarchy uniqueName="[Measures].[Quantidades de Entregas dentro do prazo]" caption="Quantidades de Entregas dentro do prazo" measure="1" displayFolder="" measureGroup="Fretes" count="0"/>
    <cacheHierarchy uniqueName="[Measures].[Quantidade de Entregas fora do Prazo]" caption="Quantidade de Entregas fora do Prazo" measure="1" displayFolder="" measureGroup="Fretes" count="0"/>
    <cacheHierarchy uniqueName="[Measures].[Valor total fretes]" caption="Valor total fretes" measure="1" displayFolder="" measureGroup="Fretes" count="0"/>
    <cacheHierarchy uniqueName="[Measures].[__XL_Count Fretes]" caption="__XL_Count Fretes" measure="1" displayFolder="" measureGroup="Fretes" count="0" hidden="1"/>
    <cacheHierarchy uniqueName="[Measures].[__XL_Count Rotas]" caption="__XL_Count Rotas" measure="1" displayFolder="" measureGroup="Rotas" count="0" hidden="1"/>
    <cacheHierarchy uniqueName="[Measures].[__XL_Count Transportadoras]" caption="__XL_Count Transportadoras" measure="1" displayFolder="" measureGroup="Transportadoras" count="0" hidden="1"/>
    <cacheHierarchy uniqueName="[Measures].[__XL_Count Unidades]" caption="__XL_Count Unidades" measure="1" displayFolder="" measureGroup="Unidades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  <cacheHierarchy uniqueName="[Measures].[Soma de NÚM CONTROLE]" caption="Soma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NÚM CONTROLE]" caption="Contagem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UNIDADE]" caption="Contagem de UNIDADE" measure="1" displayFolder="" measureGroup="Unidad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FRETE]" caption="Soma de VALOR FRETE" measure="1" displayFolder="" measureGroup="Fret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DATA ENTREGA REALIZADA]" caption="Contagem de DATA ENTREGA REALIZADA" measure="1" displayFolder="" measureGroup="Fret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Dias em transito]" caption="Soma de Dias em transito" measure="1" displayFolder="" measureGroup="Fret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ário" uniqueName="[Calendário]" caption="Calendário"/>
    <dimension name="Fretes" uniqueName="[Fretes]" caption="Fretes"/>
    <dimension measure="1" name="Measures" uniqueName="[Measures]" caption="Measures"/>
    <dimension name="Rotas" uniqueName="[Rotas]" caption="Rotas"/>
    <dimension name="Transportadoras" uniqueName="[Transportadoras]" caption="Transportadoras"/>
    <dimension name="Unidades" uniqueName="[Unidades]" caption="Unidades"/>
  </dimensions>
  <measureGroups count="5">
    <measureGroup name="Calendário" caption="Calendário"/>
    <measureGroup name="Fretes" caption="Fretes"/>
    <measureGroup name="Rotas" caption="Rotas"/>
    <measureGroup name="Transportadoras" caption="Transportadoras"/>
    <measureGroup name="Unidades" caption="Unidad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" refreshedDate="44935.819808449072" createdVersion="5" refreshedVersion="8" minRefreshableVersion="3" recordCount="0" supportSubquery="1" supportAdvancedDrill="1" xr:uid="{EDB931C0-A24E-45AA-8019-2DED7D742445}">
  <cacheSource type="external" connectionId="6"/>
  <cacheFields count="3">
    <cacheField name="[Measures].[Contagem de NÚM CONTROLE]" caption="Contagem de NÚM CONTROLE" numFmtId="0" hierarchy="43" level="32767"/>
    <cacheField name="[Fretes].[Status Entrega].[Status Entrega]" caption="Status Entrega" numFmtId="0" hierarchy="20" level="1">
      <sharedItems containsSemiMixedTypes="0" containsNonDate="0" containsString="0"/>
    </cacheField>
    <cacheField name="[Transportadoras].[TRANSPORTADORA].[TRANSPORTADORA]" caption="TRANSPORTADORA" numFmtId="0" hierarchy="28" level="1">
      <sharedItems containsSemiMixedTypes="0" containsNonDate="0" containsString="0"/>
    </cacheField>
  </cacheFields>
  <cacheHierarchies count="48">
    <cacheHierarchy uniqueName="[Calendário].[Data]" caption="Data" attribute="1" time="1" keyAttribute="1" defaultMemberUniqueName="[Calendário].[Data].[All]" allUniqueName="[Calendário].[Data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alculated Column 1]" caption="Calculated Column 1" attribute="1" time="1" defaultMemberUniqueName="[Calendário].[Calculated Column 1].[All]" allUniqueName="[Calendário].[Calculated Column 1].[All]" dimensionUniqueName="[Calendário]" displayFolder="" count="0" memberValueDatatype="20" unbalanced="0"/>
    <cacheHierarchy uniqueName="[Calendário].[Trimestre]" caption="Trimestre" attribute="1" time="1" defaultMemberUniqueName="[Calendário].[Trimestre].[All]" allUniqueName="[Calendário].[Trimestre].[All]" dimensionUniqueName="[Calendário]" displayFolder="" count="2" memberValueDatatype="130" unbalanced="0"/>
    <cacheHierarchy uniqueName="[Fretes].[ID UNIDADE]" caption="ID UNIDADE" attribute="1" defaultMemberUniqueName="[Fretes].[ID UNIDADE].[All]" allUniqueName="[Fretes].[ID UNIDADE].[All]" dimensionUniqueName="[Fretes]" displayFolder="" count="0" memberValueDatatype="20" unbalanced="0"/>
    <cacheHierarchy uniqueName="[Fretes].[NÚM CONTROLE]" caption="NÚM CONTROLE" attribute="1" defaultMemberUniqueName="[Fretes].[NÚM CONTROLE].[All]" allUniqueName="[Fretes].[NÚM CONTROLE].[All]" dimensionUniqueName="[Fretes]" displayFolder="" count="0" memberValueDatatype="20" unbalanced="0"/>
    <cacheHierarchy uniqueName="[Fretes].[ID CIDADE ENTREGA]" caption="ID CIDADE ENTREGA" attribute="1" defaultMemberUniqueName="[Fretes].[ID CIDADE ENTREGA].[All]" allUniqueName="[Fretes].[ID CIDADE ENTREGA].[All]" dimensionUniqueName="[Fretes]" displayFolder="" count="0" memberValueDatatype="20" unbalanced="0"/>
    <cacheHierarchy uniqueName="[Fretes].[ID TRANSPORTADORA]" caption="ID TRANSPORTADORA" attribute="1" defaultMemberUniqueName="[Fretes].[ID TRANSPORTADORA].[All]" allUniqueName="[Fretes].[ID TRANSPORTADORA].[All]" dimensionUniqueName="[Fretes]" displayFolder="" count="0" memberValueDatatype="20" unbalanced="0"/>
    <cacheHierarchy uniqueName="[Fretes].[VALOR FRETE]" caption="VALOR FRETE" attribute="1" defaultMemberUniqueName="[Fretes].[VALOR FRETE].[All]" allUniqueName="[Fretes].[VALOR FRETE].[All]" dimensionUniqueName="[Fretes]" displayFolder="" count="0" memberValueDatatype="20" unbalanced="0"/>
    <cacheHierarchy uniqueName="[Fretes].[VALOR MERCADORIA]" caption="VALOR MERCADORIA" attribute="1" defaultMemberUniqueName="[Fretes].[VALOR MERCADORIA].[All]" allUniqueName="[Fretes].[VALOR MERCADORIA].[All]" dimensionUniqueName="[Fretes]" displayFolder="" count="0" memberValueDatatype="20" unbalanced="0"/>
    <cacheHierarchy uniqueName="[Fretes].[DATA TRANSPORTE]" caption="DATA TRANSPORTE" attribute="1" time="1" defaultMemberUniqueName="[Fretes].[DATA TRANSPORTE].[All]" allUniqueName="[Fretes].[DATA TRANSPORTE].[All]" dimensionUniqueName="[Fretes]" displayFolder="" count="0" memberValueDatatype="7" unbalanced="0"/>
    <cacheHierarchy uniqueName="[Fretes].[DATA ENTREGA PREVISTA]" caption="DATA ENTREGA PREVISTA" attribute="1" time="1" defaultMemberUniqueName="[Fretes].[DATA ENTREGA PREVISTA].[All]" allUniqueName="[Fretes].[DATA ENTREGA PREVISTA].[All]" dimensionUniqueName="[Fretes]" displayFolder="" count="0" memberValueDatatype="7" unbalanced="0"/>
    <cacheHierarchy uniqueName="[Fretes].[DATA ENTREGA REALIZADA]" caption="DATA ENTREGA REALIZADA" attribute="1" time="1" defaultMemberUniqueName="[Fretes].[DATA ENTREGA REALIZADA].[All]" allUniqueName="[Fretes].[DATA ENTREGA REALIZADA].[All]" dimensionUniqueName="[Fretes]" displayFolder="" count="0" memberValueDatatype="7" unbalanced="0"/>
    <cacheHierarchy uniqueName="[Fretes].[Dias em transito]" caption="Dias em transito" attribute="1" defaultMemberUniqueName="[Fretes].[Dias em transito].[All]" allUniqueName="[Fretes].[Dias em transito].[All]" dimensionUniqueName="[Fretes]" displayFolder="" count="0" memberValueDatatype="20" unbalanced="0"/>
    <cacheHierarchy uniqueName="[Fretes].[Status Entrega]" caption="Status Entrega" attribute="1" defaultMemberUniqueName="[Fretes].[Status Entrega].[All]" allUniqueName="[Fretes].[Status Entrega].[All]" dimensionUniqueName="[Fretes]" displayFolder="" count="2" memberValueDatatype="130" unbalanced="0">
      <fieldsUsage count="2">
        <fieldUsage x="-1"/>
        <fieldUsage x="1"/>
      </fieldsUsage>
    </cacheHierarchy>
    <cacheHierarchy uniqueName="[Fretes].[OBSERVAÇÃO]" caption="OBSERVAÇÃO" attribute="1" defaultMemberUniqueName="[Fretes].[OBSERVAÇÃO].[All]" allUniqueName="[Fretes].[OBSERVAÇÃO].[All]" dimensionUniqueName="[Fretes]" displayFolder="" count="0" memberValueDatatype="130" unbalanced="0"/>
    <cacheHierarchy uniqueName="[Fretes].[Status Entrega - Copiar]" caption="Status Entrega - Copiar" attribute="1" defaultMemberUniqueName="[Fretes].[Status Entrega - Copiar].[All]" allUniqueName="[Fretes].[Status Entrega - Copiar].[All]" dimensionUniqueName="[Fretes]" displayFolder="" count="0" memberValueDatatype="130" unbalanced="0"/>
    <cacheHierarchy uniqueName="[Fretes].[DATA ENTREGA REALIZADA (Mês)]" caption="DATA ENTREGA REALIZADA (Mês)" attribute="1" defaultMemberUniqueName="[Fretes].[DATA ENTREGA REALIZADA (Mês)].[All]" allUniqueName="[Fretes].[DATA ENTREGA REALIZADA (Mês)].[All]" dimensionUniqueName="[Fretes]" displayFolder="" count="0" memberValueDatatype="130" unbalanced="0"/>
    <cacheHierarchy uniqueName="[Rotas].[ID CIDADE ENTREGA]" caption="ID CIDADE ENTREGA" attribute="1" defaultMemberUniqueName="[Rotas].[ID CIDADE ENTREGA].[All]" allUniqueName="[Rotas].[ID CIDADE ENTREGA].[All]" dimensionUniqueName="[Rotas]" displayFolder="" count="0" memberValueDatatype="20" unbalanced="0"/>
    <cacheHierarchy uniqueName="[Rotas].[CIDADE ENTREGA]" caption="CIDADE ENTREGA" attribute="1" defaultMemberUniqueName="[Rotas].[CIDADE ENTREGA].[All]" allUniqueName="[Rotas].[CIDADE ENTREGA].[All]" dimensionUniqueName="[Rotas]" displayFolder="" count="0" memberValueDatatype="130" unbalanced="0"/>
    <cacheHierarchy uniqueName="[Rotas].[ESTADO ENTREGA]" caption="ESTADO ENTREGA" attribute="1" defaultMemberUniqueName="[Rotas].[ESTADO ENTREGA].[All]" allUniqueName="[Rotas].[ESTADO ENTREGA].[All]" dimensionUniqueName="[Rotas]" displayFolder="" count="0" memberValueDatatype="130" unbalanced="0"/>
    <cacheHierarchy uniqueName="[Transportadoras].[ID TRANSPORTADORA]" caption="ID TRANSPORTADORA" attribute="1" defaultMemberUniqueName="[Transportadoras].[ID TRANSPORTADORA].[All]" allUniqueName="[Transportadoras].[ID TRANSPORTADORA].[All]" dimensionUniqueName="[Transportadoras]" displayFolder="" count="0" memberValueDatatype="20" unbalanced="0"/>
    <cacheHierarchy uniqueName="[Transportadoras].[TRANSPORTADORA]" caption="TRANSPORTADORA" attribute="1" defaultMemberUniqueName="[Transportadoras].[TRANSPORTADORA].[All]" allUniqueName="[Transportadoras].[TRANSPORTADORA].[All]" dimensionUniqueName="[Transportadoras]" displayFolder="" count="2" memberValueDatatype="130" unbalanced="0">
      <fieldsUsage count="2">
        <fieldUsage x="-1"/>
        <fieldUsage x="2"/>
      </fieldsUsage>
    </cacheHierarchy>
    <cacheHierarchy uniqueName="[Unidades].[ID UNIDADE]" caption="ID UNIDADE" attribute="1" defaultMemberUniqueName="[Unidades].[ID UNIDADE].[All]" allUniqueName="[Unidades].[ID UNIDADE].[All]" dimensionUniqueName="[Unidades]" displayFolder="" count="0" memberValueDatatype="20" unbalanced="0"/>
    <cacheHierarchy uniqueName="[Unidades].[UNIDADE]" caption="UNIDADE" attribute="1" defaultMemberUniqueName="[Unidades].[UNIDADE].[All]" allUniqueName="[Unidades].[UNIDADE].[All]" dimensionUniqueName="[Unidades]" displayFolder="" count="2" memberValueDatatype="130" unbalanced="0"/>
    <cacheHierarchy uniqueName="[Fretes].[DATA ENTREGA REALIZADA (Índice de Mês)]" caption="DATA ENTREGA REALIZADA (Índice de Mês)" attribute="1" defaultMemberUniqueName="[Fretes].[DATA ENTREGA REALIZADA (Índice de Mês)].[All]" allUniqueName="[Fretes].[DATA ENTREGA REALIZADA (Índice de Mês)].[All]" dimensionUniqueName="[Fretes]" displayFolder="" count="0" memberValueDatatype="20" unbalanced="0" hidden="1"/>
    <cacheHierarchy uniqueName="[Measures].[Quantidades de entregas]" caption="Quantidades de entregas" measure="1" displayFolder="" measureGroup="Fretes" count="0"/>
    <cacheHierarchy uniqueName="[Measures].[Quantidades de Entregas dentro do prazo]" caption="Quantidades de Entregas dentro do prazo" measure="1" displayFolder="" measureGroup="Fretes" count="0"/>
    <cacheHierarchy uniqueName="[Measures].[Quantidade de Entregas fora do Prazo]" caption="Quantidade de Entregas fora do Prazo" measure="1" displayFolder="" measureGroup="Fretes" count="0"/>
    <cacheHierarchy uniqueName="[Measures].[Valor total fretes]" caption="Valor total fretes" measure="1" displayFolder="" measureGroup="Fretes" count="0"/>
    <cacheHierarchy uniqueName="[Measures].[__XL_Count Fretes]" caption="__XL_Count Fretes" measure="1" displayFolder="" measureGroup="Fretes" count="0" hidden="1"/>
    <cacheHierarchy uniqueName="[Measures].[__XL_Count Rotas]" caption="__XL_Count Rotas" measure="1" displayFolder="" measureGroup="Rotas" count="0" hidden="1"/>
    <cacheHierarchy uniqueName="[Measures].[__XL_Count Transportadoras]" caption="__XL_Count Transportadoras" measure="1" displayFolder="" measureGroup="Transportadoras" count="0" hidden="1"/>
    <cacheHierarchy uniqueName="[Measures].[__XL_Count Unidades]" caption="__XL_Count Unidades" measure="1" displayFolder="" measureGroup="Unidades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  <cacheHierarchy uniqueName="[Measures].[Soma de NÚM CONTROLE]" caption="Soma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NÚM CONTROLE]" caption="Contagem de NÚM CONTROLE" measure="1" displayFolder="" measureGroup="Fret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UNIDADE]" caption="Contagem de UNIDADE" measure="1" displayFolder="" measureGroup="Unidad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FRETE]" caption="Soma de VALOR FRETE" measure="1" displayFolder="" measureGroup="Fret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DATA ENTREGA REALIZADA]" caption="Contagem de DATA ENTREGA REALIZADA" measure="1" displayFolder="" measureGroup="Fret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Dias em transito]" caption="Soma de Dias em transito" measure="1" displayFolder="" measureGroup="Fret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ário" uniqueName="[Calendário]" caption="Calendário"/>
    <dimension name="Fretes" uniqueName="[Fretes]" caption="Fretes"/>
    <dimension measure="1" name="Measures" uniqueName="[Measures]" caption="Measures"/>
    <dimension name="Rotas" uniqueName="[Rotas]" caption="Rotas"/>
    <dimension name="Transportadoras" uniqueName="[Transportadoras]" caption="Transportadoras"/>
    <dimension name="Unidades" uniqueName="[Unidades]" caption="Unidades"/>
  </dimensions>
  <measureGroups count="5">
    <measureGroup name="Calendário" caption="Calendário"/>
    <measureGroup name="Fretes" caption="Fretes"/>
    <measureGroup name="Rotas" caption="Rotas"/>
    <measureGroup name="Transportadoras" caption="Transportadoras"/>
    <measureGroup name="Unidades" caption="Unidad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" refreshedDate="44935.819809259257" createdVersion="5" refreshedVersion="8" minRefreshableVersion="3" recordCount="0" supportSubquery="1" supportAdvancedDrill="1" xr:uid="{90C9D8B3-4CE3-4D21-86FC-48E87DCC67D2}">
  <cacheSource type="external" connectionId="6"/>
  <cacheFields count="3">
    <cacheField name="[Measures].[Contagem de NÚM CONTROLE]" caption="Contagem de NÚM CONTROLE" numFmtId="0" hierarchy="43" level="32767"/>
    <cacheField name="[Fretes].[Status Entrega].[Status Entrega]" caption="Status Entrega" numFmtId="0" hierarchy="20" level="1">
      <sharedItems containsSemiMixedTypes="0" containsNonDate="0" containsString="0"/>
    </cacheField>
    <cacheField name="[Transportadoras].[TRANSPORTADORA].[TRANSPORTADORA]" caption="TRANSPORTADORA" numFmtId="0" hierarchy="28" level="1">
      <sharedItems containsSemiMixedTypes="0" containsNonDate="0" containsString="0"/>
    </cacheField>
  </cacheFields>
  <cacheHierarchies count="48">
    <cacheHierarchy uniqueName="[Calendário].[Data]" caption="Data" attribute="1" time="1" keyAttribute="1" defaultMemberUniqueName="[Calendário].[Data].[All]" allUniqueName="[Calendário].[Data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alculated Column 1]" caption="Calculated Column 1" attribute="1" time="1" defaultMemberUniqueName="[Calendário].[Calculated Column 1].[All]" allUniqueName="[Calendário].[Calculated Column 1].[All]" dimensionUniqueName="[Calendário]" displayFolder="" count="0" memberValueDatatype="20" unbalanced="0"/>
    <cacheHierarchy uniqueName="[Calendário].[Trimestre]" caption="Trimestre" attribute="1" time="1" defaultMemberUniqueName="[Calendário].[Trimestre].[All]" allUniqueName="[Calendário].[Trimestre].[All]" dimensionUniqueName="[Calendário]" displayFolder="" count="2" memberValueDatatype="130" unbalanced="0"/>
    <cacheHierarchy uniqueName="[Fretes].[ID UNIDADE]" caption="ID UNIDADE" attribute="1" defaultMemberUniqueName="[Fretes].[ID UNIDADE].[All]" allUniqueName="[Fretes].[ID UNIDADE].[All]" dimensionUniqueName="[Fretes]" displayFolder="" count="0" memberValueDatatype="20" unbalanced="0"/>
    <cacheHierarchy uniqueName="[Fretes].[NÚM CONTROLE]" caption="NÚM CONTROLE" attribute="1" defaultMemberUniqueName="[Fretes].[NÚM CONTROLE].[All]" allUniqueName="[Fretes].[NÚM CONTROLE].[All]" dimensionUniqueName="[Fretes]" displayFolder="" count="0" memberValueDatatype="20" unbalanced="0"/>
    <cacheHierarchy uniqueName="[Fretes].[ID CIDADE ENTREGA]" caption="ID CIDADE ENTREGA" attribute="1" defaultMemberUniqueName="[Fretes].[ID CIDADE ENTREGA].[All]" allUniqueName="[Fretes].[ID CIDADE ENTREGA].[All]" dimensionUniqueName="[Fretes]" displayFolder="" count="0" memberValueDatatype="20" unbalanced="0"/>
    <cacheHierarchy uniqueName="[Fretes].[ID TRANSPORTADORA]" caption="ID TRANSPORTADORA" attribute="1" defaultMemberUniqueName="[Fretes].[ID TRANSPORTADORA].[All]" allUniqueName="[Fretes].[ID TRANSPORTADORA].[All]" dimensionUniqueName="[Fretes]" displayFolder="" count="0" memberValueDatatype="20" unbalanced="0"/>
    <cacheHierarchy uniqueName="[Fretes].[VALOR FRETE]" caption="VALOR FRETE" attribute="1" defaultMemberUniqueName="[Fretes].[VALOR FRETE].[All]" allUniqueName="[Fretes].[VALOR FRETE].[All]" dimensionUniqueName="[Fretes]" displayFolder="" count="0" memberValueDatatype="20" unbalanced="0"/>
    <cacheHierarchy uniqueName="[Fretes].[VALOR MERCADORIA]" caption="VALOR MERCADORIA" attribute="1" defaultMemberUniqueName="[Fretes].[VALOR MERCADORIA].[All]" allUniqueName="[Fretes].[VALOR MERCADORIA].[All]" dimensionUniqueName="[Fretes]" displayFolder="" count="0" memberValueDatatype="20" unbalanced="0"/>
    <cacheHierarchy uniqueName="[Fretes].[DATA TRANSPORTE]" caption="DATA TRANSPORTE" attribute="1" time="1" defaultMemberUniqueName="[Fretes].[DATA TRANSPORTE].[All]" allUniqueName="[Fretes].[DATA TRANSPORTE].[All]" dimensionUniqueName="[Fretes]" displayFolder="" count="0" memberValueDatatype="7" unbalanced="0"/>
    <cacheHierarchy uniqueName="[Fretes].[DATA ENTREGA PREVISTA]" caption="DATA ENTREGA PREVISTA" attribute="1" time="1" defaultMemberUniqueName="[Fretes].[DATA ENTREGA PREVISTA].[All]" allUniqueName="[Fretes].[DATA ENTREGA PREVISTA].[All]" dimensionUniqueName="[Fretes]" displayFolder="" count="0" memberValueDatatype="7" unbalanced="0"/>
    <cacheHierarchy uniqueName="[Fretes].[DATA ENTREGA REALIZADA]" caption="DATA ENTREGA REALIZADA" attribute="1" time="1" defaultMemberUniqueName="[Fretes].[DATA ENTREGA REALIZADA].[All]" allUniqueName="[Fretes].[DATA ENTREGA REALIZADA].[All]" dimensionUniqueName="[Fretes]" displayFolder="" count="0" memberValueDatatype="7" unbalanced="0"/>
    <cacheHierarchy uniqueName="[Fretes].[Dias em transito]" caption="Dias em transito" attribute="1" defaultMemberUniqueName="[Fretes].[Dias em transito].[All]" allUniqueName="[Fretes].[Dias em transito].[All]" dimensionUniqueName="[Fretes]" displayFolder="" count="0" memberValueDatatype="20" unbalanced="0"/>
    <cacheHierarchy uniqueName="[Fretes].[Status Entrega]" caption="Status Entrega" attribute="1" defaultMemberUniqueName="[Fretes].[Status Entrega].[All]" allUniqueName="[Fretes].[Status Entrega].[All]" dimensionUniqueName="[Fretes]" displayFolder="" count="2" memberValueDatatype="130" unbalanced="0">
      <fieldsUsage count="2">
        <fieldUsage x="-1"/>
        <fieldUsage x="1"/>
      </fieldsUsage>
    </cacheHierarchy>
    <cacheHierarchy uniqueName="[Fretes].[OBSERVAÇÃO]" caption="OBSERVAÇÃO" attribute="1" defaultMemberUniqueName="[Fretes].[OBSERVAÇÃO].[All]" allUniqueName="[Fretes].[OBSERVAÇÃO].[All]" dimensionUniqueName="[Fretes]" displayFolder="" count="0" memberValueDatatype="130" unbalanced="0"/>
    <cacheHierarchy uniqueName="[Fretes].[Status Entrega - Copiar]" caption="Status Entrega - Copiar" attribute="1" defaultMemberUniqueName="[Fretes].[Status Entrega - Copiar].[All]" allUniqueName="[Fretes].[Status Entrega - Copiar].[All]" dimensionUniqueName="[Fretes]" displayFolder="" count="0" memberValueDatatype="130" unbalanced="0"/>
    <cacheHierarchy uniqueName="[Fretes].[DATA ENTREGA REALIZADA (Mês)]" caption="DATA ENTREGA REALIZADA (Mês)" attribute="1" defaultMemberUniqueName="[Fretes].[DATA ENTREGA REALIZADA (Mês)].[All]" allUniqueName="[Fretes].[DATA ENTREGA REALIZADA (Mês)].[All]" dimensionUniqueName="[Fretes]" displayFolder="" count="0" memberValueDatatype="130" unbalanced="0"/>
    <cacheHierarchy uniqueName="[Rotas].[ID CIDADE ENTREGA]" caption="ID CIDADE ENTREGA" attribute="1" defaultMemberUniqueName="[Rotas].[ID CIDADE ENTREGA].[All]" allUniqueName="[Rotas].[ID CIDADE ENTREGA].[All]" dimensionUniqueName="[Rotas]" displayFolder="" count="0" memberValueDatatype="20" unbalanced="0"/>
    <cacheHierarchy uniqueName="[Rotas].[CIDADE ENTREGA]" caption="CIDADE ENTREGA" attribute="1" defaultMemberUniqueName="[Rotas].[CIDADE ENTREGA].[All]" allUniqueName="[Rotas].[CIDADE ENTREGA].[All]" dimensionUniqueName="[Rotas]" displayFolder="" count="0" memberValueDatatype="130" unbalanced="0"/>
    <cacheHierarchy uniqueName="[Rotas].[ESTADO ENTREGA]" caption="ESTADO ENTREGA" attribute="1" defaultMemberUniqueName="[Rotas].[ESTADO ENTREGA].[All]" allUniqueName="[Rotas].[ESTADO ENTREGA].[All]" dimensionUniqueName="[Rotas]" displayFolder="" count="0" memberValueDatatype="130" unbalanced="0"/>
    <cacheHierarchy uniqueName="[Transportadoras].[ID TRANSPORTADORA]" caption="ID TRANSPORTADORA" attribute="1" defaultMemberUniqueName="[Transportadoras].[ID TRANSPORTADORA].[All]" allUniqueName="[Transportadoras].[ID TRANSPORTADORA].[All]" dimensionUniqueName="[Transportadoras]" displayFolder="" count="0" memberValueDatatype="20" unbalanced="0"/>
    <cacheHierarchy uniqueName="[Transportadoras].[TRANSPORTADORA]" caption="TRANSPORTADORA" attribute="1" defaultMemberUniqueName="[Transportadoras].[TRANSPORTADORA].[All]" allUniqueName="[Transportadoras].[TRANSPORTADORA].[All]" dimensionUniqueName="[Transportadoras]" displayFolder="" count="2" memberValueDatatype="130" unbalanced="0">
      <fieldsUsage count="2">
        <fieldUsage x="-1"/>
        <fieldUsage x="2"/>
      </fieldsUsage>
    </cacheHierarchy>
    <cacheHierarchy uniqueName="[Unidades].[ID UNIDADE]" caption="ID UNIDADE" attribute="1" defaultMemberUniqueName="[Unidades].[ID UNIDADE].[All]" allUniqueName="[Unidades].[ID UNIDADE].[All]" dimensionUniqueName="[Unidades]" displayFolder="" count="0" memberValueDatatype="20" unbalanced="0"/>
    <cacheHierarchy uniqueName="[Unidades].[UNIDADE]" caption="UNIDADE" attribute="1" defaultMemberUniqueName="[Unidades].[UNIDADE].[All]" allUniqueName="[Unidades].[UNIDADE].[All]" dimensionUniqueName="[Unidades]" displayFolder="" count="2" memberValueDatatype="130" unbalanced="0"/>
    <cacheHierarchy uniqueName="[Fretes].[DATA ENTREGA REALIZADA (Índice de Mês)]" caption="DATA ENTREGA REALIZADA (Índice de Mês)" attribute="1" defaultMemberUniqueName="[Fretes].[DATA ENTREGA REALIZADA (Índice de Mês)].[All]" allUniqueName="[Fretes].[DATA ENTREGA REALIZADA (Índice de Mês)].[All]" dimensionUniqueName="[Fretes]" displayFolder="" count="0" memberValueDatatype="20" unbalanced="0" hidden="1"/>
    <cacheHierarchy uniqueName="[Measures].[Quantidades de entregas]" caption="Quantidades de entregas" measure="1" displayFolder="" measureGroup="Fretes" count="0"/>
    <cacheHierarchy uniqueName="[Measures].[Quantidades de Entregas dentro do prazo]" caption="Quantidades de Entregas dentro do prazo" measure="1" displayFolder="" measureGroup="Fretes" count="0"/>
    <cacheHierarchy uniqueName="[Measures].[Quantidade de Entregas fora do Prazo]" caption="Quantidade de Entregas fora do Prazo" measure="1" displayFolder="" measureGroup="Fretes" count="0"/>
    <cacheHierarchy uniqueName="[Measures].[Valor total fretes]" caption="Valor total fretes" measure="1" displayFolder="" measureGroup="Fretes" count="0"/>
    <cacheHierarchy uniqueName="[Measures].[__XL_Count Fretes]" caption="__XL_Count Fretes" measure="1" displayFolder="" measureGroup="Fretes" count="0" hidden="1"/>
    <cacheHierarchy uniqueName="[Measures].[__XL_Count Rotas]" caption="__XL_Count Rotas" measure="1" displayFolder="" measureGroup="Rotas" count="0" hidden="1"/>
    <cacheHierarchy uniqueName="[Measures].[__XL_Count Transportadoras]" caption="__XL_Count Transportadoras" measure="1" displayFolder="" measureGroup="Transportadoras" count="0" hidden="1"/>
    <cacheHierarchy uniqueName="[Measures].[__XL_Count Unidades]" caption="__XL_Count Unidades" measure="1" displayFolder="" measureGroup="Unidades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  <cacheHierarchy uniqueName="[Measures].[Soma de NÚM CONTROLE]" caption="Soma de NÚM CONTROLE" measure="1" displayFolder="" measureGroup="Fret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NÚM CONTROLE]" caption="Contagem de NÚM CONTROLE" measure="1" displayFolder="" measureGroup="Fret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agem de UNIDADE]" caption="Contagem de UNIDADE" measure="1" displayFolder="" measureGroup="Unidad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FRETE]" caption="Soma de VALOR FRETE" measure="1" displayFolder="" measureGroup="Fret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DATA ENTREGA REALIZADA]" caption="Contagem de DATA ENTREGA REALIZADA" measure="1" displayFolder="" measureGroup="Fret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Dias em transito]" caption="Soma de Dias em transito" measure="1" displayFolder="" measureGroup="Fret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ário" uniqueName="[Calendário]" caption="Calendário"/>
    <dimension name="Fretes" uniqueName="[Fretes]" caption="Fretes"/>
    <dimension measure="1" name="Measures" uniqueName="[Measures]" caption="Measures"/>
    <dimension name="Rotas" uniqueName="[Rotas]" caption="Rotas"/>
    <dimension name="Transportadoras" uniqueName="[Transportadoras]" caption="Transportadoras"/>
    <dimension name="Unidades" uniqueName="[Unidades]" caption="Unidades"/>
  </dimensions>
  <measureGroups count="5">
    <measureGroup name="Calendário" caption="Calendário"/>
    <measureGroup name="Fretes" caption="Fretes"/>
    <measureGroup name="Rotas" caption="Rotas"/>
    <measureGroup name="Transportadoras" caption="Transportadoras"/>
    <measureGroup name="Unidades" caption="Unidade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354D7-0692-47DE-9E9E-B81DBB52A977}" name="Tabela dinâmica14" cacheId="1985" applyNumberFormats="0" applyBorderFormats="0" applyFontFormats="0" applyPatternFormats="0" applyAlignmentFormats="0" applyWidthHeightFormats="1" dataCaption="Valores" tag="86522b40-af0f-4d10-bd94-1f283a90ec4b" updatedVersion="8" minRefreshableVersion="3" useAutoFormatting="1" subtotalHiddenItems="1" itemPrintTitles="1" createdVersion="5" indent="0" outline="1" outlineData="1" multipleFieldFilters="0">
  <location ref="F19:F20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Soma de VALOR FRETE" fld="0" baseField="0" baseItem="0" numFmtId="164"/>
  </dataFields>
  <formats count="2">
    <format dxfId="19">
      <pivotArea dataOnly="0" labelOnly="1" outline="0" axis="axisValues" fieldPosition="0"/>
    </format>
    <format dxfId="18">
      <pivotArea outline="0" collapsedLevelsAreSubtotals="1" fieldPosition="0"/>
    </format>
  </formats>
  <pivotHierarchies count="48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ransportadoras].[TRANSPORTADORA].&amp;[JÁ CHEGOU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NÚM CONTROL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portadoras]"/>
        <x15:activeTabTopLevelEntity name="[Fre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5BAE1-190B-4C9C-8291-1DF0C6EC6E43}" name="Entregas dentro e fora do prazo por transportadora" cacheId="1976" applyNumberFormats="0" applyBorderFormats="0" applyFontFormats="0" applyPatternFormats="0" applyAlignmentFormats="0" applyWidthHeightFormats="1" dataCaption="Valores" tag="9c504107-b26d-475e-ae6c-43c74c0694d1" updatedVersion="8" minRefreshableVersion="3" useAutoFormatting="1" itemPrintTitles="1" createdVersion="5" indent="0" outline="1" outlineData="1" multipleFieldFilters="0" chartFormat="9">
  <location ref="B3:D5" firstHeaderRow="0" firstDataRow="1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formats count="3"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field="0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portadoras]"/>
        <x15:activeTabTopLevelEntity name="[Fretes]"/>
        <x15:activeTabTopLevelEntity name="[Unidad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986E3-00AE-4586-841C-E5CB4B705E95}" name="Tabela dinâmica13" cacheId="1982" applyNumberFormats="0" applyBorderFormats="0" applyFontFormats="0" applyPatternFormats="0" applyAlignmentFormats="0" applyWidthHeightFormats="1" dataCaption="Valores" tag="985870a1-1762-4eac-8f5e-c487ec4ba567" updatedVersion="8" minRefreshableVersion="3" useAutoFormatting="1" subtotalHiddenItems="1" itemPrintTitles="1" createdVersion="5" indent="0" outline="1" outlineData="1" multipleFieldFilters="0">
  <location ref="F13:F1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Contagem de NÚM CONTROLE" fld="0" subtotal="count" baseField="0" baseItem="0"/>
  </dataFields>
  <formats count="1">
    <format dxfId="20">
      <pivotArea dataOnly="0" labelOnly="1" outline="0" axis="axisValues" fieldPosition="0"/>
    </format>
  </formats>
  <pivotHierarchies count="48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ransportadoras].[TRANSPORTADORA].&amp;[JÁ CHEGOU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NÚM CONTROL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portadoras]"/>
        <x15:activeTabTopLevelEntity name="[Fre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348CD-243D-4EDD-92D4-EE1E576E9311}" name="Entregas dentro e fora do prazo por MES" cacheId="1973" applyNumberFormats="0" applyBorderFormats="0" applyFontFormats="0" applyPatternFormats="0" applyAlignmentFormats="0" applyWidthHeightFormats="1" dataCaption="Valores" tag="576b530d-9bf4-4927-804a-4174bf41ce52" updatedVersion="8" minRefreshableVersion="3" useAutoFormatting="1" subtotalHiddenItems="1" itemPrintTitles="1" createdVersion="5" indent="0" outline="1" outlineData="1" multipleFieldFilters="0" chartFormat="17">
  <location ref="B25:D37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llDrilled="1" subtotalTop="0" showAll="0" dataSourceSort="1" defaultSubtotal="0" defaultAttributeDrillState="1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formats count="2"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ransportadoras].[TRANSPORTADORA].&amp;[JÁ CHEGOU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portadoras]"/>
        <x15:activeTabTopLevelEntity name="[Fretes]"/>
        <x15:activeTabTopLevelEntity name="[Calendário]"/>
        <x15:activeTabTopLevelEntity name="[Unidad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40D92-0A3C-4C4F-A077-2982F89C1865}" name="Tabela dinâmica9" cacheId="1988" applyNumberFormats="0" applyBorderFormats="0" applyFontFormats="0" applyPatternFormats="0" applyAlignmentFormats="0" applyWidthHeightFormats="1" dataCaption="Valores" tag="874f2346-3177-4c0f-aebf-11cd0d80268a" updatedVersion="8" minRefreshableVersion="3" useAutoFormatting="1" subtotalHiddenItems="1" itemPrintTitles="1" createdVersion="5" indent="0" outline="1" outlineData="1" multipleFieldFilters="0">
  <location ref="V3:X20" firstHeaderRow="1" firstDataRow="1" firstDataCol="0"/>
  <pivotFields count="1">
    <pivotField allDrilled="1" subtotalTop="0" showAll="0" dataSourceSort="1" defaultSubtotal="0" defaultAttributeDrillState="1"/>
  </pivotFields>
  <formats count="1">
    <format dxfId="27">
      <pivotArea dataOnly="0" labelOnly="1" outline="0" axis="axisValues" fieldPosition="0"/>
    </format>
  </formats>
  <pivotHierarchies count="48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ransportadoras].[TRANSPORTADORA].&amp;[JÁ CHEGOU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NÚM CONTROL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portadoras]"/>
        <x15:activeTabTopLevelEntity name="[Fre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51D69-24DD-4A7D-A9B9-3DC2255722C3}" name="Total dentro do prazo" cacheId="1991" applyNumberFormats="0" applyBorderFormats="0" applyFontFormats="0" applyPatternFormats="0" applyAlignmentFormats="0" applyWidthHeightFormats="1" dataCaption="Valores" tag="deafddbc-0440-40ae-9d3d-451b4fca13b6" updatedVersion="8" minRefreshableVersion="3" useAutoFormatting="1" subtotalHiddenItems="1" itemPrintTitles="1" createdVersion="5" indent="0" outline="1" outlineData="1" multipleFieldFilters="0">
  <location ref="F3:F4" firstHeaderRow="1" firstDataRow="1" firstDataCol="0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pageFields count="1">
    <pageField fld="1" hier="20" name="[Fretes].[Status Entrega].&amp;[Dentro do Prazo]" cap="Dentro do Prazo"/>
  </pageFields>
  <dataFields count="1">
    <dataField name="Contagem de NÚM CONTROLE" fld="0" subtotal="count" baseField="0" baseItem="0"/>
  </dataFields>
  <formats count="1">
    <format dxfId="28">
      <pivotArea dataOnly="0" labelOnly="1" outline="0" axis="axisValues" fieldPosition="0"/>
    </format>
  </formats>
  <pivotHierarchies count="48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ransportadoras].[TRANSPORTADORA].&amp;[JÁ CHEGOU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NÚM CONTROL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portadoras]"/>
        <x15:activeTabTopLevelEntity name="[Fre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1A290-68A7-4603-9CC0-E1E859671B7C}" name="unidades x destino - Entregas" cacheId="1997" applyNumberFormats="0" applyBorderFormats="0" applyFontFormats="0" applyPatternFormats="0" applyAlignmentFormats="0" applyWidthHeightFormats="1" dataCaption="Valores" tag="69718067-9691-42de-83d8-35577b691939" updatedVersion="8" minRefreshableVersion="3" useAutoFormatting="1" subtotalHiddenItems="1" itemPrintTitles="1" createdVersion="5" indent="0" outline="1" outlineData="1" multipleFieldFilters="0">
  <location ref="Q3:T6" firstHeaderRow="1" firstDataRow="2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NÚM CONTROLE" fld="2" subtotal="count" baseField="0" baseItem="0"/>
  </dataFields>
  <formats count="1">
    <format dxfId="21">
      <pivotArea dataOnly="0" labelOnly="1" outline="0" axis="axisValues" fieldPosition="0"/>
    </format>
  </formats>
  <pivotHierarchies count="48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Transportadoras].[TRANSPORTADORA].&amp;[JÁ CHEGOU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NÚM CONTROL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portadoras]"/>
        <x15:activeTabTopLevelEntity name="[Fretes]"/>
        <x15:activeTabTopLevelEntity name="[Unidades]"/>
        <x15:activeTabTopLevelEntity name="[Ro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566BF-3415-4F83-A0B0-957C49CD4DE4}" name="entregas x valor frete por transportadora" cacheId="1970" applyNumberFormats="0" applyBorderFormats="0" applyFontFormats="0" applyPatternFormats="0" applyAlignmentFormats="0" applyWidthHeightFormats="1" dataCaption="Valores" tag="7c3d10f7-fc1f-4e72-b2bf-64af488f7dc2" updatedVersion="8" minRefreshableVersion="3" useAutoFormatting="1" itemPrintTitles="1" createdVersion="5" indent="0" outline="1" outlineData="1" multipleFieldFilters="0" chartFormat="5">
  <location ref="M3:N5" firstHeaderRow="1" firstDataRow="1" firstDataCol="1"/>
  <pivotFields count="2">
    <pivotField axis="axisRow" allDrilled="1" subtotalTop="0" showAll="0" sortType="ascending" dataSourceSort="1" defaultSubtotal="0" defaultAttributeDrillState="1">
      <items count="5">
        <item s="1"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Soma de VALOR FRETE" fld="1" baseField="0" baseItem="0" numFmtId="164"/>
  </dataFields>
  <formats count="2">
    <format dxfId="30">
      <pivotArea dataOnly="0" labelOnly="1" outline="0" axis="axisValues" fieldPosition="0"/>
    </format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portadoras]"/>
        <x15:activeTabTopLevelEntity name="[Fre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EE1DC-558C-4B5D-826F-AD737D3D8156}" name="Motivo do atraso" cacheId="1979" applyNumberFormats="0" applyBorderFormats="0" applyFontFormats="0" applyPatternFormats="0" applyAlignmentFormats="0" applyWidthHeightFormats="1" dataCaption="Valores" tag="5f5e15b0-da26-42a2-8fbb-3c1bd8f64366" updatedVersion="8" minRefreshableVersion="3" useAutoFormatting="1" subtotalHiddenItems="1" itemPrintTitles="1" createdVersion="5" indent="0" outline="1" outlineData="1" multipleFieldFilters="0" chartFormat="16">
  <location ref="J3:K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formats count="2">
    <format dxfId="31">
      <pivotArea field="1" type="button" dataOnly="0" labelOnly="1" outline="0" axis="axisRow" fieldPosition="0"/>
    </format>
    <format dxfId="32">
      <pivotArea dataOnly="0" labelOnly="1" outline="0" axis="axisValues" fieldPosition="0"/>
    </format>
  </formats>
  <chartFormats count="4"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ransportadoras].[TRANSPORTADORA].&amp;[JÁ CHEGOU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portadoras]"/>
        <x15:activeTabTopLevelEntity name="[Fretes]"/>
        <x15:activeTabTopLevelEntity name="[Unidades]"/>
        <x15:activeTabTopLevelEntity name="[Calendá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E50D2-CFD8-49BF-9BC2-3FD7FBABA67B}" name="Total Fora do Prazo" cacheId="1994" applyNumberFormats="0" applyBorderFormats="0" applyFontFormats="0" applyPatternFormats="0" applyAlignmentFormats="0" applyWidthHeightFormats="1" dataCaption="Valores" tag="ca8d5ede-6b2f-48c3-b0c6-c7dc1cac6ae9" updatedVersion="8" minRefreshableVersion="3" useAutoFormatting="1" itemPrintTitles="1" createdVersion="5" indent="0" outline="1" outlineData="1" multipleFieldFilters="0">
  <location ref="H3:H4" firstHeaderRow="1" firstDataRow="1" firstDataCol="0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pageFields count="1">
    <pageField fld="1" hier="20" name="[Fretes].[Status Entrega].&amp;[Fora do Prazo]" cap="Fora do Prazo"/>
  </pageFields>
  <dataFields count="1">
    <dataField name="Contagem de NÚM CONTROLE" fld="0" subtotal="count" baseField="0" baseItem="0"/>
  </dataFields>
  <formats count="1">
    <format dxfId="35">
      <pivotArea dataOnly="0" labelOnly="1" outline="0" axis="axisValues" fieldPosition="0"/>
    </format>
  </formats>
  <pivotHierarchies count="48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ransportadoras].[TRANSPORTADORA].&amp;[JÁ CHEGOU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NÚM CONTROL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portadoras]"/>
        <x15:activeTabTopLevelEntity name="[Fre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" xr16:uid="{06D3361E-0228-4D8C-8E44-75A3C357F47F}" autoFormatId="16" applyNumberFormats="0" applyBorderFormats="0" applyFontFormats="0" applyPatternFormats="0" applyAlignmentFormats="0" applyWidthHeightFormats="0">
  <queryTableRefresh nextId="3">
    <queryTableFields count="2">
      <queryTableField id="1" name="ID UNIDADE" tableColumnId="1"/>
      <queryTableField id="2" name="UNIDA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refreshOnLoad="1" connectionId="4" xr16:uid="{7BCA29C3-5481-4A0C-B4FA-69131880F9C2}" autoFormatId="16" applyNumberFormats="0" applyBorderFormats="0" applyFontFormats="0" applyPatternFormats="0" applyAlignmentFormats="0" applyWidthHeightFormats="0">
  <queryTableRefresh nextId="3">
    <queryTableFields count="2">
      <queryTableField id="1" name="ID TRANSPORTADORA" tableColumnId="1"/>
      <queryTableField id="2" name="TRANSPORTADORA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D6A2B03E-B7C1-47C7-B88B-40585EDF3B30}" autoFormatId="16" applyNumberFormats="0" applyBorderFormats="0" applyFontFormats="0" applyPatternFormats="0" applyAlignmentFormats="0" applyWidthHeightFormats="0">
  <queryTableRefresh nextId="4">
    <queryTableFields count="3">
      <queryTableField id="1" name="ID CIDADE ENTREGA" tableColumnId="1"/>
      <queryTableField id="2" name="CIDADE ENTREGA" tableColumnId="2"/>
      <queryTableField id="3" name="ESTADO ENTREGA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refreshOnLoad="1" connectionId="2" xr16:uid="{2387DE7B-29E9-4788-B677-5B78A46781F3}" autoFormatId="16" applyNumberFormats="0" applyBorderFormats="0" applyFontFormats="0" applyPatternFormats="0" applyAlignmentFormats="0" applyWidthHeightFormats="0">
  <queryTableRefresh nextId="16">
    <queryTableFields count="12">
      <queryTableField id="1" name="ID UNIDADE" tableColumnId="1"/>
      <queryTableField id="2" name="NÚM CONTROLE" tableColumnId="2"/>
      <queryTableField id="3" name="ID CIDADE ENTREGA" tableColumnId="3"/>
      <queryTableField id="4" name="ID TRANSPORTADORA" tableColumnId="4"/>
      <queryTableField id="5" name="VALOR FRETE" tableColumnId="5"/>
      <queryTableField id="6" name="VALOR MERCADORIA" tableColumnId="6"/>
      <queryTableField id="7" name="DATA TRANSPORTE" tableColumnId="7"/>
      <queryTableField id="8" name="DATA ENTREGA PREVISTA" tableColumnId="8"/>
      <queryTableField id="9" name="DATA ENTREGA REALIZADA" tableColumnId="9"/>
      <queryTableField id="11" name="Dias em transito" tableColumnId="11"/>
      <queryTableField id="12" name="Status Entrega" tableColumnId="12"/>
      <queryTableField id="10" name="OBSERVAÇÃO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_ENTREGA" xr10:uid="{90DDA2E3-A928-42DC-BF82-60900F2FFC1B}" sourceName="[Rotas].[CIDADE ENTREGA]">
  <pivotTables>
    <pivotTable tabId="7" name="unidades x destino - Entregas"/>
  </pivotTables>
  <data>
    <olap pivotCacheId="1833092116">
      <levels count="2">
        <level uniqueName="[Rotas].[CIDADE ENTREGA].[(All)]" sourceCaption="(All)" count="0"/>
        <level uniqueName="[Rotas].[CIDADE ENTREGA].[CIDADE ENTREGA]" sourceCaption="CIDADE ENTREGA" count="5">
          <ranges>
            <range startItem="0">
              <i n="[Rotas].[CIDADE ENTREGA].&amp;[RIO DE JANEIRO]" c="RIO DE JANEIRO"/>
              <i n="[Rotas].[CIDADE ENTREGA].&amp;[BELO HORIZONTE]" c="BELO HORIZONTE" nd="1"/>
              <i n="[Rotas].[CIDADE ENTREGA].&amp;[CURITIBA]" c="CURITIBA" nd="1"/>
              <i n="[Rotas].[CIDADE ENTREGA].&amp;[GOIANIA]" c="GOIANIA" nd="1"/>
              <i n="[Rotas].[CIDADE ENTREGA].&amp;[SALVADOR]" c="SALVADOR" nd="1"/>
            </range>
          </ranges>
        </level>
      </levels>
      <selections count="1">
        <selection n="[Rotas].[CIDADE ENTREGA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RANSPORTADORA" xr10:uid="{C8F01033-0B31-4CF7-9913-153B3E5A39CC}" sourceName="[Transportadoras].[TRANSPORTADORA]">
  <pivotTables>
    <pivotTable tabId="7" name="entregas x valor frete por transportadora"/>
    <pivotTable tabId="7" name="Entregas dentro e fora do prazo por MES"/>
    <pivotTable tabId="7" name="Entregas dentro e fora do prazo por transportadora"/>
    <pivotTable tabId="7" name="Motivo do atraso"/>
    <pivotTable tabId="7" name="Tabela dinâmica13"/>
    <pivotTable tabId="7" name="Tabela dinâmica14"/>
    <pivotTable tabId="7" name="Tabela dinâmica9"/>
    <pivotTable tabId="7" name="Total dentro do prazo"/>
    <pivotTable tabId="7" name="Total Fora do Prazo"/>
    <pivotTable tabId="7" name="unidades x destino - Entregas"/>
  </pivotTables>
  <data>
    <olap pivotCacheId="936248752">
      <levels count="2">
        <level uniqueName="[Transportadoras].[TRANSPORTADORA].[(All)]" sourceCaption="(All)" count="0"/>
        <level uniqueName="[Transportadoras].[TRANSPORTADORA].[TRANSPORTADORA]" sourceCaption="TRANSPORTADORA" count="5">
          <ranges>
            <range startItem="0">
              <i n="[Transportadoras].[TRANSPORTADORA].&amp;[BRASIL EXPRESS]" c="BRASIL EXPRESS"/>
              <i n="[Transportadoras].[TRANSPORTADORA].&amp;[ENTREGA JÁ]" c="ENTREGA JÁ"/>
              <i n="[Transportadoras].[TRANSPORTADORA].&amp;[JÁ CHEGOU]" c="JÁ CHEGOU"/>
              <i n="[Transportadoras].[TRANSPORTADORA].&amp;[PAPALÉGUAS ENTREGA]" c="PAPALÉGUAS ENTREGA"/>
              <i n="[Transportadoras].[TRANSPORTADORA].&amp;[TOTAL EXPRESS]" c="TOTAL EXPRESS"/>
            </range>
          </ranges>
        </level>
      </levels>
      <selections count="1">
        <selection n="[Transportadoras].[TRANSPORTADORA].&amp;[JÁ CHEGOU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NIDADE1" xr10:uid="{5AE38B01-2861-44C7-9B5C-00A452EC1671}" sourceName="[Unidades].[UNIDADE]">
  <pivotTables>
    <pivotTable tabId="7" name="entregas x valor frete por transportadora"/>
    <pivotTable tabId="7" name="Entregas dentro e fora do prazo por MES"/>
    <pivotTable tabId="7" name="Entregas dentro e fora do prazo por transportadora"/>
    <pivotTable tabId="7" name="Motivo do atraso"/>
    <pivotTable tabId="7" name="Tabela dinâmica13"/>
    <pivotTable tabId="7" name="Tabela dinâmica14"/>
    <pivotTable tabId="7" name="Tabela dinâmica9"/>
    <pivotTable tabId="7" name="Total dentro do prazo"/>
    <pivotTable tabId="7" name="Total Fora do Prazo"/>
    <pivotTable tabId="7" name="unidades x destino - Entregas"/>
  </pivotTables>
  <data>
    <olap pivotCacheId="936248752">
      <levels count="2">
        <level uniqueName="[Unidades].[UNIDADE].[(All)]" sourceCaption="(All)" count="0"/>
        <level uniqueName="[Unidades].[UNIDADE].[UNIDADE]" sourceCaption="UNIDADE" count="2">
          <ranges>
            <range startItem="0">
              <i n="[Unidades].[UNIDADE].&amp;[NATAL]" c="NATAL"/>
              <i n="[Unidades].[UNIDADE].&amp;[SÃO PAULO]" c="SÃO PAULO"/>
            </range>
          </ranges>
        </level>
      </levels>
      <selections count="1">
        <selection n="[Unidades].[UNIDADE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rimestre" xr10:uid="{E6F2ADDD-A523-424C-B9E0-5CD31BC6B6EF}" sourceName="[Calendário].[Trimestre]">
  <pivotTables>
    <pivotTable tabId="7" name="entregas x valor frete por transportadora"/>
    <pivotTable tabId="7" name="Entregas dentro e fora do prazo por MES"/>
    <pivotTable tabId="7" name="Entregas dentro e fora do prazo por transportadora"/>
    <pivotTable tabId="7" name="Motivo do atraso"/>
    <pivotTable tabId="7" name="Tabela dinâmica13"/>
    <pivotTable tabId="7" name="Tabela dinâmica14"/>
    <pivotTable tabId="7" name="Tabela dinâmica9"/>
    <pivotTable tabId="7" name="Total dentro do prazo"/>
    <pivotTable tabId="7" name="Total Fora do Prazo"/>
    <pivotTable tabId="7" name="unidades x destino - Entregas"/>
  </pivotTables>
  <data>
    <olap pivotCacheId="936248752">
      <levels count="2">
        <level uniqueName="[Calendário].[Trimestre].[(All)]" sourceCaption="(All)" count="0"/>
        <level uniqueName="[Calendário].[Trimestre].[Trimestre]" sourceCaption="Trimestre" count="4">
          <ranges>
            <range startItem="0">
              <i n="[Calendário].[Trimestre].&amp;[TRI-01]" c="TRI-01"/>
              <i n="[Calendário].[Trimestre].&amp;[TRI-02]" c="TRI-02"/>
              <i n="[Calendário].[Trimestre].&amp;[TRI-03]" c="TRI-03"/>
              <i n="[Calendário].[Trimestre].&amp;[TRI-04]" c="TRI-04"/>
            </range>
          </ranges>
        </level>
      </levels>
      <selections count="1">
        <selection n="[Calendário].[Trimestre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s_em_transito" xr10:uid="{7B2897E8-A405-4A82-8C3F-F2F9391771B3}" sourceName="Dias em transito">
  <extLst>
    <x:ext xmlns:x15="http://schemas.microsoft.com/office/spreadsheetml/2010/11/main" uri="{2F2917AC-EB37-4324-AD4E-5DD8C200BD13}">
      <x15:tableSlicerCache tableId="1" column="1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Entrega" xr10:uid="{9D44DEF4-F3A2-4691-8F3A-EEFB85B2D4B8}" sourceName="Status Entrega">
  <extLst>
    <x:ext xmlns:x15="http://schemas.microsoft.com/office/spreadsheetml/2010/11/main" uri="{2F2917AC-EB37-4324-AD4E-5DD8C200BD13}">
      <x15:tableSlicerCache tableId="1" column="12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BSERVAÇÃO" xr10:uid="{8580BB6A-853F-4C43-919E-E957BC620233}" sourceName="OBSERVAÇÃO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ENTREGA" xr10:uid="{962485AB-76DE-496F-90F6-D290955FE506}" cache="SegmentaçãodeDados_CIDADE_ENTREGA" caption="CIDADE ENTREGA" level="1" rowHeight="241300"/>
  <slicer name="UNIDADE" xr10:uid="{D45926F5-C436-4604-B260-E3ABCA6883F2}" cache="SegmentaçãodeDados_UNIDADE1" caption="UNIDADE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RANSPORTADORA" xr10:uid="{14A208F2-3DDF-45F9-93F8-A4FF83668060}" cache="SegmentaçãodeDados_TRANSPORTADORA" caption="TRANSPORTADORA" level="1" style="trans" rowHeight="241300"/>
  <slicer name="UNIDADE 1" xr10:uid="{3D0241F8-CE81-45C1-A46C-26FC8912A12F}" cache="SegmentaçãodeDados_UNIDADE1" caption="UNIDADE" level="1" style="trans" rowHeight="241300"/>
  <slicer name="Trimestre" xr10:uid="{598740B7-9886-4983-9967-5ACD808005CB}" cache="SegmentaçãodeDados_Trimestre" caption="Trimestre" columnCount="2" level="1" style="tran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s em transito" xr10:uid="{22139DDD-3457-4B94-9A08-B50BBBC4679D}" cache="SegmentaçãodeDados_Dias_em_transito" caption="Dias em transito" columnCount="24" style="trans" rowHeight="241300"/>
  <slicer name="Status Entrega" xr10:uid="{2C1E0084-EE49-43DA-9031-707AD078798E}" cache="SegmentaçãodeDados_Status_Entrega" caption="Status Entrega" columnCount="2" rowHeight="241300"/>
  <slicer name="OBSERVAÇÃO" xr10:uid="{341E7EFB-D6BA-4048-A5A7-27CE9EE3CDD9}" cache="SegmentaçãodeDados_OBSERVAÇÃO" caption="OBSERVAÇÃO" columnCount="4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8C5D92-57BA-4409-9583-C1BEC6192C11}" name="Unidades" displayName="Unidades" ref="A1:B3" tableType="queryTable" totalsRowShown="0">
  <autoFilter ref="A1:B3" xr:uid="{FF8C5D92-57BA-4409-9583-C1BEC6192C11}"/>
  <tableColumns count="2">
    <tableColumn id="1" xr3:uid="{97F4CB0E-660F-4ECF-ABAE-788695B5CC78}" uniqueName="1" name="ID UNIDADE" queryTableFieldId="1"/>
    <tableColumn id="2" xr3:uid="{10E9E7DC-ED08-4C68-BF66-6D02E00744BA}" uniqueName="2" name="UNIDADE" queryTableFieldId="2" dataDxfId="4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CCAD95-B64A-496B-B3DE-C8F474890008}" name="Transportadoras" displayName="Transportadoras" ref="A1:B6" tableType="queryTable" totalsRowShown="0">
  <autoFilter ref="A1:B6" xr:uid="{A1CCAD95-B64A-496B-B3DE-C8F474890008}"/>
  <tableColumns count="2">
    <tableColumn id="1" xr3:uid="{BE969711-2FBF-4E43-B371-A78E939ADDE7}" uniqueName="1" name="ID TRANSPORTADORA" queryTableFieldId="1"/>
    <tableColumn id="2" xr3:uid="{05FE35AE-5B11-46AC-9A72-BBD16FD469EE}" uniqueName="2" name="TRANSPORTADORA" queryTableFieldId="2" dataDxfId="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727F4A-8A97-4273-9E28-9E382101504F}" name="Rotas" displayName="Rotas" ref="A1:C6" tableType="queryTable" totalsRowShown="0">
  <autoFilter ref="A1:C6" xr:uid="{27727F4A-8A97-4273-9E28-9E382101504F}"/>
  <tableColumns count="3">
    <tableColumn id="1" xr3:uid="{F622DDB6-3011-490C-BA33-4530E06E6589}" uniqueName="1" name="ID CIDADE ENTREGA" queryTableFieldId="1"/>
    <tableColumn id="2" xr3:uid="{D67EC634-63F8-4A4F-A608-37E03D658517}" uniqueName="2" name="CIDADE ENTREGA" queryTableFieldId="2" dataDxfId="39"/>
    <tableColumn id="3" xr3:uid="{197C9461-B18B-4AFA-8D55-FE16D2D42945}" uniqueName="3" name="ESTADO ENTREGA" queryTableFieldId="3" dataDxfId="3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A33CE4-C8B3-4D49-921B-648AFD7DCD15}" name="Fretes" displayName="Fretes" ref="A2:L1572" tableType="queryTable" totalsRowShown="0">
  <autoFilter ref="A2:L1572" xr:uid="{FBA33CE4-C8B3-4D49-921B-648AFD7DCD15}"/>
  <tableColumns count="12">
    <tableColumn id="1" xr3:uid="{AEB4CF60-43A9-4F70-A2F9-1B42B92A0D31}" uniqueName="1" name="ID UNIDADE" queryTableFieldId="1"/>
    <tableColumn id="2" xr3:uid="{9B987F91-2108-4BA9-B200-6676CB1D84DE}" uniqueName="2" name="NÚM CONTROLE" queryTableFieldId="2"/>
    <tableColumn id="3" xr3:uid="{F1F5F907-BF4A-43DC-9D31-2A05E68BFDB8}" uniqueName="3" name="ID CIDADE ENTREGA" queryTableFieldId="3"/>
    <tableColumn id="4" xr3:uid="{CD5EEDAD-2EAA-4880-B41A-DA2B581699E1}" uniqueName="4" name="ID TRANSPORTADORA" queryTableFieldId="4"/>
    <tableColumn id="5" xr3:uid="{935BB359-F7B7-4810-BB2D-547FC356C56D}" uniqueName="5" name="VALOR FRETE" queryTableFieldId="5"/>
    <tableColumn id="6" xr3:uid="{1BF1A87C-008D-4EAC-8767-B48CB2ECF7FF}" uniqueName="6" name="VALOR MERCADORIA" queryTableFieldId="6"/>
    <tableColumn id="7" xr3:uid="{C6E97139-9663-48BF-8DA0-E0A90DE3E857}" uniqueName="7" name="DATA TRANSPORTE" queryTableFieldId="7" dataDxfId="24"/>
    <tableColumn id="8" xr3:uid="{1CD56471-4B35-4CBB-8CBD-E5E2C9F8B454}" uniqueName="8" name="DATA ENTREGA PREVISTA" queryTableFieldId="8" dataDxfId="23"/>
    <tableColumn id="9" xr3:uid="{4C6E5F1F-EE4C-4742-9C01-EC81C1CAF28E}" uniqueName="9" name="DATA ENTREGA REALIZADA" queryTableFieldId="9" dataDxfId="22"/>
    <tableColumn id="11" xr3:uid="{E2D6224F-A9A5-44F7-8AE6-7458EAD73470}" uniqueName="11" name="Dias em transito" queryTableFieldId="11"/>
    <tableColumn id="12" xr3:uid="{960834F6-E966-4D34-81F3-41913FE027DC}" uniqueName="12" name="Status Entrega" queryTableFieldId="12"/>
    <tableColumn id="10" xr3:uid="{6F5A4537-21A3-4E47-8ECC-8ABD27BBD74F}" uniqueName="10" name="OBSERVAÇÃO" queryTableFieldId="10" dataDxfId="37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0295-A625-419A-9B2F-07AA3A467D46}">
  <dimension ref="B1:BNQ37"/>
  <sheetViews>
    <sheetView zoomScale="55" zoomScaleNormal="55" workbookViewId="0">
      <selection activeCell="H4" sqref="H4"/>
    </sheetView>
  </sheetViews>
  <sheetFormatPr defaultRowHeight="15" x14ac:dyDescent="0.25"/>
  <cols>
    <col min="2" max="2" width="26.140625" bestFit="1" customWidth="1"/>
    <col min="3" max="3" width="32.28515625" bestFit="1" customWidth="1"/>
    <col min="4" max="4" width="30.5703125" bestFit="1" customWidth="1"/>
    <col min="5" max="5" width="26.7109375" bestFit="1" customWidth="1"/>
    <col min="6" max="6" width="28.28515625" bestFit="1" customWidth="1"/>
    <col min="7" max="7" width="21.7109375" bestFit="1" customWidth="1"/>
    <col min="8" max="8" width="24.5703125" bestFit="1" customWidth="1"/>
    <col min="9" max="9" width="19.42578125" bestFit="1" customWidth="1"/>
    <col min="10" max="10" width="34.140625" bestFit="1" customWidth="1"/>
    <col min="11" max="11" width="30.5703125" bestFit="1" customWidth="1"/>
    <col min="12" max="12" width="26.7109375" bestFit="1" customWidth="1"/>
    <col min="13" max="13" width="26.140625" bestFit="1" customWidth="1"/>
    <col min="14" max="14" width="21.7109375" bestFit="1" customWidth="1"/>
    <col min="15" max="16" width="26.7109375" bestFit="1" customWidth="1"/>
    <col min="17" max="17" width="39.5703125" bestFit="1" customWidth="1"/>
    <col min="18" max="18" width="28.42578125" bestFit="1" customWidth="1"/>
    <col min="19" max="19" width="16.28515625" bestFit="1" customWidth="1"/>
    <col min="20" max="20" width="15.42578125" bestFit="1" customWidth="1"/>
    <col min="21" max="23" width="26.7109375" bestFit="1" customWidth="1"/>
    <col min="24" max="24" width="43.42578125" bestFit="1" customWidth="1"/>
    <col min="25" max="25" width="40" bestFit="1" customWidth="1"/>
    <col min="26" max="1592" width="5" bestFit="1" customWidth="1"/>
    <col min="1593" max="1733" width="10.7109375" bestFit="1" customWidth="1"/>
  </cols>
  <sheetData>
    <row r="1" spans="2:1733" x14ac:dyDescent="0.25">
      <c r="F1" s="2" t="s">
        <v>38</v>
      </c>
      <c r="G1" t="s" vm="2">
        <v>39</v>
      </c>
      <c r="H1" s="2" t="s">
        <v>38</v>
      </c>
      <c r="I1" t="s" vm="1">
        <v>40</v>
      </c>
    </row>
    <row r="3" spans="2:1733" s="16" customFormat="1" ht="30" x14ac:dyDescent="0.25">
      <c r="B3" s="18" t="s">
        <v>35</v>
      </c>
      <c r="C3" s="17" t="s">
        <v>41</v>
      </c>
      <c r="D3" s="17" t="s">
        <v>42</v>
      </c>
      <c r="E3" s="17"/>
      <c r="F3" s="16" t="s">
        <v>34</v>
      </c>
      <c r="G3"/>
      <c r="H3" s="16" t="s">
        <v>34</v>
      </c>
      <c r="I3"/>
      <c r="J3" s="18" t="s">
        <v>35</v>
      </c>
      <c r="K3" s="16" t="s">
        <v>42</v>
      </c>
      <c r="M3" s="2" t="s">
        <v>35</v>
      </c>
      <c r="N3" s="16" t="s">
        <v>43</v>
      </c>
      <c r="O3"/>
      <c r="Q3" s="2" t="s">
        <v>34</v>
      </c>
      <c r="R3" s="2" t="s">
        <v>45</v>
      </c>
      <c r="S3"/>
      <c r="T3"/>
      <c r="U3"/>
      <c r="V3" s="7"/>
      <c r="W3" s="8"/>
      <c r="X3" s="9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</row>
    <row r="4" spans="2:1733" x14ac:dyDescent="0.25">
      <c r="B4" s="3" t="s">
        <v>19</v>
      </c>
      <c r="C4" s="6">
        <v>166</v>
      </c>
      <c r="D4" s="6">
        <v>188</v>
      </c>
      <c r="F4" s="6">
        <v>166</v>
      </c>
      <c r="H4" s="6">
        <v>188</v>
      </c>
      <c r="J4" s="3" t="s">
        <v>12</v>
      </c>
      <c r="K4" s="6">
        <v>55</v>
      </c>
      <c r="M4" s="3" t="s">
        <v>19</v>
      </c>
      <c r="N4" s="4">
        <v>5413301</v>
      </c>
      <c r="Q4" s="2" t="s">
        <v>35</v>
      </c>
      <c r="R4" t="s">
        <v>33</v>
      </c>
      <c r="S4" t="s">
        <v>32</v>
      </c>
      <c r="T4" t="s">
        <v>36</v>
      </c>
      <c r="V4" s="10"/>
      <c r="W4" s="11"/>
      <c r="X4" s="12"/>
    </row>
    <row r="5" spans="2:1733" x14ac:dyDescent="0.25">
      <c r="B5" s="3" t="s">
        <v>36</v>
      </c>
      <c r="C5" s="6">
        <v>166</v>
      </c>
      <c r="D5" s="6">
        <v>188</v>
      </c>
      <c r="J5" s="3" t="s">
        <v>10</v>
      </c>
      <c r="K5" s="6">
        <v>33</v>
      </c>
      <c r="M5" s="3" t="s">
        <v>36</v>
      </c>
      <c r="N5" s="4">
        <v>5413301</v>
      </c>
      <c r="Q5" s="3" t="s">
        <v>28</v>
      </c>
      <c r="R5" s="6">
        <v>184</v>
      </c>
      <c r="S5" s="6">
        <v>170</v>
      </c>
      <c r="T5" s="6">
        <v>354</v>
      </c>
      <c r="V5" s="10"/>
      <c r="W5" s="11"/>
      <c r="X5" s="12"/>
    </row>
    <row r="6" spans="2:1733" x14ac:dyDescent="0.25">
      <c r="J6" s="3" t="s">
        <v>11</v>
      </c>
      <c r="K6" s="6">
        <v>100</v>
      </c>
      <c r="Q6" s="3" t="s">
        <v>36</v>
      </c>
      <c r="R6" s="6">
        <v>184</v>
      </c>
      <c r="S6" s="6">
        <v>170</v>
      </c>
      <c r="T6" s="6">
        <v>354</v>
      </c>
      <c r="V6" s="10"/>
      <c r="W6" s="11"/>
      <c r="X6" s="12"/>
    </row>
    <row r="7" spans="2:1733" x14ac:dyDescent="0.25">
      <c r="J7" s="3" t="s">
        <v>36</v>
      </c>
      <c r="K7" s="6">
        <v>188</v>
      </c>
      <c r="V7" s="10"/>
      <c r="W7" s="11"/>
      <c r="X7" s="12"/>
    </row>
    <row r="8" spans="2:1733" x14ac:dyDescent="0.25">
      <c r="V8" s="10"/>
      <c r="W8" s="11"/>
      <c r="X8" s="12"/>
    </row>
    <row r="9" spans="2:1733" x14ac:dyDescent="0.25">
      <c r="V9" s="10"/>
      <c r="W9" s="11"/>
      <c r="X9" s="12"/>
    </row>
    <row r="10" spans="2:1733" x14ac:dyDescent="0.25">
      <c r="V10" s="10"/>
      <c r="W10" s="11"/>
      <c r="X10" s="12"/>
    </row>
    <row r="11" spans="2:1733" x14ac:dyDescent="0.25">
      <c r="V11" s="10"/>
      <c r="W11" s="11"/>
      <c r="X11" s="12"/>
    </row>
    <row r="12" spans="2:1733" x14ac:dyDescent="0.25">
      <c r="Q12" s="5" t="s">
        <v>35</v>
      </c>
      <c r="R12" s="5" t="s">
        <v>33</v>
      </c>
      <c r="S12" s="5" t="s">
        <v>32</v>
      </c>
      <c r="T12" s="5" t="s">
        <v>36</v>
      </c>
      <c r="V12" s="10"/>
      <c r="W12" s="11"/>
      <c r="X12" s="12"/>
    </row>
    <row r="13" spans="2:1733" x14ac:dyDescent="0.25">
      <c r="F13" s="16" t="s">
        <v>34</v>
      </c>
      <c r="Q13" s="3" t="s">
        <v>24</v>
      </c>
      <c r="R13" s="6" t="str">
        <f>IFERROR(INDEX($Q$5:$T$10,MATCH(Q13,$Q$5:$Q$10,0),MATCH($R$12,$Q$4:$T$4,0)),"")</f>
        <v/>
      </c>
      <c r="S13" s="6" t="str">
        <f>IFERROR(INDEX($Q$5:$T$10,MATCH(Q13,$Q$5:$Q$10,0),MATCH($S$12,$Q$4:$T$4,0)),"")</f>
        <v/>
      </c>
      <c r="T13" s="6" t="str">
        <f>IFERROR(INDEX($Q$5:$T$10,MATCH(Q13,$Q$5:$Q$10,0),MATCH($T$12,$Q$4:$T$4,0)),"")</f>
        <v/>
      </c>
      <c r="V13" s="10"/>
      <c r="W13" s="11"/>
      <c r="X13" s="12"/>
    </row>
    <row r="14" spans="2:1733" x14ac:dyDescent="0.25">
      <c r="F14" s="6">
        <v>354</v>
      </c>
      <c r="Q14" s="3" t="s">
        <v>22</v>
      </c>
      <c r="R14" s="6" t="str">
        <f t="shared" ref="R14:R18" si="0">IFERROR(INDEX($Q$5:$T$10,MATCH(Q14,$Q$5:$Q$10,0),MATCH($R$12,$Q$4:$T$4,0)),"")</f>
        <v/>
      </c>
      <c r="S14" s="6" t="str">
        <f t="shared" ref="S14:S18" si="1">IFERROR(INDEX($Q$5:$T$10,MATCH(Q14,$Q$5:$Q$10,0),MATCH($S$12,$Q$4:$T$4,0)),"")</f>
        <v/>
      </c>
      <c r="T14" s="6" t="str">
        <f t="shared" ref="T14:T18" si="2">IFERROR(INDEX($Q$5:$T$10,MATCH(Q14,$Q$5:$Q$10,0),MATCH($T$12,$Q$4:$T$4,0)),"")</f>
        <v/>
      </c>
      <c r="V14" s="10"/>
      <c r="W14" s="11"/>
      <c r="X14" s="12"/>
    </row>
    <row r="15" spans="2:1733" x14ac:dyDescent="0.25">
      <c r="Q15" s="3" t="s">
        <v>30</v>
      </c>
      <c r="R15" s="6" t="str">
        <f t="shared" si="0"/>
        <v/>
      </c>
      <c r="S15" s="6" t="str">
        <f t="shared" si="1"/>
        <v/>
      </c>
      <c r="T15" s="6" t="str">
        <f t="shared" si="2"/>
        <v/>
      </c>
      <c r="V15" s="10"/>
      <c r="W15" s="11"/>
      <c r="X15" s="12"/>
    </row>
    <row r="16" spans="2:1733" x14ac:dyDescent="0.25">
      <c r="Q16" s="3" t="s">
        <v>28</v>
      </c>
      <c r="R16" s="6">
        <f t="shared" si="0"/>
        <v>184</v>
      </c>
      <c r="S16" s="6">
        <f t="shared" si="1"/>
        <v>170</v>
      </c>
      <c r="T16" s="6">
        <f t="shared" si="2"/>
        <v>354</v>
      </c>
      <c r="V16" s="10"/>
      <c r="W16" s="11"/>
      <c r="X16" s="12"/>
    </row>
    <row r="17" spans="2:24" x14ac:dyDescent="0.25">
      <c r="Q17" s="3" t="s">
        <v>26</v>
      </c>
      <c r="R17" s="6" t="str">
        <f t="shared" si="0"/>
        <v/>
      </c>
      <c r="S17" s="6" t="str">
        <f t="shared" si="1"/>
        <v/>
      </c>
      <c r="T17" s="6" t="str">
        <f t="shared" si="2"/>
        <v/>
      </c>
      <c r="V17" s="10"/>
      <c r="W17" s="11"/>
      <c r="X17" s="12"/>
    </row>
    <row r="18" spans="2:24" x14ac:dyDescent="0.25">
      <c r="Q18" s="21" t="s">
        <v>36</v>
      </c>
      <c r="R18" s="6">
        <f t="shared" si="0"/>
        <v>184</v>
      </c>
      <c r="S18" s="6">
        <f t="shared" si="1"/>
        <v>170</v>
      </c>
      <c r="T18" s="6">
        <f t="shared" si="2"/>
        <v>354</v>
      </c>
      <c r="V18" s="10"/>
      <c r="W18" s="11"/>
      <c r="X18" s="12"/>
    </row>
    <row r="19" spans="2:24" x14ac:dyDescent="0.25">
      <c r="F19" s="16" t="s">
        <v>43</v>
      </c>
      <c r="V19" s="10"/>
      <c r="W19" s="11"/>
      <c r="X19" s="12"/>
    </row>
    <row r="20" spans="2:24" x14ac:dyDescent="0.25">
      <c r="F20" s="4">
        <v>5413301</v>
      </c>
      <c r="V20" s="13"/>
      <c r="W20" s="14"/>
      <c r="X20" s="15"/>
    </row>
    <row r="25" spans="2:24" ht="30" x14ac:dyDescent="0.25">
      <c r="B25" s="2" t="s">
        <v>35</v>
      </c>
      <c r="C25" s="17" t="s">
        <v>41</v>
      </c>
      <c r="D25" s="17" t="s">
        <v>42</v>
      </c>
    </row>
    <row r="26" spans="2:24" x14ac:dyDescent="0.25">
      <c r="B26" s="3" t="s">
        <v>46</v>
      </c>
      <c r="C26" s="6">
        <v>16</v>
      </c>
      <c r="D26" s="6">
        <v>17</v>
      </c>
    </row>
    <row r="27" spans="2:24" x14ac:dyDescent="0.25">
      <c r="B27" s="3" t="s">
        <v>47</v>
      </c>
      <c r="C27" s="6">
        <v>20</v>
      </c>
      <c r="D27" s="6">
        <v>17</v>
      </c>
    </row>
    <row r="28" spans="2:24" x14ac:dyDescent="0.25">
      <c r="B28" s="3" t="s">
        <v>48</v>
      </c>
      <c r="C28" s="6">
        <v>12</v>
      </c>
      <c r="D28" s="6">
        <v>15</v>
      </c>
    </row>
    <row r="29" spans="2:24" x14ac:dyDescent="0.25">
      <c r="B29" s="3" t="s">
        <v>49</v>
      </c>
      <c r="C29" s="6">
        <v>17</v>
      </c>
      <c r="D29" s="6">
        <v>24</v>
      </c>
    </row>
    <row r="30" spans="2:24" x14ac:dyDescent="0.25">
      <c r="B30" s="3" t="s">
        <v>50</v>
      </c>
      <c r="C30" s="6">
        <v>12</v>
      </c>
      <c r="D30" s="6">
        <v>16</v>
      </c>
    </row>
    <row r="31" spans="2:24" x14ac:dyDescent="0.25">
      <c r="B31" s="3" t="s">
        <v>51</v>
      </c>
      <c r="C31" s="6">
        <v>14</v>
      </c>
      <c r="D31" s="6">
        <v>15</v>
      </c>
    </row>
    <row r="32" spans="2:24" x14ac:dyDescent="0.25">
      <c r="B32" s="3" t="s">
        <v>52</v>
      </c>
      <c r="C32" s="6">
        <v>14</v>
      </c>
      <c r="D32" s="6">
        <v>13</v>
      </c>
    </row>
    <row r="33" spans="2:4" x14ac:dyDescent="0.25">
      <c r="B33" s="3" t="s">
        <v>53</v>
      </c>
      <c r="C33" s="6">
        <v>19</v>
      </c>
      <c r="D33" s="6">
        <v>19</v>
      </c>
    </row>
    <row r="34" spans="2:4" x14ac:dyDescent="0.25">
      <c r="B34" s="3" t="s">
        <v>54</v>
      </c>
      <c r="C34" s="6">
        <v>12</v>
      </c>
      <c r="D34" s="6">
        <v>22</v>
      </c>
    </row>
    <row r="35" spans="2:4" x14ac:dyDescent="0.25">
      <c r="B35" s="3" t="s">
        <v>55</v>
      </c>
      <c r="C35" s="6">
        <v>14</v>
      </c>
      <c r="D35" s="6">
        <v>11</v>
      </c>
    </row>
    <row r="36" spans="2:4" x14ac:dyDescent="0.25">
      <c r="B36" s="3" t="s">
        <v>56</v>
      </c>
      <c r="C36" s="6">
        <v>16</v>
      </c>
      <c r="D36" s="6">
        <v>19</v>
      </c>
    </row>
    <row r="37" spans="2:4" x14ac:dyDescent="0.25">
      <c r="B37" s="3" t="s">
        <v>36</v>
      </c>
      <c r="C37" s="6">
        <v>166</v>
      </c>
      <c r="D37" s="6">
        <v>188</v>
      </c>
    </row>
  </sheetData>
  <pageMargins left="0.511811024" right="0.511811024" top="0.78740157499999996" bottom="0.78740157499999996" header="0.31496062000000002" footer="0.31496062000000002"/>
  <drawing r:id="rId11"/>
  <extLst>
    <ext xmlns:x14="http://schemas.microsoft.com/office/spreadsheetml/2009/9/main" uri="{A8765BA9-456A-4dab-B4F3-ACF838C121DE}">
      <x14:slicerList>
        <x14:slicer r:id="rId1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1F71-6E89-4615-ADC1-666BA8B73964}">
  <dimension ref="B1:U29"/>
  <sheetViews>
    <sheetView showGridLines="0" tabSelected="1" zoomScaleNormal="100" workbookViewId="0">
      <selection activeCell="B2" sqref="B2"/>
    </sheetView>
  </sheetViews>
  <sheetFormatPr defaultRowHeight="15" x14ac:dyDescent="0.25"/>
  <cols>
    <col min="1" max="1" width="2" customWidth="1"/>
    <col min="2" max="4" width="9.140625" style="26"/>
  </cols>
  <sheetData>
    <row r="1" spans="2:21" ht="8.25" customHeight="1" x14ac:dyDescent="0.25"/>
    <row r="2" spans="2:21" ht="15" customHeight="1" x14ac:dyDescent="0.25">
      <c r="B2" s="27"/>
      <c r="C2" s="27"/>
      <c r="D2" s="27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2:21" ht="15" customHeight="1" x14ac:dyDescent="0.25">
      <c r="B3" s="27"/>
      <c r="C3" s="27"/>
      <c r="D3" s="27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2:21" ht="23.25" customHeight="1" x14ac:dyDescent="0.25">
      <c r="B4" s="27"/>
      <c r="C4" s="27"/>
      <c r="D4" s="27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2:21" x14ac:dyDescent="0.25">
      <c r="B5" s="28"/>
      <c r="C5" s="28"/>
      <c r="D5" s="28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2:21" x14ac:dyDescent="0.25">
      <c r="B6" s="28"/>
      <c r="C6" s="28"/>
      <c r="D6" s="28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2:21" x14ac:dyDescent="0.25">
      <c r="B7" s="28"/>
      <c r="C7" s="28"/>
      <c r="D7" s="28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2:21" x14ac:dyDescent="0.25">
      <c r="B8" s="28"/>
      <c r="C8" s="28"/>
      <c r="D8" s="28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2:21" x14ac:dyDescent="0.25">
      <c r="B9" s="28"/>
      <c r="C9" s="28"/>
      <c r="D9" s="28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2:21" x14ac:dyDescent="0.25">
      <c r="B10" s="28"/>
      <c r="C10" s="28"/>
      <c r="D10" s="28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2:21" x14ac:dyDescent="0.25">
      <c r="B11" s="28"/>
      <c r="C11" s="28"/>
      <c r="D11" s="28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2:21" x14ac:dyDescent="0.25">
      <c r="B12" s="28"/>
      <c r="C12" s="28"/>
      <c r="D12" s="28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2:21" x14ac:dyDescent="0.25">
      <c r="B13" s="28"/>
      <c r="C13" s="28"/>
      <c r="D13" s="2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2:21" x14ac:dyDescent="0.25">
      <c r="B14" s="28"/>
      <c r="C14" s="28"/>
      <c r="D14" s="2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2:21" x14ac:dyDescent="0.25">
      <c r="B15" s="28"/>
      <c r="C15" s="28"/>
      <c r="D15" s="2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2:21" x14ac:dyDescent="0.25">
      <c r="B16" s="28"/>
      <c r="C16" s="28"/>
      <c r="D16" s="2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2:21" x14ac:dyDescent="0.25">
      <c r="B17" s="28"/>
      <c r="C17" s="28"/>
      <c r="D17" s="2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spans="2:21" x14ac:dyDescent="0.25">
      <c r="B18" s="28"/>
      <c r="C18" s="28"/>
      <c r="D18" s="2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spans="2:21" x14ac:dyDescent="0.25">
      <c r="B19" s="28"/>
      <c r="C19" s="28"/>
      <c r="D19" s="2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spans="2:21" x14ac:dyDescent="0.25">
      <c r="B20" s="28"/>
      <c r="C20" s="28"/>
      <c r="D20" s="28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2:21" x14ac:dyDescent="0.25">
      <c r="B21" s="28"/>
      <c r="C21" s="28"/>
      <c r="D21" s="2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spans="2:21" x14ac:dyDescent="0.25">
      <c r="B22" s="28"/>
      <c r="C22" s="28"/>
      <c r="D22" s="2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spans="2:21" x14ac:dyDescent="0.25">
      <c r="B23" s="28"/>
      <c r="C23" s="28"/>
      <c r="D23" s="2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spans="2:21" x14ac:dyDescent="0.25">
      <c r="B24" s="28"/>
      <c r="C24" s="28"/>
      <c r="D24" s="2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2:21" x14ac:dyDescent="0.25">
      <c r="B25" s="28"/>
      <c r="C25" s="28"/>
      <c r="D25" s="2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2:21" x14ac:dyDescent="0.25">
      <c r="B26" s="28"/>
      <c r="C26" s="28"/>
      <c r="D26" s="2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2:21" x14ac:dyDescent="0.25">
      <c r="B27" s="28"/>
      <c r="C27" s="28"/>
      <c r="D27" s="2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  <row r="28" spans="2:21" x14ac:dyDescent="0.25">
      <c r="B28" s="28"/>
      <c r="C28" s="28"/>
      <c r="D28" s="2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spans="2:21" x14ac:dyDescent="0.25">
      <c r="B29" s="28"/>
      <c r="C29" s="28"/>
      <c r="D29" s="2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AA82-BBF1-44AA-A91E-D0154F1228F9}">
  <dimension ref="A1:B3"/>
  <sheetViews>
    <sheetView workbookViewId="0">
      <selection activeCell="A2" sqref="A2"/>
    </sheetView>
  </sheetViews>
  <sheetFormatPr defaultRowHeight="15" x14ac:dyDescent="0.25"/>
  <cols>
    <col min="1" max="1" width="13.85546875" bestFit="1" customWidth="1"/>
    <col min="2" max="2" width="11.5703125" bestFit="1" customWidth="1"/>
  </cols>
  <sheetData>
    <row r="1" spans="1:2" x14ac:dyDescent="0.25">
      <c r="A1" t="s">
        <v>0</v>
      </c>
      <c r="B1" t="s">
        <v>14</v>
      </c>
    </row>
    <row r="2" spans="1:2" x14ac:dyDescent="0.25">
      <c r="A2">
        <v>1</v>
      </c>
      <c r="B2" t="s">
        <v>32</v>
      </c>
    </row>
    <row r="3" spans="1:2" x14ac:dyDescent="0.25">
      <c r="A3">
        <v>2</v>
      </c>
      <c r="B3" t="s">
        <v>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4D35-569A-4AD4-A1A4-9902FC67097F}">
  <dimension ref="A1:B6"/>
  <sheetViews>
    <sheetView workbookViewId="0">
      <selection activeCell="C2" sqref="C2"/>
    </sheetView>
  </sheetViews>
  <sheetFormatPr defaultRowHeight="15" x14ac:dyDescent="0.25"/>
  <cols>
    <col min="1" max="1" width="22.85546875" bestFit="1" customWidth="1"/>
    <col min="2" max="2" width="21.5703125" bestFit="1" customWidth="1"/>
  </cols>
  <sheetData>
    <row r="1" spans="1:2" x14ac:dyDescent="0.25">
      <c r="A1" t="s">
        <v>3</v>
      </c>
      <c r="B1" t="s">
        <v>15</v>
      </c>
    </row>
    <row r="2" spans="1:2" x14ac:dyDescent="0.25">
      <c r="A2">
        <v>1</v>
      </c>
      <c r="B2" t="s">
        <v>16</v>
      </c>
    </row>
    <row r="3" spans="1:2" x14ac:dyDescent="0.25">
      <c r="A3">
        <v>2</v>
      </c>
      <c r="B3" t="s">
        <v>17</v>
      </c>
    </row>
    <row r="4" spans="1:2" x14ac:dyDescent="0.25">
      <c r="A4">
        <v>3</v>
      </c>
      <c r="B4" t="s">
        <v>18</v>
      </c>
    </row>
    <row r="5" spans="1:2" x14ac:dyDescent="0.25">
      <c r="A5">
        <v>4</v>
      </c>
      <c r="B5" t="s">
        <v>19</v>
      </c>
    </row>
    <row r="6" spans="1:2" x14ac:dyDescent="0.25">
      <c r="A6">
        <v>5</v>
      </c>
      <c r="B6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6BA2-1A89-4028-B412-F84F8747DD2C}">
  <dimension ref="A1:C6"/>
  <sheetViews>
    <sheetView workbookViewId="0">
      <selection activeCell="A3" sqref="A3"/>
    </sheetView>
  </sheetViews>
  <sheetFormatPr defaultRowHeight="15" x14ac:dyDescent="0.25"/>
  <cols>
    <col min="1" max="1" width="21.140625" bestFit="1" customWidth="1"/>
    <col min="2" max="2" width="18.7109375" bestFit="1" customWidth="1"/>
    <col min="3" max="3" width="19.140625" bestFit="1" customWidth="1"/>
  </cols>
  <sheetData>
    <row r="1" spans="1:3" x14ac:dyDescent="0.25">
      <c r="A1" t="s">
        <v>2</v>
      </c>
      <c r="B1" t="s">
        <v>13</v>
      </c>
      <c r="C1" t="s">
        <v>21</v>
      </c>
    </row>
    <row r="2" spans="1:3" x14ac:dyDescent="0.25">
      <c r="A2">
        <v>1</v>
      </c>
      <c r="B2" t="s">
        <v>22</v>
      </c>
      <c r="C2" t="s">
        <v>23</v>
      </c>
    </row>
    <row r="3" spans="1:3" x14ac:dyDescent="0.25">
      <c r="A3">
        <v>2</v>
      </c>
      <c r="B3" t="s">
        <v>24</v>
      </c>
      <c r="C3" t="s">
        <v>25</v>
      </c>
    </row>
    <row r="4" spans="1:3" x14ac:dyDescent="0.25">
      <c r="A4">
        <v>3</v>
      </c>
      <c r="B4" t="s">
        <v>26</v>
      </c>
      <c r="C4" t="s">
        <v>27</v>
      </c>
    </row>
    <row r="5" spans="1:3" x14ac:dyDescent="0.25">
      <c r="A5">
        <v>4</v>
      </c>
      <c r="B5" t="s">
        <v>28</v>
      </c>
      <c r="C5" t="s">
        <v>29</v>
      </c>
    </row>
    <row r="6" spans="1:3" x14ac:dyDescent="0.25">
      <c r="A6">
        <v>5</v>
      </c>
      <c r="B6" t="s">
        <v>30</v>
      </c>
      <c r="C6" t="s">
        <v>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02E1-F212-4FBE-A6D3-EED9B8EDA0F4}">
  <dimension ref="A1:M1572"/>
  <sheetViews>
    <sheetView showGridLines="0" showRowColHeaders="0" zoomScale="130" zoomScaleNormal="130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1" width="13.85546875" bestFit="1" customWidth="1"/>
    <col min="2" max="2" width="18" bestFit="1" customWidth="1"/>
    <col min="3" max="3" width="21.140625" bestFit="1" customWidth="1"/>
    <col min="4" max="4" width="22.85546875" bestFit="1" customWidth="1"/>
    <col min="5" max="5" width="14.85546875" bestFit="1" customWidth="1"/>
    <col min="6" max="6" width="22.140625" bestFit="1" customWidth="1"/>
    <col min="7" max="7" width="20.42578125" bestFit="1" customWidth="1"/>
    <col min="8" max="8" width="26.140625" bestFit="1" customWidth="1"/>
    <col min="9" max="9" width="27.42578125" bestFit="1" customWidth="1"/>
    <col min="10" max="10" width="17.7109375" bestFit="1" customWidth="1"/>
    <col min="11" max="11" width="16" bestFit="1" customWidth="1"/>
    <col min="12" max="12" width="27" customWidth="1"/>
    <col min="13" max="13" width="23.42578125" bestFit="1" customWidth="1"/>
  </cols>
  <sheetData>
    <row r="1" spans="1:13" ht="99.75" customHeight="1" x14ac:dyDescent="0.25">
      <c r="A1" s="22" t="s">
        <v>57</v>
      </c>
      <c r="B1" s="23"/>
      <c r="C1" s="23"/>
      <c r="D1" s="23"/>
      <c r="E1" s="23"/>
      <c r="F1" s="23"/>
      <c r="G1" s="23"/>
      <c r="H1" s="19"/>
      <c r="I1" s="19"/>
      <c r="J1" s="19"/>
      <c r="K1" s="19"/>
      <c r="L1" s="19"/>
      <c r="M1" s="19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37</v>
      </c>
      <c r="K2" t="s">
        <v>38</v>
      </c>
      <c r="L2" t="s">
        <v>9</v>
      </c>
    </row>
    <row r="3" spans="1:13" x14ac:dyDescent="0.25">
      <c r="A3">
        <v>2</v>
      </c>
      <c r="B3">
        <v>5001</v>
      </c>
      <c r="C3">
        <v>2</v>
      </c>
      <c r="D3">
        <v>2</v>
      </c>
      <c r="E3">
        <v>13079</v>
      </c>
      <c r="F3">
        <v>1777677</v>
      </c>
      <c r="G3" s="1">
        <v>43831</v>
      </c>
      <c r="H3" s="1">
        <v>43846</v>
      </c>
      <c r="I3" s="1">
        <v>43845</v>
      </c>
      <c r="J3">
        <v>14</v>
      </c>
      <c r="K3" t="s">
        <v>39</v>
      </c>
      <c r="L3" t="s">
        <v>44</v>
      </c>
    </row>
    <row r="4" spans="1:13" x14ac:dyDescent="0.25">
      <c r="A4">
        <v>1</v>
      </c>
      <c r="B4">
        <v>5002</v>
      </c>
      <c r="C4">
        <v>2</v>
      </c>
      <c r="D4">
        <v>2</v>
      </c>
      <c r="E4">
        <v>7716</v>
      </c>
      <c r="F4">
        <v>2307921</v>
      </c>
      <c r="G4" s="1">
        <v>43831</v>
      </c>
      <c r="H4" s="1">
        <v>43844</v>
      </c>
      <c r="I4" s="1">
        <v>43842</v>
      </c>
      <c r="J4">
        <v>11</v>
      </c>
      <c r="K4" t="s">
        <v>39</v>
      </c>
      <c r="L4" t="s">
        <v>44</v>
      </c>
    </row>
    <row r="5" spans="1:13" x14ac:dyDescent="0.25">
      <c r="A5">
        <v>1</v>
      </c>
      <c r="B5">
        <v>5003</v>
      </c>
      <c r="C5">
        <v>4</v>
      </c>
      <c r="D5">
        <v>4</v>
      </c>
      <c r="E5">
        <v>10999</v>
      </c>
      <c r="F5">
        <v>1917036</v>
      </c>
      <c r="G5" s="1">
        <v>43831</v>
      </c>
      <c r="H5" s="1">
        <v>43837</v>
      </c>
      <c r="I5" s="1">
        <v>43836</v>
      </c>
      <c r="J5">
        <v>5</v>
      </c>
      <c r="K5" t="s">
        <v>39</v>
      </c>
      <c r="L5" t="s">
        <v>44</v>
      </c>
    </row>
    <row r="6" spans="1:13" x14ac:dyDescent="0.25">
      <c r="A6">
        <v>1</v>
      </c>
      <c r="B6">
        <v>5004</v>
      </c>
      <c r="C6">
        <v>4</v>
      </c>
      <c r="D6">
        <v>4</v>
      </c>
      <c r="E6">
        <v>4010</v>
      </c>
      <c r="F6">
        <v>2161764</v>
      </c>
      <c r="G6" s="1">
        <v>43831</v>
      </c>
      <c r="H6" s="1">
        <v>43843</v>
      </c>
      <c r="I6" s="1">
        <v>43842</v>
      </c>
      <c r="J6">
        <v>11</v>
      </c>
      <c r="K6" t="s">
        <v>39</v>
      </c>
      <c r="L6" t="s">
        <v>44</v>
      </c>
    </row>
    <row r="7" spans="1:13" x14ac:dyDescent="0.25">
      <c r="A7">
        <v>2</v>
      </c>
      <c r="B7">
        <v>5005</v>
      </c>
      <c r="C7">
        <v>3</v>
      </c>
      <c r="D7">
        <v>3</v>
      </c>
      <c r="E7">
        <v>21879</v>
      </c>
      <c r="F7">
        <v>1406619</v>
      </c>
      <c r="G7" s="1">
        <v>43832</v>
      </c>
      <c r="H7" s="1">
        <v>43837</v>
      </c>
      <c r="I7" s="1">
        <v>43836</v>
      </c>
      <c r="J7">
        <v>4</v>
      </c>
      <c r="K7" t="s">
        <v>39</v>
      </c>
      <c r="L7" t="s">
        <v>44</v>
      </c>
    </row>
    <row r="8" spans="1:13" x14ac:dyDescent="0.25">
      <c r="A8">
        <v>2</v>
      </c>
      <c r="B8">
        <v>5006</v>
      </c>
      <c r="C8">
        <v>2</v>
      </c>
      <c r="D8">
        <v>2</v>
      </c>
      <c r="E8">
        <v>13212</v>
      </c>
      <c r="F8">
        <v>1293699</v>
      </c>
      <c r="G8" s="1">
        <v>43832</v>
      </c>
      <c r="H8" s="1">
        <v>43838</v>
      </c>
      <c r="I8" s="1">
        <v>43840</v>
      </c>
      <c r="J8">
        <v>8</v>
      </c>
      <c r="K8" t="s">
        <v>40</v>
      </c>
      <c r="L8" t="s">
        <v>10</v>
      </c>
    </row>
    <row r="9" spans="1:13" x14ac:dyDescent="0.25">
      <c r="A9">
        <v>1</v>
      </c>
      <c r="B9">
        <v>5007</v>
      </c>
      <c r="C9">
        <v>3</v>
      </c>
      <c r="D9">
        <v>3</v>
      </c>
      <c r="E9">
        <v>7125</v>
      </c>
      <c r="F9">
        <v>712581</v>
      </c>
      <c r="G9" s="1">
        <v>43832</v>
      </c>
      <c r="H9" s="1">
        <v>43848</v>
      </c>
      <c r="I9" s="1">
        <v>43848</v>
      </c>
      <c r="J9">
        <v>16</v>
      </c>
      <c r="K9" t="s">
        <v>39</v>
      </c>
      <c r="L9" t="s">
        <v>11</v>
      </c>
    </row>
    <row r="10" spans="1:13" x14ac:dyDescent="0.25">
      <c r="A10">
        <v>2</v>
      </c>
      <c r="B10">
        <v>5008</v>
      </c>
      <c r="C10">
        <v>2</v>
      </c>
      <c r="D10">
        <v>2</v>
      </c>
      <c r="E10">
        <v>12380</v>
      </c>
      <c r="F10">
        <v>859947</v>
      </c>
      <c r="G10" s="1">
        <v>43833</v>
      </c>
      <c r="H10" s="1">
        <v>43847</v>
      </c>
      <c r="I10" s="1">
        <v>43850</v>
      </c>
      <c r="J10">
        <v>17</v>
      </c>
      <c r="K10" t="s">
        <v>40</v>
      </c>
      <c r="L10" t="s">
        <v>10</v>
      </c>
    </row>
    <row r="11" spans="1:13" x14ac:dyDescent="0.25">
      <c r="A11">
        <v>2</v>
      </c>
      <c r="B11">
        <v>5009</v>
      </c>
      <c r="C11">
        <v>3</v>
      </c>
      <c r="D11">
        <v>3</v>
      </c>
      <c r="E11">
        <v>11584</v>
      </c>
      <c r="F11">
        <v>1218540</v>
      </c>
      <c r="G11" s="1">
        <v>43833</v>
      </c>
      <c r="H11" s="1">
        <v>43839</v>
      </c>
      <c r="I11" s="1">
        <v>43839</v>
      </c>
      <c r="J11">
        <v>6</v>
      </c>
      <c r="K11" t="s">
        <v>39</v>
      </c>
      <c r="L11" t="s">
        <v>10</v>
      </c>
    </row>
    <row r="12" spans="1:13" x14ac:dyDescent="0.25">
      <c r="A12">
        <v>2</v>
      </c>
      <c r="B12">
        <v>5010</v>
      </c>
      <c r="C12">
        <v>2</v>
      </c>
      <c r="D12">
        <v>2</v>
      </c>
      <c r="E12">
        <v>5467</v>
      </c>
      <c r="F12">
        <v>1359369</v>
      </c>
      <c r="G12" s="1">
        <v>43833</v>
      </c>
      <c r="H12" s="1">
        <v>43852</v>
      </c>
      <c r="I12" s="1">
        <v>43852</v>
      </c>
      <c r="J12">
        <v>19</v>
      </c>
      <c r="K12" t="s">
        <v>39</v>
      </c>
      <c r="L12" t="s">
        <v>12</v>
      </c>
    </row>
    <row r="13" spans="1:13" x14ac:dyDescent="0.25">
      <c r="A13">
        <v>2</v>
      </c>
      <c r="B13">
        <v>5011</v>
      </c>
      <c r="C13">
        <v>5</v>
      </c>
      <c r="D13">
        <v>5</v>
      </c>
      <c r="E13">
        <v>37008</v>
      </c>
      <c r="F13">
        <v>2168562</v>
      </c>
      <c r="G13" s="1">
        <v>43833</v>
      </c>
      <c r="H13" s="1">
        <v>43851</v>
      </c>
      <c r="I13" s="1">
        <v>43854</v>
      </c>
      <c r="J13">
        <v>21</v>
      </c>
      <c r="K13" t="s">
        <v>40</v>
      </c>
      <c r="L13" t="s">
        <v>11</v>
      </c>
    </row>
    <row r="14" spans="1:13" x14ac:dyDescent="0.25">
      <c r="A14">
        <v>1</v>
      </c>
      <c r="B14">
        <v>5012</v>
      </c>
      <c r="C14">
        <v>4</v>
      </c>
      <c r="D14">
        <v>4</v>
      </c>
      <c r="E14">
        <v>13025</v>
      </c>
      <c r="F14">
        <v>1738066</v>
      </c>
      <c r="G14" s="1">
        <v>43833</v>
      </c>
      <c r="H14" s="1">
        <v>43834</v>
      </c>
      <c r="I14" s="1">
        <v>43836</v>
      </c>
      <c r="J14">
        <v>3</v>
      </c>
      <c r="K14" t="s">
        <v>40</v>
      </c>
      <c r="L14" t="s">
        <v>11</v>
      </c>
    </row>
    <row r="15" spans="1:13" x14ac:dyDescent="0.25">
      <c r="A15">
        <v>2</v>
      </c>
      <c r="B15">
        <v>5013</v>
      </c>
      <c r="C15">
        <v>4</v>
      </c>
      <c r="D15">
        <v>4</v>
      </c>
      <c r="E15">
        <v>31944</v>
      </c>
      <c r="F15">
        <v>1094037</v>
      </c>
      <c r="G15" s="1">
        <v>43834</v>
      </c>
      <c r="H15" s="1">
        <v>43850</v>
      </c>
      <c r="I15" s="1">
        <v>43853</v>
      </c>
      <c r="J15">
        <v>19</v>
      </c>
      <c r="K15" t="s">
        <v>40</v>
      </c>
      <c r="L15" t="s">
        <v>11</v>
      </c>
    </row>
    <row r="16" spans="1:13" x14ac:dyDescent="0.25">
      <c r="A16">
        <v>2</v>
      </c>
      <c r="B16">
        <v>5014</v>
      </c>
      <c r="C16">
        <v>5</v>
      </c>
      <c r="D16">
        <v>5</v>
      </c>
      <c r="E16">
        <v>13860</v>
      </c>
      <c r="F16">
        <v>1193049</v>
      </c>
      <c r="G16" s="1">
        <v>43834</v>
      </c>
      <c r="H16" s="1">
        <v>43850</v>
      </c>
      <c r="I16" s="1">
        <v>43848</v>
      </c>
      <c r="J16">
        <v>14</v>
      </c>
      <c r="K16" t="s">
        <v>39</v>
      </c>
      <c r="L16" t="s">
        <v>44</v>
      </c>
    </row>
    <row r="17" spans="1:12" x14ac:dyDescent="0.25">
      <c r="A17">
        <v>2</v>
      </c>
      <c r="B17">
        <v>5015</v>
      </c>
      <c r="C17">
        <v>3</v>
      </c>
      <c r="D17">
        <v>3</v>
      </c>
      <c r="E17">
        <v>25536</v>
      </c>
      <c r="F17">
        <v>1068232</v>
      </c>
      <c r="G17" s="1">
        <v>43834</v>
      </c>
      <c r="H17" s="1">
        <v>43854</v>
      </c>
      <c r="I17" s="1">
        <v>43855</v>
      </c>
      <c r="J17">
        <v>21</v>
      </c>
      <c r="K17" t="s">
        <v>40</v>
      </c>
      <c r="L17" t="s">
        <v>11</v>
      </c>
    </row>
    <row r="18" spans="1:12" x14ac:dyDescent="0.25">
      <c r="A18">
        <v>2</v>
      </c>
      <c r="B18">
        <v>5016</v>
      </c>
      <c r="C18">
        <v>5</v>
      </c>
      <c r="D18">
        <v>5</v>
      </c>
      <c r="E18">
        <v>14140</v>
      </c>
      <c r="F18">
        <v>650133</v>
      </c>
      <c r="G18" s="1">
        <v>43834</v>
      </c>
      <c r="H18" s="1">
        <v>43842</v>
      </c>
      <c r="I18" s="1">
        <v>43844</v>
      </c>
      <c r="J18">
        <v>10</v>
      </c>
      <c r="K18" t="s">
        <v>40</v>
      </c>
      <c r="L18" t="s">
        <v>10</v>
      </c>
    </row>
    <row r="19" spans="1:12" x14ac:dyDescent="0.25">
      <c r="A19">
        <v>1</v>
      </c>
      <c r="B19">
        <v>5017</v>
      </c>
      <c r="C19">
        <v>5</v>
      </c>
      <c r="D19">
        <v>5</v>
      </c>
      <c r="E19">
        <v>13860</v>
      </c>
      <c r="F19">
        <v>1560141</v>
      </c>
      <c r="G19" s="1">
        <v>43834</v>
      </c>
      <c r="H19" s="1">
        <v>43854</v>
      </c>
      <c r="I19" s="1">
        <v>43855</v>
      </c>
      <c r="J19">
        <v>21</v>
      </c>
      <c r="K19" t="s">
        <v>40</v>
      </c>
      <c r="L19" t="s">
        <v>10</v>
      </c>
    </row>
    <row r="20" spans="1:12" x14ac:dyDescent="0.25">
      <c r="A20">
        <v>1</v>
      </c>
      <c r="B20">
        <v>5018</v>
      </c>
      <c r="C20">
        <v>3</v>
      </c>
      <c r="D20">
        <v>3</v>
      </c>
      <c r="E20">
        <v>13072</v>
      </c>
      <c r="F20">
        <v>975513</v>
      </c>
      <c r="G20" s="1">
        <v>43834</v>
      </c>
      <c r="H20" s="1">
        <v>43853</v>
      </c>
      <c r="I20" s="1">
        <v>43854</v>
      </c>
      <c r="J20">
        <v>20</v>
      </c>
      <c r="K20" t="s">
        <v>40</v>
      </c>
      <c r="L20" t="s">
        <v>11</v>
      </c>
    </row>
    <row r="21" spans="1:12" x14ac:dyDescent="0.25">
      <c r="A21">
        <v>1</v>
      </c>
      <c r="B21">
        <v>5019</v>
      </c>
      <c r="C21">
        <v>4</v>
      </c>
      <c r="D21">
        <v>4</v>
      </c>
      <c r="E21">
        <v>10892</v>
      </c>
      <c r="F21">
        <v>1194699</v>
      </c>
      <c r="G21" s="1">
        <v>43834</v>
      </c>
      <c r="H21" s="1">
        <v>43837</v>
      </c>
      <c r="I21" s="1">
        <v>43837</v>
      </c>
      <c r="J21">
        <v>3</v>
      </c>
      <c r="K21" t="s">
        <v>39</v>
      </c>
      <c r="L21" t="s">
        <v>11</v>
      </c>
    </row>
    <row r="22" spans="1:12" x14ac:dyDescent="0.25">
      <c r="A22">
        <v>1</v>
      </c>
      <c r="B22">
        <v>5020</v>
      </c>
      <c r="C22">
        <v>3</v>
      </c>
      <c r="D22">
        <v>3</v>
      </c>
      <c r="E22">
        <v>17172</v>
      </c>
      <c r="F22">
        <v>941270</v>
      </c>
      <c r="G22" s="1">
        <v>43835</v>
      </c>
      <c r="H22" s="1">
        <v>43850</v>
      </c>
      <c r="I22" s="1">
        <v>43851</v>
      </c>
      <c r="J22">
        <v>16</v>
      </c>
      <c r="K22" t="s">
        <v>40</v>
      </c>
      <c r="L22" t="s">
        <v>11</v>
      </c>
    </row>
    <row r="23" spans="1:12" x14ac:dyDescent="0.25">
      <c r="A23">
        <v>1</v>
      </c>
      <c r="B23">
        <v>5021</v>
      </c>
      <c r="C23">
        <v>4</v>
      </c>
      <c r="D23">
        <v>4</v>
      </c>
      <c r="E23">
        <v>16874</v>
      </c>
      <c r="F23">
        <v>814308</v>
      </c>
      <c r="G23" s="1">
        <v>43835</v>
      </c>
      <c r="H23" s="1">
        <v>43839</v>
      </c>
      <c r="I23" s="1">
        <v>43842</v>
      </c>
      <c r="J23">
        <v>7</v>
      </c>
      <c r="K23" t="s">
        <v>40</v>
      </c>
      <c r="L23" t="s">
        <v>12</v>
      </c>
    </row>
    <row r="24" spans="1:12" x14ac:dyDescent="0.25">
      <c r="A24">
        <v>2</v>
      </c>
      <c r="B24">
        <v>5022</v>
      </c>
      <c r="C24">
        <v>3</v>
      </c>
      <c r="D24">
        <v>3</v>
      </c>
      <c r="E24">
        <v>20538</v>
      </c>
      <c r="F24">
        <v>2108604</v>
      </c>
      <c r="G24" s="1">
        <v>43836</v>
      </c>
      <c r="H24" s="1">
        <v>43855</v>
      </c>
      <c r="I24" s="1">
        <v>43857</v>
      </c>
      <c r="J24">
        <v>21</v>
      </c>
      <c r="K24" t="s">
        <v>40</v>
      </c>
      <c r="L24" t="s">
        <v>11</v>
      </c>
    </row>
    <row r="25" spans="1:12" x14ac:dyDescent="0.25">
      <c r="A25">
        <v>2</v>
      </c>
      <c r="B25">
        <v>5023</v>
      </c>
      <c r="C25">
        <v>4</v>
      </c>
      <c r="D25">
        <v>4</v>
      </c>
      <c r="E25">
        <v>8415</v>
      </c>
      <c r="F25">
        <v>1380129</v>
      </c>
      <c r="G25" s="1">
        <v>43836</v>
      </c>
      <c r="H25" s="1">
        <v>43851</v>
      </c>
      <c r="I25" s="1">
        <v>43849</v>
      </c>
      <c r="J25">
        <v>13</v>
      </c>
      <c r="K25" t="s">
        <v>39</v>
      </c>
      <c r="L25" t="s">
        <v>44</v>
      </c>
    </row>
    <row r="26" spans="1:12" x14ac:dyDescent="0.25">
      <c r="A26">
        <v>2</v>
      </c>
      <c r="B26">
        <v>5024</v>
      </c>
      <c r="C26">
        <v>2</v>
      </c>
      <c r="D26">
        <v>2</v>
      </c>
      <c r="E26">
        <v>12688</v>
      </c>
      <c r="F26">
        <v>1594131</v>
      </c>
      <c r="G26" s="1">
        <v>43836</v>
      </c>
      <c r="H26" s="1">
        <v>43853</v>
      </c>
      <c r="I26" s="1">
        <v>43853</v>
      </c>
      <c r="J26">
        <v>17</v>
      </c>
      <c r="K26" t="s">
        <v>39</v>
      </c>
      <c r="L26" t="s">
        <v>11</v>
      </c>
    </row>
    <row r="27" spans="1:12" x14ac:dyDescent="0.25">
      <c r="A27">
        <v>1</v>
      </c>
      <c r="B27">
        <v>5025</v>
      </c>
      <c r="C27">
        <v>1</v>
      </c>
      <c r="D27">
        <v>1</v>
      </c>
      <c r="E27">
        <v>9930</v>
      </c>
      <c r="F27">
        <v>963160</v>
      </c>
      <c r="G27" s="1">
        <v>43836</v>
      </c>
      <c r="H27" s="1">
        <v>43846</v>
      </c>
      <c r="I27" s="1">
        <v>43849</v>
      </c>
      <c r="J27">
        <v>13</v>
      </c>
      <c r="K27" t="s">
        <v>40</v>
      </c>
      <c r="L27" t="s">
        <v>11</v>
      </c>
    </row>
    <row r="28" spans="1:12" x14ac:dyDescent="0.25">
      <c r="A28">
        <v>1</v>
      </c>
      <c r="B28">
        <v>5026</v>
      </c>
      <c r="C28">
        <v>4</v>
      </c>
      <c r="D28">
        <v>4</v>
      </c>
      <c r="E28">
        <v>23088</v>
      </c>
      <c r="F28">
        <v>1396023</v>
      </c>
      <c r="G28" s="1">
        <v>43836</v>
      </c>
      <c r="H28" s="1">
        <v>43852</v>
      </c>
      <c r="I28" s="1">
        <v>43855</v>
      </c>
      <c r="J28">
        <v>19</v>
      </c>
      <c r="K28" t="s">
        <v>40</v>
      </c>
      <c r="L28" t="s">
        <v>11</v>
      </c>
    </row>
    <row r="29" spans="1:12" x14ac:dyDescent="0.25">
      <c r="A29">
        <v>2</v>
      </c>
      <c r="B29">
        <v>5027</v>
      </c>
      <c r="C29">
        <v>3</v>
      </c>
      <c r="D29">
        <v>3</v>
      </c>
      <c r="E29">
        <v>7868</v>
      </c>
      <c r="F29">
        <v>514415</v>
      </c>
      <c r="G29" s="1">
        <v>43837</v>
      </c>
      <c r="H29" s="1">
        <v>43857</v>
      </c>
      <c r="I29" s="1">
        <v>43859</v>
      </c>
      <c r="J29">
        <v>22</v>
      </c>
      <c r="K29" t="s">
        <v>40</v>
      </c>
      <c r="L29" t="s">
        <v>12</v>
      </c>
    </row>
    <row r="30" spans="1:12" x14ac:dyDescent="0.25">
      <c r="A30">
        <v>2</v>
      </c>
      <c r="B30">
        <v>5028</v>
      </c>
      <c r="C30">
        <v>4</v>
      </c>
      <c r="D30">
        <v>4</v>
      </c>
      <c r="E30">
        <v>17329</v>
      </c>
      <c r="F30">
        <v>1608915</v>
      </c>
      <c r="G30" s="1">
        <v>43837</v>
      </c>
      <c r="H30" s="1">
        <v>43841</v>
      </c>
      <c r="I30" s="1">
        <v>43842</v>
      </c>
      <c r="J30">
        <v>5</v>
      </c>
      <c r="K30" t="s">
        <v>40</v>
      </c>
      <c r="L30" t="s">
        <v>11</v>
      </c>
    </row>
    <row r="31" spans="1:12" x14ac:dyDescent="0.25">
      <c r="A31">
        <v>1</v>
      </c>
      <c r="B31">
        <v>5029</v>
      </c>
      <c r="C31">
        <v>2</v>
      </c>
      <c r="D31">
        <v>2</v>
      </c>
      <c r="E31">
        <v>21658</v>
      </c>
      <c r="F31">
        <v>1390725</v>
      </c>
      <c r="G31" s="1">
        <v>43837</v>
      </c>
      <c r="H31" s="1">
        <v>43840</v>
      </c>
      <c r="I31" s="1">
        <v>43843</v>
      </c>
      <c r="J31">
        <v>6</v>
      </c>
      <c r="K31" t="s">
        <v>40</v>
      </c>
      <c r="L31" t="s">
        <v>11</v>
      </c>
    </row>
    <row r="32" spans="1:12" x14ac:dyDescent="0.25">
      <c r="A32">
        <v>1</v>
      </c>
      <c r="B32">
        <v>5030</v>
      </c>
      <c r="C32">
        <v>1</v>
      </c>
      <c r="D32">
        <v>1</v>
      </c>
      <c r="E32">
        <v>3445</v>
      </c>
      <c r="F32">
        <v>847143</v>
      </c>
      <c r="G32" s="1">
        <v>43837</v>
      </c>
      <c r="H32" s="1">
        <v>43848</v>
      </c>
      <c r="I32" s="1">
        <v>43847</v>
      </c>
      <c r="J32">
        <v>10</v>
      </c>
      <c r="K32" t="s">
        <v>39</v>
      </c>
      <c r="L32" t="s">
        <v>44</v>
      </c>
    </row>
    <row r="33" spans="1:12" x14ac:dyDescent="0.25">
      <c r="A33">
        <v>2</v>
      </c>
      <c r="B33">
        <v>5031</v>
      </c>
      <c r="C33">
        <v>3</v>
      </c>
      <c r="D33">
        <v>3</v>
      </c>
      <c r="E33">
        <v>17025</v>
      </c>
      <c r="F33">
        <v>805296</v>
      </c>
      <c r="G33" s="1">
        <v>43838</v>
      </c>
      <c r="H33" s="1">
        <v>43847</v>
      </c>
      <c r="I33" s="1">
        <v>43846</v>
      </c>
      <c r="J33">
        <v>8</v>
      </c>
      <c r="K33" t="s">
        <v>39</v>
      </c>
      <c r="L33" t="s">
        <v>44</v>
      </c>
    </row>
    <row r="34" spans="1:12" x14ac:dyDescent="0.25">
      <c r="A34">
        <v>2</v>
      </c>
      <c r="B34">
        <v>5032</v>
      </c>
      <c r="C34">
        <v>1</v>
      </c>
      <c r="D34">
        <v>1</v>
      </c>
      <c r="E34">
        <v>23976</v>
      </c>
      <c r="F34">
        <v>599786</v>
      </c>
      <c r="G34" s="1">
        <v>43838</v>
      </c>
      <c r="H34" s="1">
        <v>43843</v>
      </c>
      <c r="I34" s="1">
        <v>43842</v>
      </c>
      <c r="J34">
        <v>4</v>
      </c>
      <c r="K34" t="s">
        <v>39</v>
      </c>
      <c r="L34" t="s">
        <v>44</v>
      </c>
    </row>
    <row r="35" spans="1:12" x14ac:dyDescent="0.25">
      <c r="A35">
        <v>2</v>
      </c>
      <c r="B35">
        <v>5033</v>
      </c>
      <c r="C35">
        <v>5</v>
      </c>
      <c r="D35">
        <v>5</v>
      </c>
      <c r="E35">
        <v>15995</v>
      </c>
      <c r="F35">
        <v>1480791</v>
      </c>
      <c r="G35" s="1">
        <v>43838</v>
      </c>
      <c r="H35" s="1">
        <v>43844</v>
      </c>
      <c r="I35" s="1">
        <v>43842</v>
      </c>
      <c r="J35">
        <v>4</v>
      </c>
      <c r="K35" t="s">
        <v>39</v>
      </c>
      <c r="L35" t="s">
        <v>44</v>
      </c>
    </row>
    <row r="36" spans="1:12" x14ac:dyDescent="0.25">
      <c r="A36">
        <v>2</v>
      </c>
      <c r="B36">
        <v>5034</v>
      </c>
      <c r="C36">
        <v>4</v>
      </c>
      <c r="D36">
        <v>4</v>
      </c>
      <c r="E36">
        <v>32289</v>
      </c>
      <c r="F36">
        <v>1349403</v>
      </c>
      <c r="G36" s="1">
        <v>43839</v>
      </c>
      <c r="H36" s="1">
        <v>43848</v>
      </c>
      <c r="I36" s="1">
        <v>43846</v>
      </c>
      <c r="J36">
        <v>7</v>
      </c>
      <c r="K36" t="s">
        <v>39</v>
      </c>
      <c r="L36" t="s">
        <v>44</v>
      </c>
    </row>
    <row r="37" spans="1:12" x14ac:dyDescent="0.25">
      <c r="A37">
        <v>2</v>
      </c>
      <c r="B37">
        <v>5035</v>
      </c>
      <c r="C37">
        <v>2</v>
      </c>
      <c r="D37">
        <v>2</v>
      </c>
      <c r="E37">
        <v>29610</v>
      </c>
      <c r="F37">
        <v>930325</v>
      </c>
      <c r="G37" s="1">
        <v>43839</v>
      </c>
      <c r="H37" s="1">
        <v>43845</v>
      </c>
      <c r="I37" s="1">
        <v>43847</v>
      </c>
      <c r="J37">
        <v>8</v>
      </c>
      <c r="K37" t="s">
        <v>40</v>
      </c>
      <c r="L37" t="s">
        <v>12</v>
      </c>
    </row>
    <row r="38" spans="1:12" x14ac:dyDescent="0.25">
      <c r="A38">
        <v>2</v>
      </c>
      <c r="B38">
        <v>5036</v>
      </c>
      <c r="C38">
        <v>5</v>
      </c>
      <c r="D38">
        <v>5</v>
      </c>
      <c r="E38">
        <v>9154</v>
      </c>
      <c r="F38">
        <v>1322211</v>
      </c>
      <c r="G38" s="1">
        <v>43839</v>
      </c>
      <c r="H38" s="1">
        <v>43856</v>
      </c>
      <c r="I38" s="1">
        <v>43857</v>
      </c>
      <c r="J38">
        <v>18</v>
      </c>
      <c r="K38" t="s">
        <v>40</v>
      </c>
      <c r="L38" t="s">
        <v>11</v>
      </c>
    </row>
    <row r="39" spans="1:12" x14ac:dyDescent="0.25">
      <c r="A39">
        <v>2</v>
      </c>
      <c r="B39">
        <v>5037</v>
      </c>
      <c r="C39">
        <v>5</v>
      </c>
      <c r="D39">
        <v>5</v>
      </c>
      <c r="E39">
        <v>10374</v>
      </c>
      <c r="F39">
        <v>688740</v>
      </c>
      <c r="G39" s="1">
        <v>43840</v>
      </c>
      <c r="H39" s="1">
        <v>43855</v>
      </c>
      <c r="I39" s="1">
        <v>43856</v>
      </c>
      <c r="J39">
        <v>16</v>
      </c>
      <c r="K39" t="s">
        <v>40</v>
      </c>
      <c r="L39" t="s">
        <v>11</v>
      </c>
    </row>
    <row r="40" spans="1:12" x14ac:dyDescent="0.25">
      <c r="A40">
        <v>1</v>
      </c>
      <c r="B40">
        <v>5038</v>
      </c>
      <c r="C40">
        <v>5</v>
      </c>
      <c r="D40">
        <v>5</v>
      </c>
      <c r="E40">
        <v>5830</v>
      </c>
      <c r="F40">
        <v>1988415</v>
      </c>
      <c r="G40" s="1">
        <v>43840</v>
      </c>
      <c r="H40" s="1">
        <v>43854</v>
      </c>
      <c r="I40" s="1">
        <v>43857</v>
      </c>
      <c r="J40">
        <v>17</v>
      </c>
      <c r="K40" t="s">
        <v>40</v>
      </c>
      <c r="L40" t="s">
        <v>11</v>
      </c>
    </row>
    <row r="41" spans="1:12" x14ac:dyDescent="0.25">
      <c r="A41">
        <v>2</v>
      </c>
      <c r="B41">
        <v>5039</v>
      </c>
      <c r="C41">
        <v>5</v>
      </c>
      <c r="D41">
        <v>5</v>
      </c>
      <c r="E41">
        <v>27534</v>
      </c>
      <c r="F41">
        <v>1558568</v>
      </c>
      <c r="G41" s="1">
        <v>43841</v>
      </c>
      <c r="H41" s="1">
        <v>43853</v>
      </c>
      <c r="I41" s="1">
        <v>43855</v>
      </c>
      <c r="J41">
        <v>14</v>
      </c>
      <c r="K41" t="s">
        <v>40</v>
      </c>
      <c r="L41" t="s">
        <v>12</v>
      </c>
    </row>
    <row r="42" spans="1:12" x14ac:dyDescent="0.25">
      <c r="A42">
        <v>2</v>
      </c>
      <c r="B42">
        <v>5040</v>
      </c>
      <c r="C42">
        <v>1</v>
      </c>
      <c r="D42">
        <v>1</v>
      </c>
      <c r="E42">
        <v>9538</v>
      </c>
      <c r="F42">
        <v>689535</v>
      </c>
      <c r="G42" s="1">
        <v>43841</v>
      </c>
      <c r="H42" s="1">
        <v>43855</v>
      </c>
      <c r="I42" s="1">
        <v>43853</v>
      </c>
      <c r="J42">
        <v>12</v>
      </c>
      <c r="K42" t="s">
        <v>39</v>
      </c>
      <c r="L42" t="s">
        <v>44</v>
      </c>
    </row>
    <row r="43" spans="1:12" x14ac:dyDescent="0.25">
      <c r="A43">
        <v>1</v>
      </c>
      <c r="B43">
        <v>5041</v>
      </c>
      <c r="C43">
        <v>1</v>
      </c>
      <c r="D43">
        <v>1</v>
      </c>
      <c r="E43">
        <v>12679</v>
      </c>
      <c r="F43">
        <v>595408</v>
      </c>
      <c r="G43" s="1">
        <v>43841</v>
      </c>
      <c r="H43" s="1">
        <v>43852</v>
      </c>
      <c r="I43" s="1">
        <v>43852</v>
      </c>
      <c r="J43">
        <v>11</v>
      </c>
      <c r="K43" t="s">
        <v>39</v>
      </c>
      <c r="L43" t="s">
        <v>10</v>
      </c>
    </row>
    <row r="44" spans="1:12" x14ac:dyDescent="0.25">
      <c r="A44">
        <v>1</v>
      </c>
      <c r="B44">
        <v>5042</v>
      </c>
      <c r="C44">
        <v>4</v>
      </c>
      <c r="D44">
        <v>4</v>
      </c>
      <c r="E44">
        <v>29046</v>
      </c>
      <c r="F44">
        <v>1245541</v>
      </c>
      <c r="G44" s="1">
        <v>43841</v>
      </c>
      <c r="H44" s="1">
        <v>43843</v>
      </c>
      <c r="I44" s="1">
        <v>43843</v>
      </c>
      <c r="J44">
        <v>2</v>
      </c>
      <c r="K44" t="s">
        <v>39</v>
      </c>
      <c r="L44" t="s">
        <v>12</v>
      </c>
    </row>
    <row r="45" spans="1:12" x14ac:dyDescent="0.25">
      <c r="A45">
        <v>1</v>
      </c>
      <c r="B45">
        <v>5043</v>
      </c>
      <c r="C45">
        <v>1</v>
      </c>
      <c r="D45">
        <v>1</v>
      </c>
      <c r="E45">
        <v>12320</v>
      </c>
      <c r="F45">
        <v>1325610</v>
      </c>
      <c r="G45" s="1">
        <v>43841</v>
      </c>
      <c r="H45" s="1">
        <v>43857</v>
      </c>
      <c r="I45" s="1">
        <v>43857</v>
      </c>
      <c r="J45">
        <v>16</v>
      </c>
      <c r="K45" t="s">
        <v>39</v>
      </c>
      <c r="L45" t="s">
        <v>11</v>
      </c>
    </row>
    <row r="46" spans="1:12" x14ac:dyDescent="0.25">
      <c r="A46">
        <v>2</v>
      </c>
      <c r="B46">
        <v>5044</v>
      </c>
      <c r="C46">
        <v>2</v>
      </c>
      <c r="D46">
        <v>2</v>
      </c>
      <c r="E46">
        <v>10114</v>
      </c>
      <c r="F46">
        <v>1430979</v>
      </c>
      <c r="G46" s="1">
        <v>43842</v>
      </c>
      <c r="H46" s="1">
        <v>43855</v>
      </c>
      <c r="I46" s="1">
        <v>43854</v>
      </c>
      <c r="J46">
        <v>12</v>
      </c>
      <c r="K46" t="s">
        <v>39</v>
      </c>
      <c r="L46" t="s">
        <v>44</v>
      </c>
    </row>
    <row r="47" spans="1:12" x14ac:dyDescent="0.25">
      <c r="A47">
        <v>2</v>
      </c>
      <c r="B47">
        <v>5045</v>
      </c>
      <c r="C47">
        <v>2</v>
      </c>
      <c r="D47">
        <v>2</v>
      </c>
      <c r="E47">
        <v>9962</v>
      </c>
      <c r="F47">
        <v>1723293</v>
      </c>
      <c r="G47" s="1">
        <v>43842</v>
      </c>
      <c r="H47" s="1">
        <v>43852</v>
      </c>
      <c r="I47" s="1">
        <v>43854</v>
      </c>
      <c r="J47">
        <v>12</v>
      </c>
      <c r="K47" t="s">
        <v>40</v>
      </c>
      <c r="L47" t="s">
        <v>11</v>
      </c>
    </row>
    <row r="48" spans="1:12" x14ac:dyDescent="0.25">
      <c r="A48">
        <v>1</v>
      </c>
      <c r="B48">
        <v>5046</v>
      </c>
      <c r="C48">
        <v>2</v>
      </c>
      <c r="D48">
        <v>2</v>
      </c>
      <c r="E48">
        <v>11622</v>
      </c>
      <c r="F48">
        <v>1508221</v>
      </c>
      <c r="G48" s="1">
        <v>43842</v>
      </c>
      <c r="H48" s="1">
        <v>43856</v>
      </c>
      <c r="I48" s="1">
        <v>43857</v>
      </c>
      <c r="J48">
        <v>15</v>
      </c>
      <c r="K48" t="s">
        <v>40</v>
      </c>
      <c r="L48" t="s">
        <v>12</v>
      </c>
    </row>
    <row r="49" spans="1:12" x14ac:dyDescent="0.25">
      <c r="A49">
        <v>2</v>
      </c>
      <c r="B49">
        <v>5047</v>
      </c>
      <c r="C49">
        <v>4</v>
      </c>
      <c r="D49">
        <v>4</v>
      </c>
      <c r="E49">
        <v>7678</v>
      </c>
      <c r="F49">
        <v>941523</v>
      </c>
      <c r="G49" s="1">
        <v>43843</v>
      </c>
      <c r="H49" s="1">
        <v>43845</v>
      </c>
      <c r="I49" s="1">
        <v>43847</v>
      </c>
      <c r="J49">
        <v>4</v>
      </c>
      <c r="K49" t="s">
        <v>40</v>
      </c>
      <c r="L49" t="s">
        <v>11</v>
      </c>
    </row>
    <row r="50" spans="1:12" x14ac:dyDescent="0.25">
      <c r="A50">
        <v>2</v>
      </c>
      <c r="B50">
        <v>5048</v>
      </c>
      <c r="C50">
        <v>3</v>
      </c>
      <c r="D50">
        <v>3</v>
      </c>
      <c r="E50">
        <v>9420</v>
      </c>
      <c r="F50">
        <v>1745691</v>
      </c>
      <c r="G50" s="1">
        <v>43843</v>
      </c>
      <c r="H50" s="1">
        <v>43860</v>
      </c>
      <c r="I50" s="1">
        <v>43862</v>
      </c>
      <c r="J50">
        <v>19</v>
      </c>
      <c r="K50" t="s">
        <v>40</v>
      </c>
      <c r="L50" t="s">
        <v>10</v>
      </c>
    </row>
    <row r="51" spans="1:12" x14ac:dyDescent="0.25">
      <c r="A51">
        <v>2</v>
      </c>
      <c r="B51">
        <v>5049</v>
      </c>
      <c r="C51">
        <v>4</v>
      </c>
      <c r="D51">
        <v>4</v>
      </c>
      <c r="E51">
        <v>19780</v>
      </c>
      <c r="F51">
        <v>777095</v>
      </c>
      <c r="G51" s="1">
        <v>43843</v>
      </c>
      <c r="H51" s="1">
        <v>43852</v>
      </c>
      <c r="I51" s="1">
        <v>43850</v>
      </c>
      <c r="J51">
        <v>7</v>
      </c>
      <c r="K51" t="s">
        <v>39</v>
      </c>
      <c r="L51" t="s">
        <v>44</v>
      </c>
    </row>
    <row r="52" spans="1:12" x14ac:dyDescent="0.25">
      <c r="A52">
        <v>2</v>
      </c>
      <c r="B52">
        <v>5050</v>
      </c>
      <c r="C52">
        <v>5</v>
      </c>
      <c r="D52">
        <v>5</v>
      </c>
      <c r="E52">
        <v>5232</v>
      </c>
      <c r="F52">
        <v>2021187</v>
      </c>
      <c r="G52" s="1">
        <v>43843</v>
      </c>
      <c r="H52" s="1">
        <v>43850</v>
      </c>
      <c r="I52" s="1">
        <v>43849</v>
      </c>
      <c r="J52">
        <v>6</v>
      </c>
      <c r="K52" t="s">
        <v>39</v>
      </c>
      <c r="L52" t="s">
        <v>44</v>
      </c>
    </row>
    <row r="53" spans="1:12" x14ac:dyDescent="0.25">
      <c r="A53">
        <v>1</v>
      </c>
      <c r="B53">
        <v>5051</v>
      </c>
      <c r="C53">
        <v>2</v>
      </c>
      <c r="D53">
        <v>2</v>
      </c>
      <c r="E53">
        <v>9196</v>
      </c>
      <c r="F53">
        <v>1727121</v>
      </c>
      <c r="G53" s="1">
        <v>43843</v>
      </c>
      <c r="H53" s="1">
        <v>43863</v>
      </c>
      <c r="I53" s="1">
        <v>43863</v>
      </c>
      <c r="J53">
        <v>20</v>
      </c>
      <c r="K53" t="s">
        <v>39</v>
      </c>
      <c r="L53" t="s">
        <v>11</v>
      </c>
    </row>
    <row r="54" spans="1:12" x14ac:dyDescent="0.25">
      <c r="A54">
        <v>1</v>
      </c>
      <c r="B54">
        <v>5052</v>
      </c>
      <c r="C54">
        <v>3</v>
      </c>
      <c r="D54">
        <v>3</v>
      </c>
      <c r="E54">
        <v>32428</v>
      </c>
      <c r="F54">
        <v>1888737</v>
      </c>
      <c r="G54" s="1">
        <v>43843</v>
      </c>
      <c r="H54" s="1">
        <v>43863</v>
      </c>
      <c r="I54" s="1">
        <v>43866</v>
      </c>
      <c r="J54">
        <v>23</v>
      </c>
      <c r="K54" t="s">
        <v>40</v>
      </c>
      <c r="L54" t="s">
        <v>11</v>
      </c>
    </row>
    <row r="55" spans="1:12" x14ac:dyDescent="0.25">
      <c r="A55">
        <v>2</v>
      </c>
      <c r="B55">
        <v>5053</v>
      </c>
      <c r="C55">
        <v>3</v>
      </c>
      <c r="D55">
        <v>3</v>
      </c>
      <c r="E55">
        <v>11562</v>
      </c>
      <c r="F55">
        <v>1425162</v>
      </c>
      <c r="G55" s="1">
        <v>43844</v>
      </c>
      <c r="H55" s="1">
        <v>43857</v>
      </c>
      <c r="I55" s="1">
        <v>43860</v>
      </c>
      <c r="J55">
        <v>16</v>
      </c>
      <c r="K55" t="s">
        <v>40</v>
      </c>
      <c r="L55" t="s">
        <v>11</v>
      </c>
    </row>
    <row r="56" spans="1:12" x14ac:dyDescent="0.25">
      <c r="A56">
        <v>1</v>
      </c>
      <c r="B56">
        <v>5054</v>
      </c>
      <c r="C56">
        <v>4</v>
      </c>
      <c r="D56">
        <v>4</v>
      </c>
      <c r="E56">
        <v>11362</v>
      </c>
      <c r="F56">
        <v>989428</v>
      </c>
      <c r="G56" s="1">
        <v>43844</v>
      </c>
      <c r="H56" s="1">
        <v>43852</v>
      </c>
      <c r="I56" s="1">
        <v>43854</v>
      </c>
      <c r="J56">
        <v>10</v>
      </c>
      <c r="K56" t="s">
        <v>40</v>
      </c>
      <c r="L56" t="s">
        <v>11</v>
      </c>
    </row>
    <row r="57" spans="1:12" x14ac:dyDescent="0.25">
      <c r="A57">
        <v>1</v>
      </c>
      <c r="B57">
        <v>5055</v>
      </c>
      <c r="C57">
        <v>2</v>
      </c>
      <c r="D57">
        <v>2</v>
      </c>
      <c r="E57">
        <v>16416</v>
      </c>
      <c r="F57">
        <v>470635</v>
      </c>
      <c r="G57" s="1">
        <v>43844</v>
      </c>
      <c r="H57" s="1">
        <v>43854</v>
      </c>
      <c r="I57" s="1">
        <v>43854</v>
      </c>
      <c r="J57">
        <v>10</v>
      </c>
      <c r="K57" t="s">
        <v>39</v>
      </c>
      <c r="L57" t="s">
        <v>11</v>
      </c>
    </row>
    <row r="58" spans="1:12" x14ac:dyDescent="0.25">
      <c r="A58">
        <v>1</v>
      </c>
      <c r="B58">
        <v>5056</v>
      </c>
      <c r="C58">
        <v>5</v>
      </c>
      <c r="D58">
        <v>5</v>
      </c>
      <c r="E58">
        <v>4338</v>
      </c>
      <c r="F58">
        <v>2076789</v>
      </c>
      <c r="G58" s="1">
        <v>43844</v>
      </c>
      <c r="H58" s="1">
        <v>43852</v>
      </c>
      <c r="I58" s="1">
        <v>43855</v>
      </c>
      <c r="J58">
        <v>11</v>
      </c>
      <c r="K58" t="s">
        <v>40</v>
      </c>
      <c r="L58" t="s">
        <v>12</v>
      </c>
    </row>
    <row r="59" spans="1:12" x14ac:dyDescent="0.25">
      <c r="A59">
        <v>1</v>
      </c>
      <c r="B59">
        <v>5057</v>
      </c>
      <c r="C59">
        <v>4</v>
      </c>
      <c r="D59">
        <v>4</v>
      </c>
      <c r="E59">
        <v>14780</v>
      </c>
      <c r="F59">
        <v>1061665</v>
      </c>
      <c r="G59" s="1">
        <v>43844</v>
      </c>
      <c r="H59" s="1">
        <v>43857</v>
      </c>
      <c r="I59" s="1">
        <v>43857</v>
      </c>
      <c r="J59">
        <v>13</v>
      </c>
      <c r="K59" t="s">
        <v>39</v>
      </c>
      <c r="L59" t="s">
        <v>10</v>
      </c>
    </row>
    <row r="60" spans="1:12" x14ac:dyDescent="0.25">
      <c r="A60">
        <v>1</v>
      </c>
      <c r="B60">
        <v>5058</v>
      </c>
      <c r="C60">
        <v>1</v>
      </c>
      <c r="D60">
        <v>1</v>
      </c>
      <c r="E60">
        <v>25126</v>
      </c>
      <c r="F60">
        <v>1059600</v>
      </c>
      <c r="G60" s="1">
        <v>43844</v>
      </c>
      <c r="H60" s="1">
        <v>43861</v>
      </c>
      <c r="I60" s="1">
        <v>43864</v>
      </c>
      <c r="J60">
        <v>20</v>
      </c>
      <c r="K60" t="s">
        <v>40</v>
      </c>
      <c r="L60" t="s">
        <v>11</v>
      </c>
    </row>
    <row r="61" spans="1:12" x14ac:dyDescent="0.25">
      <c r="A61">
        <v>1</v>
      </c>
      <c r="B61">
        <v>5059</v>
      </c>
      <c r="C61">
        <v>1</v>
      </c>
      <c r="D61">
        <v>1</v>
      </c>
      <c r="E61">
        <v>15254</v>
      </c>
      <c r="F61">
        <v>1684764</v>
      </c>
      <c r="G61" s="1">
        <v>43845</v>
      </c>
      <c r="H61" s="1">
        <v>43852</v>
      </c>
      <c r="I61" s="1">
        <v>43852</v>
      </c>
      <c r="J61">
        <v>7</v>
      </c>
      <c r="K61" t="s">
        <v>39</v>
      </c>
      <c r="L61" t="s">
        <v>12</v>
      </c>
    </row>
    <row r="62" spans="1:12" x14ac:dyDescent="0.25">
      <c r="A62">
        <v>1</v>
      </c>
      <c r="B62">
        <v>5060</v>
      </c>
      <c r="C62">
        <v>3</v>
      </c>
      <c r="D62">
        <v>3</v>
      </c>
      <c r="E62">
        <v>15904</v>
      </c>
      <c r="F62">
        <v>2416689</v>
      </c>
      <c r="G62" s="1">
        <v>43845</v>
      </c>
      <c r="H62" s="1">
        <v>43856</v>
      </c>
      <c r="I62" s="1">
        <v>43854</v>
      </c>
      <c r="J62">
        <v>9</v>
      </c>
      <c r="K62" t="s">
        <v>39</v>
      </c>
      <c r="L62" t="s">
        <v>44</v>
      </c>
    </row>
    <row r="63" spans="1:12" x14ac:dyDescent="0.25">
      <c r="A63">
        <v>1</v>
      </c>
      <c r="B63">
        <v>5061</v>
      </c>
      <c r="C63">
        <v>4</v>
      </c>
      <c r="D63">
        <v>4</v>
      </c>
      <c r="E63">
        <v>20055</v>
      </c>
      <c r="F63">
        <v>1422513</v>
      </c>
      <c r="G63" s="1">
        <v>43845</v>
      </c>
      <c r="H63" s="1">
        <v>43860</v>
      </c>
      <c r="I63" s="1">
        <v>43859</v>
      </c>
      <c r="J63">
        <v>14</v>
      </c>
      <c r="K63" t="s">
        <v>39</v>
      </c>
      <c r="L63" t="s">
        <v>44</v>
      </c>
    </row>
    <row r="64" spans="1:12" x14ac:dyDescent="0.25">
      <c r="A64">
        <v>1</v>
      </c>
      <c r="B64">
        <v>5062</v>
      </c>
      <c r="C64">
        <v>2</v>
      </c>
      <c r="D64">
        <v>2</v>
      </c>
      <c r="E64">
        <v>27900</v>
      </c>
      <c r="F64">
        <v>798985</v>
      </c>
      <c r="G64" s="1">
        <v>43845</v>
      </c>
      <c r="H64" s="1">
        <v>43850</v>
      </c>
      <c r="I64" s="1">
        <v>43850</v>
      </c>
      <c r="J64">
        <v>5</v>
      </c>
      <c r="K64" t="s">
        <v>39</v>
      </c>
      <c r="L64" t="s">
        <v>10</v>
      </c>
    </row>
    <row r="65" spans="1:12" x14ac:dyDescent="0.25">
      <c r="A65">
        <v>2</v>
      </c>
      <c r="B65">
        <v>5063</v>
      </c>
      <c r="C65">
        <v>5</v>
      </c>
      <c r="D65">
        <v>5</v>
      </c>
      <c r="E65">
        <v>34176</v>
      </c>
      <c r="F65">
        <v>876942</v>
      </c>
      <c r="G65" s="1">
        <v>43846</v>
      </c>
      <c r="H65" s="1">
        <v>43849</v>
      </c>
      <c r="I65" s="1">
        <v>43847</v>
      </c>
      <c r="J65">
        <v>1</v>
      </c>
      <c r="K65" t="s">
        <v>39</v>
      </c>
      <c r="L65" t="s">
        <v>44</v>
      </c>
    </row>
    <row r="66" spans="1:12" x14ac:dyDescent="0.25">
      <c r="A66">
        <v>2</v>
      </c>
      <c r="B66">
        <v>5064</v>
      </c>
      <c r="C66">
        <v>1</v>
      </c>
      <c r="D66">
        <v>1</v>
      </c>
      <c r="E66">
        <v>16905</v>
      </c>
      <c r="F66">
        <v>815892</v>
      </c>
      <c r="G66" s="1">
        <v>43846</v>
      </c>
      <c r="H66" s="1">
        <v>43855</v>
      </c>
      <c r="I66" s="1">
        <v>43855</v>
      </c>
      <c r="J66">
        <v>9</v>
      </c>
      <c r="K66" t="s">
        <v>39</v>
      </c>
      <c r="L66" t="s">
        <v>11</v>
      </c>
    </row>
    <row r="67" spans="1:12" x14ac:dyDescent="0.25">
      <c r="A67">
        <v>2</v>
      </c>
      <c r="B67">
        <v>5065</v>
      </c>
      <c r="C67">
        <v>5</v>
      </c>
      <c r="D67">
        <v>5</v>
      </c>
      <c r="E67">
        <v>5712</v>
      </c>
      <c r="F67">
        <v>1340394</v>
      </c>
      <c r="G67" s="1">
        <v>43846</v>
      </c>
      <c r="H67" s="1">
        <v>43852</v>
      </c>
      <c r="I67" s="1">
        <v>43852</v>
      </c>
      <c r="J67">
        <v>6</v>
      </c>
      <c r="K67" t="s">
        <v>39</v>
      </c>
      <c r="L67" t="s">
        <v>11</v>
      </c>
    </row>
    <row r="68" spans="1:12" x14ac:dyDescent="0.25">
      <c r="A68">
        <v>1</v>
      </c>
      <c r="B68">
        <v>5066</v>
      </c>
      <c r="C68">
        <v>2</v>
      </c>
      <c r="D68">
        <v>2</v>
      </c>
      <c r="E68">
        <v>6645</v>
      </c>
      <c r="F68">
        <v>1716552</v>
      </c>
      <c r="G68" s="1">
        <v>43846</v>
      </c>
      <c r="H68" s="1">
        <v>43865</v>
      </c>
      <c r="I68" s="1">
        <v>43864</v>
      </c>
      <c r="J68">
        <v>18</v>
      </c>
      <c r="K68" t="s">
        <v>39</v>
      </c>
      <c r="L68" t="s">
        <v>44</v>
      </c>
    </row>
    <row r="69" spans="1:12" x14ac:dyDescent="0.25">
      <c r="A69">
        <v>1</v>
      </c>
      <c r="B69">
        <v>5067</v>
      </c>
      <c r="C69">
        <v>5</v>
      </c>
      <c r="D69">
        <v>5</v>
      </c>
      <c r="E69">
        <v>4476</v>
      </c>
      <c r="F69">
        <v>1875492</v>
      </c>
      <c r="G69" s="1">
        <v>43846</v>
      </c>
      <c r="H69" s="1">
        <v>43863</v>
      </c>
      <c r="I69" s="1">
        <v>43864</v>
      </c>
      <c r="J69">
        <v>18</v>
      </c>
      <c r="K69" t="s">
        <v>40</v>
      </c>
      <c r="L69" t="s">
        <v>11</v>
      </c>
    </row>
    <row r="70" spans="1:12" x14ac:dyDescent="0.25">
      <c r="A70">
        <v>1</v>
      </c>
      <c r="B70">
        <v>5068</v>
      </c>
      <c r="C70">
        <v>1</v>
      </c>
      <c r="D70">
        <v>1</v>
      </c>
      <c r="E70">
        <v>12751</v>
      </c>
      <c r="F70">
        <v>1468368</v>
      </c>
      <c r="G70" s="1">
        <v>43846</v>
      </c>
      <c r="H70" s="1">
        <v>43853</v>
      </c>
      <c r="I70" s="1">
        <v>43852</v>
      </c>
      <c r="J70">
        <v>6</v>
      </c>
      <c r="K70" t="s">
        <v>39</v>
      </c>
      <c r="L70" t="s">
        <v>44</v>
      </c>
    </row>
    <row r="71" spans="1:12" x14ac:dyDescent="0.25">
      <c r="A71">
        <v>1</v>
      </c>
      <c r="B71">
        <v>5069</v>
      </c>
      <c r="C71">
        <v>4</v>
      </c>
      <c r="D71">
        <v>4</v>
      </c>
      <c r="E71">
        <v>14280</v>
      </c>
      <c r="F71">
        <v>1273998</v>
      </c>
      <c r="G71" s="1">
        <v>43846</v>
      </c>
      <c r="H71" s="1">
        <v>43866</v>
      </c>
      <c r="I71" s="1">
        <v>43867</v>
      </c>
      <c r="J71">
        <v>21</v>
      </c>
      <c r="K71" t="s">
        <v>40</v>
      </c>
      <c r="L71" t="s">
        <v>11</v>
      </c>
    </row>
    <row r="72" spans="1:12" x14ac:dyDescent="0.25">
      <c r="A72">
        <v>1</v>
      </c>
      <c r="B72">
        <v>5070</v>
      </c>
      <c r="C72">
        <v>2</v>
      </c>
      <c r="D72">
        <v>2</v>
      </c>
      <c r="E72">
        <v>4050</v>
      </c>
      <c r="F72">
        <v>1356201</v>
      </c>
      <c r="G72" s="1">
        <v>43846</v>
      </c>
      <c r="H72" s="1">
        <v>43863</v>
      </c>
      <c r="I72" s="1">
        <v>43866</v>
      </c>
      <c r="J72">
        <v>20</v>
      </c>
      <c r="K72" t="s">
        <v>40</v>
      </c>
      <c r="L72" t="s">
        <v>11</v>
      </c>
    </row>
    <row r="73" spans="1:12" x14ac:dyDescent="0.25">
      <c r="A73">
        <v>2</v>
      </c>
      <c r="B73">
        <v>5071</v>
      </c>
      <c r="C73">
        <v>5</v>
      </c>
      <c r="D73">
        <v>5</v>
      </c>
      <c r="E73">
        <v>5263</v>
      </c>
      <c r="F73">
        <v>2103981</v>
      </c>
      <c r="G73" s="1">
        <v>43847</v>
      </c>
      <c r="H73" s="1">
        <v>43850</v>
      </c>
      <c r="I73" s="1">
        <v>43850</v>
      </c>
      <c r="J73">
        <v>3</v>
      </c>
      <c r="K73" t="s">
        <v>39</v>
      </c>
      <c r="L73" t="s">
        <v>11</v>
      </c>
    </row>
    <row r="74" spans="1:12" x14ac:dyDescent="0.25">
      <c r="A74">
        <v>2</v>
      </c>
      <c r="B74">
        <v>5072</v>
      </c>
      <c r="C74">
        <v>2</v>
      </c>
      <c r="D74">
        <v>2</v>
      </c>
      <c r="E74">
        <v>4056</v>
      </c>
      <c r="F74">
        <v>1070421</v>
      </c>
      <c r="G74" s="1">
        <v>43847</v>
      </c>
      <c r="H74" s="1">
        <v>43848</v>
      </c>
      <c r="I74" s="1">
        <v>43851</v>
      </c>
      <c r="J74">
        <v>4</v>
      </c>
      <c r="K74" t="s">
        <v>40</v>
      </c>
      <c r="L74" t="s">
        <v>11</v>
      </c>
    </row>
    <row r="75" spans="1:12" x14ac:dyDescent="0.25">
      <c r="A75">
        <v>1</v>
      </c>
      <c r="B75">
        <v>5073</v>
      </c>
      <c r="C75">
        <v>5</v>
      </c>
      <c r="D75">
        <v>5</v>
      </c>
      <c r="E75">
        <v>5664</v>
      </c>
      <c r="F75">
        <v>1536678</v>
      </c>
      <c r="G75" s="1">
        <v>43847</v>
      </c>
      <c r="H75" s="1">
        <v>43852</v>
      </c>
      <c r="I75" s="1">
        <v>43851</v>
      </c>
      <c r="J75">
        <v>4</v>
      </c>
      <c r="K75" t="s">
        <v>39</v>
      </c>
      <c r="L75" t="s">
        <v>44</v>
      </c>
    </row>
    <row r="76" spans="1:12" x14ac:dyDescent="0.25">
      <c r="A76">
        <v>1</v>
      </c>
      <c r="B76">
        <v>5074</v>
      </c>
      <c r="C76">
        <v>4</v>
      </c>
      <c r="D76">
        <v>4</v>
      </c>
      <c r="E76">
        <v>36672</v>
      </c>
      <c r="F76">
        <v>1319967</v>
      </c>
      <c r="G76" s="1">
        <v>43847</v>
      </c>
      <c r="H76" s="1">
        <v>43859</v>
      </c>
      <c r="I76" s="1">
        <v>43858</v>
      </c>
      <c r="J76">
        <v>11</v>
      </c>
      <c r="K76" t="s">
        <v>39</v>
      </c>
      <c r="L76" t="s">
        <v>44</v>
      </c>
    </row>
    <row r="77" spans="1:12" x14ac:dyDescent="0.25">
      <c r="A77">
        <v>1</v>
      </c>
      <c r="B77">
        <v>5075</v>
      </c>
      <c r="C77">
        <v>4</v>
      </c>
      <c r="D77">
        <v>4</v>
      </c>
      <c r="E77">
        <v>13968</v>
      </c>
      <c r="F77">
        <v>696102</v>
      </c>
      <c r="G77" s="1">
        <v>43847</v>
      </c>
      <c r="H77" s="1">
        <v>43861</v>
      </c>
      <c r="I77" s="1">
        <v>43862</v>
      </c>
      <c r="J77">
        <v>15</v>
      </c>
      <c r="K77" t="s">
        <v>40</v>
      </c>
      <c r="L77" t="s">
        <v>12</v>
      </c>
    </row>
    <row r="78" spans="1:12" x14ac:dyDescent="0.25">
      <c r="A78">
        <v>1</v>
      </c>
      <c r="B78">
        <v>5076</v>
      </c>
      <c r="C78">
        <v>4</v>
      </c>
      <c r="D78">
        <v>4</v>
      </c>
      <c r="E78">
        <v>26730</v>
      </c>
      <c r="F78">
        <v>1562946</v>
      </c>
      <c r="G78" s="1">
        <v>43847</v>
      </c>
      <c r="H78" s="1">
        <v>43859</v>
      </c>
      <c r="I78" s="1">
        <v>43858</v>
      </c>
      <c r="J78">
        <v>11</v>
      </c>
      <c r="K78" t="s">
        <v>39</v>
      </c>
      <c r="L78" t="s">
        <v>44</v>
      </c>
    </row>
    <row r="79" spans="1:12" x14ac:dyDescent="0.25">
      <c r="A79">
        <v>1</v>
      </c>
      <c r="B79">
        <v>5077</v>
      </c>
      <c r="C79">
        <v>3</v>
      </c>
      <c r="D79">
        <v>3</v>
      </c>
      <c r="E79">
        <v>22400</v>
      </c>
      <c r="F79">
        <v>971916</v>
      </c>
      <c r="G79" s="1">
        <v>43848</v>
      </c>
      <c r="H79" s="1">
        <v>43864</v>
      </c>
      <c r="I79" s="1">
        <v>43867</v>
      </c>
      <c r="J79">
        <v>19</v>
      </c>
      <c r="K79" t="s">
        <v>40</v>
      </c>
      <c r="L79" t="s">
        <v>11</v>
      </c>
    </row>
    <row r="80" spans="1:12" x14ac:dyDescent="0.25">
      <c r="A80">
        <v>1</v>
      </c>
      <c r="B80">
        <v>5078</v>
      </c>
      <c r="C80">
        <v>5</v>
      </c>
      <c r="D80">
        <v>5</v>
      </c>
      <c r="E80">
        <v>8778</v>
      </c>
      <c r="F80">
        <v>892713</v>
      </c>
      <c r="G80" s="1">
        <v>43848</v>
      </c>
      <c r="H80" s="1">
        <v>43861</v>
      </c>
      <c r="I80" s="1">
        <v>43860</v>
      </c>
      <c r="J80">
        <v>12</v>
      </c>
      <c r="K80" t="s">
        <v>39</v>
      </c>
      <c r="L80" t="s">
        <v>44</v>
      </c>
    </row>
    <row r="81" spans="1:12" x14ac:dyDescent="0.25">
      <c r="A81">
        <v>1</v>
      </c>
      <c r="B81">
        <v>5079</v>
      </c>
      <c r="C81">
        <v>3</v>
      </c>
      <c r="D81">
        <v>3</v>
      </c>
      <c r="E81">
        <v>6144</v>
      </c>
      <c r="F81">
        <v>2253537</v>
      </c>
      <c r="G81" s="1">
        <v>43849</v>
      </c>
      <c r="H81" s="1">
        <v>43853</v>
      </c>
      <c r="I81" s="1">
        <v>43856</v>
      </c>
      <c r="J81">
        <v>7</v>
      </c>
      <c r="K81" t="s">
        <v>40</v>
      </c>
      <c r="L81" t="s">
        <v>11</v>
      </c>
    </row>
    <row r="82" spans="1:12" x14ac:dyDescent="0.25">
      <c r="A82">
        <v>1</v>
      </c>
      <c r="B82">
        <v>5080</v>
      </c>
      <c r="C82">
        <v>1</v>
      </c>
      <c r="D82">
        <v>1</v>
      </c>
      <c r="E82">
        <v>26928</v>
      </c>
      <c r="F82">
        <v>751179</v>
      </c>
      <c r="G82" s="1">
        <v>43849</v>
      </c>
      <c r="H82" s="1">
        <v>43852</v>
      </c>
      <c r="I82" s="1">
        <v>43851</v>
      </c>
      <c r="J82">
        <v>2</v>
      </c>
      <c r="K82" t="s">
        <v>39</v>
      </c>
      <c r="L82" t="s">
        <v>44</v>
      </c>
    </row>
    <row r="83" spans="1:12" x14ac:dyDescent="0.25">
      <c r="A83">
        <v>1</v>
      </c>
      <c r="B83">
        <v>5081</v>
      </c>
      <c r="C83">
        <v>4</v>
      </c>
      <c r="D83">
        <v>4</v>
      </c>
      <c r="E83">
        <v>12218</v>
      </c>
      <c r="F83">
        <v>1261029</v>
      </c>
      <c r="G83" s="1">
        <v>43849</v>
      </c>
      <c r="H83" s="1">
        <v>43852</v>
      </c>
      <c r="I83" s="1">
        <v>43852</v>
      </c>
      <c r="J83">
        <v>3</v>
      </c>
      <c r="K83" t="s">
        <v>39</v>
      </c>
      <c r="L83" t="s">
        <v>11</v>
      </c>
    </row>
    <row r="84" spans="1:12" x14ac:dyDescent="0.25">
      <c r="A84">
        <v>1</v>
      </c>
      <c r="B84">
        <v>5082</v>
      </c>
      <c r="C84">
        <v>5</v>
      </c>
      <c r="D84">
        <v>5</v>
      </c>
      <c r="E84">
        <v>25972</v>
      </c>
      <c r="F84">
        <v>819159</v>
      </c>
      <c r="G84" s="1">
        <v>43849</v>
      </c>
      <c r="H84" s="1">
        <v>43850</v>
      </c>
      <c r="I84" s="1">
        <v>43851</v>
      </c>
      <c r="J84">
        <v>2</v>
      </c>
      <c r="K84" t="s">
        <v>40</v>
      </c>
      <c r="L84" t="s">
        <v>12</v>
      </c>
    </row>
    <row r="85" spans="1:12" x14ac:dyDescent="0.25">
      <c r="A85">
        <v>2</v>
      </c>
      <c r="B85">
        <v>5083</v>
      </c>
      <c r="C85">
        <v>4</v>
      </c>
      <c r="D85">
        <v>4</v>
      </c>
      <c r="E85">
        <v>4683</v>
      </c>
      <c r="F85">
        <v>911256</v>
      </c>
      <c r="G85" s="1">
        <v>43850</v>
      </c>
      <c r="H85" s="1">
        <v>43869</v>
      </c>
      <c r="I85" s="1">
        <v>43869</v>
      </c>
      <c r="J85">
        <v>19</v>
      </c>
      <c r="K85" t="s">
        <v>39</v>
      </c>
      <c r="L85" t="s">
        <v>11</v>
      </c>
    </row>
    <row r="86" spans="1:12" x14ac:dyDescent="0.25">
      <c r="A86">
        <v>1</v>
      </c>
      <c r="B86">
        <v>5084</v>
      </c>
      <c r="C86">
        <v>2</v>
      </c>
      <c r="D86">
        <v>2</v>
      </c>
      <c r="E86">
        <v>3840</v>
      </c>
      <c r="F86">
        <v>2460876</v>
      </c>
      <c r="G86" s="1">
        <v>43850</v>
      </c>
      <c r="H86" s="1">
        <v>43862</v>
      </c>
      <c r="I86" s="1">
        <v>43861</v>
      </c>
      <c r="J86">
        <v>11</v>
      </c>
      <c r="K86" t="s">
        <v>39</v>
      </c>
      <c r="L86" t="s">
        <v>44</v>
      </c>
    </row>
    <row r="87" spans="1:12" x14ac:dyDescent="0.25">
      <c r="A87">
        <v>1</v>
      </c>
      <c r="B87">
        <v>5085</v>
      </c>
      <c r="C87">
        <v>4</v>
      </c>
      <c r="D87">
        <v>4</v>
      </c>
      <c r="E87">
        <v>15720</v>
      </c>
      <c r="F87">
        <v>634810</v>
      </c>
      <c r="G87" s="1">
        <v>43850</v>
      </c>
      <c r="H87" s="1">
        <v>43869</v>
      </c>
      <c r="I87" s="1">
        <v>43871</v>
      </c>
      <c r="J87">
        <v>21</v>
      </c>
      <c r="K87" t="s">
        <v>40</v>
      </c>
      <c r="L87" t="s">
        <v>12</v>
      </c>
    </row>
    <row r="88" spans="1:12" x14ac:dyDescent="0.25">
      <c r="A88">
        <v>1</v>
      </c>
      <c r="B88">
        <v>5086</v>
      </c>
      <c r="C88">
        <v>4</v>
      </c>
      <c r="D88">
        <v>4</v>
      </c>
      <c r="E88">
        <v>19604</v>
      </c>
      <c r="F88">
        <v>1144368</v>
      </c>
      <c r="G88" s="1">
        <v>43850</v>
      </c>
      <c r="H88" s="1">
        <v>43854</v>
      </c>
      <c r="I88" s="1">
        <v>43855</v>
      </c>
      <c r="J88">
        <v>5</v>
      </c>
      <c r="K88" t="s">
        <v>40</v>
      </c>
      <c r="L88" t="s">
        <v>12</v>
      </c>
    </row>
    <row r="89" spans="1:12" x14ac:dyDescent="0.25">
      <c r="A89">
        <v>1</v>
      </c>
      <c r="B89">
        <v>5087</v>
      </c>
      <c r="C89">
        <v>5</v>
      </c>
      <c r="D89">
        <v>5</v>
      </c>
      <c r="E89">
        <v>19008</v>
      </c>
      <c r="F89">
        <v>1201761</v>
      </c>
      <c r="G89" s="1">
        <v>43850</v>
      </c>
      <c r="H89" s="1">
        <v>43857</v>
      </c>
      <c r="I89" s="1">
        <v>43860</v>
      </c>
      <c r="J89">
        <v>10</v>
      </c>
      <c r="K89" t="s">
        <v>40</v>
      </c>
      <c r="L89" t="s">
        <v>11</v>
      </c>
    </row>
    <row r="90" spans="1:12" x14ac:dyDescent="0.25">
      <c r="A90">
        <v>2</v>
      </c>
      <c r="B90">
        <v>5088</v>
      </c>
      <c r="C90">
        <v>1</v>
      </c>
      <c r="D90">
        <v>1</v>
      </c>
      <c r="E90">
        <v>12138</v>
      </c>
      <c r="F90">
        <v>766150</v>
      </c>
      <c r="G90" s="1">
        <v>43851</v>
      </c>
      <c r="H90" s="1">
        <v>43856</v>
      </c>
      <c r="I90" s="1">
        <v>43855</v>
      </c>
      <c r="J90">
        <v>4</v>
      </c>
      <c r="K90" t="s">
        <v>39</v>
      </c>
      <c r="L90" t="s">
        <v>44</v>
      </c>
    </row>
    <row r="91" spans="1:12" x14ac:dyDescent="0.25">
      <c r="A91">
        <v>1</v>
      </c>
      <c r="B91">
        <v>5089</v>
      </c>
      <c r="C91">
        <v>5</v>
      </c>
      <c r="D91">
        <v>5</v>
      </c>
      <c r="E91">
        <v>22698</v>
      </c>
      <c r="F91">
        <v>2392896</v>
      </c>
      <c r="G91" s="1">
        <v>43851</v>
      </c>
      <c r="H91" s="1">
        <v>43870</v>
      </c>
      <c r="I91" s="1">
        <v>43873</v>
      </c>
      <c r="J91">
        <v>22</v>
      </c>
      <c r="K91" t="s">
        <v>40</v>
      </c>
      <c r="L91" t="s">
        <v>11</v>
      </c>
    </row>
    <row r="92" spans="1:12" x14ac:dyDescent="0.25">
      <c r="A92">
        <v>1</v>
      </c>
      <c r="B92">
        <v>5090</v>
      </c>
      <c r="C92">
        <v>5</v>
      </c>
      <c r="D92">
        <v>5</v>
      </c>
      <c r="E92">
        <v>12247</v>
      </c>
      <c r="F92">
        <v>2063193</v>
      </c>
      <c r="G92" s="1">
        <v>43851</v>
      </c>
      <c r="H92" s="1">
        <v>43865</v>
      </c>
      <c r="I92" s="1">
        <v>43866</v>
      </c>
      <c r="J92">
        <v>15</v>
      </c>
      <c r="K92" t="s">
        <v>40</v>
      </c>
      <c r="L92" t="s">
        <v>10</v>
      </c>
    </row>
    <row r="93" spans="1:12" x14ac:dyDescent="0.25">
      <c r="A93">
        <v>1</v>
      </c>
      <c r="B93">
        <v>5091</v>
      </c>
      <c r="C93">
        <v>4</v>
      </c>
      <c r="D93">
        <v>4</v>
      </c>
      <c r="E93">
        <v>11322</v>
      </c>
      <c r="F93">
        <v>1475386</v>
      </c>
      <c r="G93" s="1">
        <v>43851</v>
      </c>
      <c r="H93" s="1">
        <v>43856</v>
      </c>
      <c r="I93" s="1">
        <v>43854</v>
      </c>
      <c r="J93">
        <v>3</v>
      </c>
      <c r="K93" t="s">
        <v>39</v>
      </c>
      <c r="L93" t="s">
        <v>44</v>
      </c>
    </row>
    <row r="94" spans="1:12" x14ac:dyDescent="0.25">
      <c r="A94">
        <v>2</v>
      </c>
      <c r="B94">
        <v>5092</v>
      </c>
      <c r="C94">
        <v>3</v>
      </c>
      <c r="D94">
        <v>3</v>
      </c>
      <c r="E94">
        <v>11628</v>
      </c>
      <c r="F94">
        <v>520982</v>
      </c>
      <c r="G94" s="1">
        <v>43852</v>
      </c>
      <c r="H94" s="1">
        <v>43860</v>
      </c>
      <c r="I94" s="1">
        <v>43858</v>
      </c>
      <c r="J94">
        <v>6</v>
      </c>
      <c r="K94" t="s">
        <v>39</v>
      </c>
      <c r="L94" t="s">
        <v>44</v>
      </c>
    </row>
    <row r="95" spans="1:12" x14ac:dyDescent="0.25">
      <c r="A95">
        <v>1</v>
      </c>
      <c r="B95">
        <v>5093</v>
      </c>
      <c r="C95">
        <v>5</v>
      </c>
      <c r="D95">
        <v>5</v>
      </c>
      <c r="E95">
        <v>15770</v>
      </c>
      <c r="F95">
        <v>2066220</v>
      </c>
      <c r="G95" s="1">
        <v>43852</v>
      </c>
      <c r="H95" s="1">
        <v>43869</v>
      </c>
      <c r="I95" s="1">
        <v>43871</v>
      </c>
      <c r="J95">
        <v>19</v>
      </c>
      <c r="K95" t="s">
        <v>40</v>
      </c>
      <c r="L95" t="s">
        <v>11</v>
      </c>
    </row>
    <row r="96" spans="1:12" x14ac:dyDescent="0.25">
      <c r="A96">
        <v>1</v>
      </c>
      <c r="B96">
        <v>5094</v>
      </c>
      <c r="C96">
        <v>5</v>
      </c>
      <c r="D96">
        <v>5</v>
      </c>
      <c r="E96">
        <v>8680</v>
      </c>
      <c r="F96">
        <v>658889</v>
      </c>
      <c r="G96" s="1">
        <v>43852</v>
      </c>
      <c r="H96" s="1">
        <v>43859</v>
      </c>
      <c r="I96" s="1">
        <v>43858</v>
      </c>
      <c r="J96">
        <v>6</v>
      </c>
      <c r="K96" t="s">
        <v>39</v>
      </c>
      <c r="L96" t="s">
        <v>44</v>
      </c>
    </row>
    <row r="97" spans="1:12" x14ac:dyDescent="0.25">
      <c r="A97">
        <v>2</v>
      </c>
      <c r="B97">
        <v>5095</v>
      </c>
      <c r="C97">
        <v>2</v>
      </c>
      <c r="D97">
        <v>2</v>
      </c>
      <c r="E97">
        <v>24955</v>
      </c>
      <c r="F97">
        <v>1547623</v>
      </c>
      <c r="G97" s="1">
        <v>43853</v>
      </c>
      <c r="H97" s="1">
        <v>43858</v>
      </c>
      <c r="I97" s="1">
        <v>43859</v>
      </c>
      <c r="J97">
        <v>6</v>
      </c>
      <c r="K97" t="s">
        <v>40</v>
      </c>
      <c r="L97" t="s">
        <v>11</v>
      </c>
    </row>
    <row r="98" spans="1:12" x14ac:dyDescent="0.25">
      <c r="A98">
        <v>1</v>
      </c>
      <c r="B98">
        <v>5096</v>
      </c>
      <c r="C98">
        <v>4</v>
      </c>
      <c r="D98">
        <v>4</v>
      </c>
      <c r="E98">
        <v>19845</v>
      </c>
      <c r="F98">
        <v>2457477</v>
      </c>
      <c r="G98" s="1">
        <v>43853</v>
      </c>
      <c r="H98" s="1">
        <v>43860</v>
      </c>
      <c r="I98" s="1">
        <v>43859</v>
      </c>
      <c r="J98">
        <v>6</v>
      </c>
      <c r="K98" t="s">
        <v>39</v>
      </c>
      <c r="L98" t="s">
        <v>44</v>
      </c>
    </row>
    <row r="99" spans="1:12" x14ac:dyDescent="0.25">
      <c r="A99">
        <v>1</v>
      </c>
      <c r="B99">
        <v>5097</v>
      </c>
      <c r="C99">
        <v>1</v>
      </c>
      <c r="D99">
        <v>1</v>
      </c>
      <c r="E99">
        <v>8928</v>
      </c>
      <c r="F99">
        <v>1295019</v>
      </c>
      <c r="G99" s="1">
        <v>43853</v>
      </c>
      <c r="H99" s="1">
        <v>43869</v>
      </c>
      <c r="I99" s="1">
        <v>43871</v>
      </c>
      <c r="J99">
        <v>18</v>
      </c>
      <c r="K99" t="s">
        <v>40</v>
      </c>
      <c r="L99" t="s">
        <v>12</v>
      </c>
    </row>
    <row r="100" spans="1:12" x14ac:dyDescent="0.25">
      <c r="A100">
        <v>1</v>
      </c>
      <c r="B100">
        <v>5098</v>
      </c>
      <c r="C100">
        <v>2</v>
      </c>
      <c r="D100">
        <v>2</v>
      </c>
      <c r="E100">
        <v>9390</v>
      </c>
      <c r="F100">
        <v>1531122</v>
      </c>
      <c r="G100" s="1">
        <v>43853</v>
      </c>
      <c r="H100" s="1">
        <v>43857</v>
      </c>
      <c r="I100" s="1">
        <v>43859</v>
      </c>
      <c r="J100">
        <v>6</v>
      </c>
      <c r="K100" t="s">
        <v>40</v>
      </c>
      <c r="L100" t="s">
        <v>10</v>
      </c>
    </row>
    <row r="101" spans="1:12" x14ac:dyDescent="0.25">
      <c r="A101">
        <v>2</v>
      </c>
      <c r="B101">
        <v>5099</v>
      </c>
      <c r="C101">
        <v>4</v>
      </c>
      <c r="D101">
        <v>4</v>
      </c>
      <c r="E101">
        <v>3212</v>
      </c>
      <c r="F101">
        <v>1131867</v>
      </c>
      <c r="G101" s="1">
        <v>43854</v>
      </c>
      <c r="H101" s="1">
        <v>43855</v>
      </c>
      <c r="I101" s="1">
        <v>43857</v>
      </c>
      <c r="J101">
        <v>3</v>
      </c>
      <c r="K101" t="s">
        <v>40</v>
      </c>
      <c r="L101" t="s">
        <v>11</v>
      </c>
    </row>
    <row r="102" spans="1:12" x14ac:dyDescent="0.25">
      <c r="A102">
        <v>1</v>
      </c>
      <c r="B102">
        <v>5100</v>
      </c>
      <c r="C102">
        <v>2</v>
      </c>
      <c r="D102">
        <v>2</v>
      </c>
      <c r="E102">
        <v>25700</v>
      </c>
      <c r="F102">
        <v>818541</v>
      </c>
      <c r="G102" s="1">
        <v>43854</v>
      </c>
      <c r="H102" s="1">
        <v>43867</v>
      </c>
      <c r="I102" s="1">
        <v>43870</v>
      </c>
      <c r="J102">
        <v>16</v>
      </c>
      <c r="K102" t="s">
        <v>40</v>
      </c>
      <c r="L102" t="s">
        <v>11</v>
      </c>
    </row>
    <row r="103" spans="1:12" x14ac:dyDescent="0.25">
      <c r="A103">
        <v>1</v>
      </c>
      <c r="B103">
        <v>5101</v>
      </c>
      <c r="C103">
        <v>4</v>
      </c>
      <c r="D103">
        <v>4</v>
      </c>
      <c r="E103">
        <v>23963</v>
      </c>
      <c r="F103">
        <v>1818465</v>
      </c>
      <c r="G103" s="1">
        <v>43854</v>
      </c>
      <c r="H103" s="1">
        <v>43870</v>
      </c>
      <c r="I103" s="1">
        <v>43871</v>
      </c>
      <c r="J103">
        <v>17</v>
      </c>
      <c r="K103" t="s">
        <v>40</v>
      </c>
      <c r="L103" t="s">
        <v>11</v>
      </c>
    </row>
    <row r="104" spans="1:12" x14ac:dyDescent="0.25">
      <c r="A104">
        <v>1</v>
      </c>
      <c r="B104">
        <v>5102</v>
      </c>
      <c r="C104">
        <v>2</v>
      </c>
      <c r="D104">
        <v>2</v>
      </c>
      <c r="E104">
        <v>25848</v>
      </c>
      <c r="F104">
        <v>656952</v>
      </c>
      <c r="G104" s="1">
        <v>43854</v>
      </c>
      <c r="H104" s="1">
        <v>43866</v>
      </c>
      <c r="I104" s="1">
        <v>43865</v>
      </c>
      <c r="J104">
        <v>11</v>
      </c>
      <c r="K104" t="s">
        <v>39</v>
      </c>
      <c r="L104" t="s">
        <v>44</v>
      </c>
    </row>
    <row r="105" spans="1:12" x14ac:dyDescent="0.25">
      <c r="A105">
        <v>2</v>
      </c>
      <c r="B105">
        <v>5103</v>
      </c>
      <c r="C105">
        <v>1</v>
      </c>
      <c r="D105">
        <v>1</v>
      </c>
      <c r="E105">
        <v>3075</v>
      </c>
      <c r="F105">
        <v>884356</v>
      </c>
      <c r="G105" s="1">
        <v>43855</v>
      </c>
      <c r="H105" s="1">
        <v>43860</v>
      </c>
      <c r="I105" s="1">
        <v>43863</v>
      </c>
      <c r="J105">
        <v>8</v>
      </c>
      <c r="K105" t="s">
        <v>40</v>
      </c>
      <c r="L105" t="s">
        <v>11</v>
      </c>
    </row>
    <row r="106" spans="1:12" x14ac:dyDescent="0.25">
      <c r="A106">
        <v>1</v>
      </c>
      <c r="B106">
        <v>5104</v>
      </c>
      <c r="C106">
        <v>2</v>
      </c>
      <c r="D106">
        <v>2</v>
      </c>
      <c r="E106">
        <v>25069</v>
      </c>
      <c r="F106">
        <v>844954</v>
      </c>
      <c r="G106" s="1">
        <v>43855</v>
      </c>
      <c r="H106" s="1">
        <v>43859</v>
      </c>
      <c r="I106" s="1">
        <v>43862</v>
      </c>
      <c r="J106">
        <v>7</v>
      </c>
      <c r="K106" t="s">
        <v>40</v>
      </c>
      <c r="L106" t="s">
        <v>12</v>
      </c>
    </row>
    <row r="107" spans="1:12" x14ac:dyDescent="0.25">
      <c r="A107">
        <v>2</v>
      </c>
      <c r="B107">
        <v>5105</v>
      </c>
      <c r="C107">
        <v>3</v>
      </c>
      <c r="D107">
        <v>3</v>
      </c>
      <c r="E107">
        <v>25461</v>
      </c>
      <c r="F107">
        <v>2335113</v>
      </c>
      <c r="G107" s="1">
        <v>43856</v>
      </c>
      <c r="H107" s="1">
        <v>43859</v>
      </c>
      <c r="I107" s="1">
        <v>43858</v>
      </c>
      <c r="J107">
        <v>2</v>
      </c>
      <c r="K107" t="s">
        <v>39</v>
      </c>
      <c r="L107" t="s">
        <v>44</v>
      </c>
    </row>
    <row r="108" spans="1:12" x14ac:dyDescent="0.25">
      <c r="A108">
        <v>2</v>
      </c>
      <c r="B108">
        <v>5106</v>
      </c>
      <c r="C108">
        <v>4</v>
      </c>
      <c r="D108">
        <v>4</v>
      </c>
      <c r="E108">
        <v>16272</v>
      </c>
      <c r="F108">
        <v>1072845</v>
      </c>
      <c r="G108" s="1">
        <v>43856</v>
      </c>
      <c r="H108" s="1">
        <v>43869</v>
      </c>
      <c r="I108" s="1">
        <v>43868</v>
      </c>
      <c r="J108">
        <v>12</v>
      </c>
      <c r="K108" t="s">
        <v>39</v>
      </c>
      <c r="L108" t="s">
        <v>44</v>
      </c>
    </row>
    <row r="109" spans="1:12" x14ac:dyDescent="0.25">
      <c r="A109">
        <v>2</v>
      </c>
      <c r="B109">
        <v>5107</v>
      </c>
      <c r="C109">
        <v>2</v>
      </c>
      <c r="D109">
        <v>2</v>
      </c>
      <c r="E109">
        <v>35391</v>
      </c>
      <c r="F109">
        <v>1700658</v>
      </c>
      <c r="G109" s="1">
        <v>43856</v>
      </c>
      <c r="H109" s="1">
        <v>43859</v>
      </c>
      <c r="I109" s="1">
        <v>43861</v>
      </c>
      <c r="J109">
        <v>5</v>
      </c>
      <c r="K109" t="s">
        <v>40</v>
      </c>
      <c r="L109" t="s">
        <v>12</v>
      </c>
    </row>
    <row r="110" spans="1:12" x14ac:dyDescent="0.25">
      <c r="A110">
        <v>2</v>
      </c>
      <c r="B110">
        <v>5108</v>
      </c>
      <c r="C110">
        <v>3</v>
      </c>
      <c r="D110">
        <v>3</v>
      </c>
      <c r="E110">
        <v>35055</v>
      </c>
      <c r="F110">
        <v>1481964</v>
      </c>
      <c r="G110" s="1">
        <v>43856</v>
      </c>
      <c r="H110" s="1">
        <v>43859</v>
      </c>
      <c r="I110" s="1">
        <v>43862</v>
      </c>
      <c r="J110">
        <v>6</v>
      </c>
      <c r="K110" t="s">
        <v>40</v>
      </c>
      <c r="L110" t="s">
        <v>12</v>
      </c>
    </row>
    <row r="111" spans="1:12" x14ac:dyDescent="0.25">
      <c r="A111">
        <v>1</v>
      </c>
      <c r="B111">
        <v>5109</v>
      </c>
      <c r="C111">
        <v>2</v>
      </c>
      <c r="D111">
        <v>2</v>
      </c>
      <c r="E111">
        <v>14196</v>
      </c>
      <c r="F111">
        <v>1577136</v>
      </c>
      <c r="G111" s="1">
        <v>43856</v>
      </c>
      <c r="H111" s="1">
        <v>43863</v>
      </c>
      <c r="I111" s="1">
        <v>43862</v>
      </c>
      <c r="J111">
        <v>6</v>
      </c>
      <c r="K111" t="s">
        <v>39</v>
      </c>
      <c r="L111" t="s">
        <v>44</v>
      </c>
    </row>
    <row r="112" spans="1:12" x14ac:dyDescent="0.25">
      <c r="A112">
        <v>1</v>
      </c>
      <c r="B112">
        <v>5110</v>
      </c>
      <c r="C112">
        <v>2</v>
      </c>
      <c r="D112">
        <v>2</v>
      </c>
      <c r="E112">
        <v>14700</v>
      </c>
      <c r="F112">
        <v>532449</v>
      </c>
      <c r="G112" s="1">
        <v>43856</v>
      </c>
      <c r="H112" s="1">
        <v>43865</v>
      </c>
      <c r="I112" s="1">
        <v>43863</v>
      </c>
      <c r="J112">
        <v>7</v>
      </c>
      <c r="K112" t="s">
        <v>39</v>
      </c>
      <c r="L112" t="s">
        <v>44</v>
      </c>
    </row>
    <row r="113" spans="1:12" x14ac:dyDescent="0.25">
      <c r="A113">
        <v>1</v>
      </c>
      <c r="B113">
        <v>5111</v>
      </c>
      <c r="C113">
        <v>5</v>
      </c>
      <c r="D113">
        <v>5</v>
      </c>
      <c r="E113">
        <v>12200</v>
      </c>
      <c r="F113">
        <v>2491467</v>
      </c>
      <c r="G113" s="1">
        <v>43856</v>
      </c>
      <c r="H113" s="1">
        <v>43866</v>
      </c>
      <c r="I113" s="1">
        <v>43869</v>
      </c>
      <c r="J113">
        <v>13</v>
      </c>
      <c r="K113" t="s">
        <v>40</v>
      </c>
      <c r="L113" t="s">
        <v>10</v>
      </c>
    </row>
    <row r="114" spans="1:12" x14ac:dyDescent="0.25">
      <c r="A114">
        <v>1</v>
      </c>
      <c r="B114">
        <v>5112</v>
      </c>
      <c r="C114">
        <v>2</v>
      </c>
      <c r="D114">
        <v>2</v>
      </c>
      <c r="E114">
        <v>12452</v>
      </c>
      <c r="F114">
        <v>1056951</v>
      </c>
      <c r="G114" s="1">
        <v>43856</v>
      </c>
      <c r="H114" s="1">
        <v>43863</v>
      </c>
      <c r="I114" s="1">
        <v>43865</v>
      </c>
      <c r="J114">
        <v>9</v>
      </c>
      <c r="K114" t="s">
        <v>40</v>
      </c>
      <c r="L114" t="s">
        <v>11</v>
      </c>
    </row>
    <row r="115" spans="1:12" x14ac:dyDescent="0.25">
      <c r="A115">
        <v>1</v>
      </c>
      <c r="B115">
        <v>5113</v>
      </c>
      <c r="C115">
        <v>4</v>
      </c>
      <c r="D115">
        <v>4</v>
      </c>
      <c r="E115">
        <v>10416</v>
      </c>
      <c r="F115">
        <v>858276</v>
      </c>
      <c r="G115" s="1">
        <v>43856</v>
      </c>
      <c r="H115" s="1">
        <v>43857</v>
      </c>
      <c r="I115" s="1">
        <v>43858</v>
      </c>
      <c r="J115">
        <v>2</v>
      </c>
      <c r="K115" t="s">
        <v>40</v>
      </c>
      <c r="L115" t="s">
        <v>11</v>
      </c>
    </row>
    <row r="116" spans="1:12" x14ac:dyDescent="0.25">
      <c r="A116">
        <v>1</v>
      </c>
      <c r="B116">
        <v>5114</v>
      </c>
      <c r="C116">
        <v>3</v>
      </c>
      <c r="D116">
        <v>3</v>
      </c>
      <c r="E116">
        <v>7208</v>
      </c>
      <c r="F116">
        <v>1471767</v>
      </c>
      <c r="G116" s="1">
        <v>43856</v>
      </c>
      <c r="H116" s="1">
        <v>43874</v>
      </c>
      <c r="I116" s="1">
        <v>43876</v>
      </c>
      <c r="J116">
        <v>20</v>
      </c>
      <c r="K116" t="s">
        <v>40</v>
      </c>
      <c r="L116" t="s">
        <v>10</v>
      </c>
    </row>
    <row r="117" spans="1:12" x14ac:dyDescent="0.25">
      <c r="A117">
        <v>2</v>
      </c>
      <c r="B117">
        <v>5115</v>
      </c>
      <c r="C117">
        <v>5</v>
      </c>
      <c r="D117">
        <v>5</v>
      </c>
      <c r="E117">
        <v>15800</v>
      </c>
      <c r="F117">
        <v>1696475</v>
      </c>
      <c r="G117" s="1">
        <v>43857</v>
      </c>
      <c r="H117" s="1">
        <v>43877</v>
      </c>
      <c r="I117" s="1">
        <v>43875</v>
      </c>
      <c r="J117">
        <v>18</v>
      </c>
      <c r="K117" t="s">
        <v>39</v>
      </c>
      <c r="L117" t="s">
        <v>44</v>
      </c>
    </row>
    <row r="118" spans="1:12" x14ac:dyDescent="0.25">
      <c r="A118">
        <v>2</v>
      </c>
      <c r="B118">
        <v>5116</v>
      </c>
      <c r="C118">
        <v>1</v>
      </c>
      <c r="D118">
        <v>1</v>
      </c>
      <c r="E118">
        <v>16056</v>
      </c>
      <c r="F118">
        <v>820875</v>
      </c>
      <c r="G118" s="1">
        <v>43857</v>
      </c>
      <c r="H118" s="1">
        <v>43860</v>
      </c>
      <c r="I118" s="1">
        <v>43862</v>
      </c>
      <c r="J118">
        <v>5</v>
      </c>
      <c r="K118" t="s">
        <v>40</v>
      </c>
      <c r="L118" t="s">
        <v>11</v>
      </c>
    </row>
    <row r="119" spans="1:12" x14ac:dyDescent="0.25">
      <c r="A119">
        <v>2</v>
      </c>
      <c r="B119">
        <v>5117</v>
      </c>
      <c r="C119">
        <v>2</v>
      </c>
      <c r="D119">
        <v>2</v>
      </c>
      <c r="E119">
        <v>3774</v>
      </c>
      <c r="F119">
        <v>1458171</v>
      </c>
      <c r="G119" s="1">
        <v>43857</v>
      </c>
      <c r="H119" s="1">
        <v>43869</v>
      </c>
      <c r="I119" s="1">
        <v>43868</v>
      </c>
      <c r="J119">
        <v>11</v>
      </c>
      <c r="K119" t="s">
        <v>39</v>
      </c>
      <c r="L119" t="s">
        <v>44</v>
      </c>
    </row>
    <row r="120" spans="1:12" x14ac:dyDescent="0.25">
      <c r="A120">
        <v>1</v>
      </c>
      <c r="B120">
        <v>5118</v>
      </c>
      <c r="C120">
        <v>4</v>
      </c>
      <c r="D120">
        <v>4</v>
      </c>
      <c r="E120">
        <v>3432</v>
      </c>
      <c r="F120">
        <v>1668909</v>
      </c>
      <c r="G120" s="1">
        <v>43857</v>
      </c>
      <c r="H120" s="1">
        <v>43864</v>
      </c>
      <c r="I120" s="1">
        <v>43865</v>
      </c>
      <c r="J120">
        <v>8</v>
      </c>
      <c r="K120" t="s">
        <v>40</v>
      </c>
      <c r="L120" t="s">
        <v>11</v>
      </c>
    </row>
    <row r="121" spans="1:12" x14ac:dyDescent="0.25">
      <c r="A121">
        <v>1</v>
      </c>
      <c r="B121">
        <v>5119</v>
      </c>
      <c r="C121">
        <v>1</v>
      </c>
      <c r="D121">
        <v>1</v>
      </c>
      <c r="E121">
        <v>17514</v>
      </c>
      <c r="F121">
        <v>2358906</v>
      </c>
      <c r="G121" s="1">
        <v>43857</v>
      </c>
      <c r="H121" s="1">
        <v>43877</v>
      </c>
      <c r="I121" s="1">
        <v>43878</v>
      </c>
      <c r="J121">
        <v>21</v>
      </c>
      <c r="K121" t="s">
        <v>40</v>
      </c>
      <c r="L121" t="s">
        <v>11</v>
      </c>
    </row>
    <row r="122" spans="1:12" x14ac:dyDescent="0.25">
      <c r="A122">
        <v>1</v>
      </c>
      <c r="B122">
        <v>5120</v>
      </c>
      <c r="C122">
        <v>2</v>
      </c>
      <c r="D122">
        <v>2</v>
      </c>
      <c r="E122">
        <v>13508</v>
      </c>
      <c r="F122">
        <v>1276187</v>
      </c>
      <c r="G122" s="1">
        <v>43857</v>
      </c>
      <c r="H122" s="1">
        <v>43870</v>
      </c>
      <c r="I122" s="1">
        <v>43873</v>
      </c>
      <c r="J122">
        <v>16</v>
      </c>
      <c r="K122" t="s">
        <v>40</v>
      </c>
      <c r="L122" t="s">
        <v>12</v>
      </c>
    </row>
    <row r="123" spans="1:12" x14ac:dyDescent="0.25">
      <c r="A123">
        <v>1</v>
      </c>
      <c r="B123">
        <v>5121</v>
      </c>
      <c r="C123">
        <v>5</v>
      </c>
      <c r="D123">
        <v>5</v>
      </c>
      <c r="E123">
        <v>5346</v>
      </c>
      <c r="F123">
        <v>707283</v>
      </c>
      <c r="G123" s="1">
        <v>43857</v>
      </c>
      <c r="H123" s="1">
        <v>43864</v>
      </c>
      <c r="I123" s="1">
        <v>43864</v>
      </c>
      <c r="J123">
        <v>7</v>
      </c>
      <c r="K123" t="s">
        <v>39</v>
      </c>
      <c r="L123" t="s">
        <v>11</v>
      </c>
    </row>
    <row r="124" spans="1:12" x14ac:dyDescent="0.25">
      <c r="A124">
        <v>1</v>
      </c>
      <c r="B124">
        <v>5122</v>
      </c>
      <c r="C124">
        <v>1</v>
      </c>
      <c r="D124">
        <v>1</v>
      </c>
      <c r="E124">
        <v>4728</v>
      </c>
      <c r="F124">
        <v>1507281</v>
      </c>
      <c r="G124" s="1">
        <v>43857</v>
      </c>
      <c r="H124" s="1">
        <v>43866</v>
      </c>
      <c r="I124" s="1">
        <v>43868</v>
      </c>
      <c r="J124">
        <v>11</v>
      </c>
      <c r="K124" t="s">
        <v>40</v>
      </c>
      <c r="L124" t="s">
        <v>11</v>
      </c>
    </row>
    <row r="125" spans="1:12" x14ac:dyDescent="0.25">
      <c r="A125">
        <v>1</v>
      </c>
      <c r="B125">
        <v>5123</v>
      </c>
      <c r="C125">
        <v>3</v>
      </c>
      <c r="D125">
        <v>3</v>
      </c>
      <c r="E125">
        <v>11358</v>
      </c>
      <c r="F125">
        <v>1944366</v>
      </c>
      <c r="G125" s="1">
        <v>43857</v>
      </c>
      <c r="H125" s="1">
        <v>43873</v>
      </c>
      <c r="I125" s="1">
        <v>43872</v>
      </c>
      <c r="J125">
        <v>15</v>
      </c>
      <c r="K125" t="s">
        <v>39</v>
      </c>
      <c r="L125" t="s">
        <v>44</v>
      </c>
    </row>
    <row r="126" spans="1:12" x14ac:dyDescent="0.25">
      <c r="A126">
        <v>2</v>
      </c>
      <c r="B126">
        <v>5124</v>
      </c>
      <c r="C126">
        <v>5</v>
      </c>
      <c r="D126">
        <v>5</v>
      </c>
      <c r="E126">
        <v>21556</v>
      </c>
      <c r="F126">
        <v>1694286</v>
      </c>
      <c r="G126" s="1">
        <v>43858</v>
      </c>
      <c r="H126" s="1">
        <v>43875</v>
      </c>
      <c r="I126" s="1">
        <v>43873</v>
      </c>
      <c r="J126">
        <v>15</v>
      </c>
      <c r="K126" t="s">
        <v>39</v>
      </c>
      <c r="L126" t="s">
        <v>44</v>
      </c>
    </row>
    <row r="127" spans="1:12" x14ac:dyDescent="0.25">
      <c r="A127">
        <v>1</v>
      </c>
      <c r="B127">
        <v>5125</v>
      </c>
      <c r="C127">
        <v>1</v>
      </c>
      <c r="D127">
        <v>1</v>
      </c>
      <c r="E127">
        <v>15844</v>
      </c>
      <c r="F127">
        <v>2042379</v>
      </c>
      <c r="G127" s="1">
        <v>43858</v>
      </c>
      <c r="H127" s="1">
        <v>43868</v>
      </c>
      <c r="I127" s="1">
        <v>43868</v>
      </c>
      <c r="J127">
        <v>10</v>
      </c>
      <c r="K127" t="s">
        <v>39</v>
      </c>
      <c r="L127" t="s">
        <v>10</v>
      </c>
    </row>
    <row r="128" spans="1:12" x14ac:dyDescent="0.25">
      <c r="A128">
        <v>1</v>
      </c>
      <c r="B128">
        <v>5126</v>
      </c>
      <c r="C128">
        <v>1</v>
      </c>
      <c r="D128">
        <v>1</v>
      </c>
      <c r="E128">
        <v>17057</v>
      </c>
      <c r="F128">
        <v>1628616</v>
      </c>
      <c r="G128" s="1">
        <v>43859</v>
      </c>
      <c r="H128" s="1">
        <v>43867</v>
      </c>
      <c r="I128" s="1">
        <v>43868</v>
      </c>
      <c r="J128">
        <v>9</v>
      </c>
      <c r="K128" t="s">
        <v>40</v>
      </c>
      <c r="L128" t="s">
        <v>11</v>
      </c>
    </row>
    <row r="129" spans="1:12" x14ac:dyDescent="0.25">
      <c r="A129">
        <v>1</v>
      </c>
      <c r="B129">
        <v>5127</v>
      </c>
      <c r="C129">
        <v>3</v>
      </c>
      <c r="D129">
        <v>3</v>
      </c>
      <c r="E129">
        <v>11191</v>
      </c>
      <c r="F129">
        <v>713614</v>
      </c>
      <c r="G129" s="1">
        <v>43859</v>
      </c>
      <c r="H129" s="1">
        <v>43863</v>
      </c>
      <c r="I129" s="1">
        <v>43866</v>
      </c>
      <c r="J129">
        <v>7</v>
      </c>
      <c r="K129" t="s">
        <v>40</v>
      </c>
      <c r="L129" t="s">
        <v>10</v>
      </c>
    </row>
    <row r="130" spans="1:12" x14ac:dyDescent="0.25">
      <c r="A130">
        <v>1</v>
      </c>
      <c r="B130">
        <v>5128</v>
      </c>
      <c r="C130">
        <v>3</v>
      </c>
      <c r="D130">
        <v>3</v>
      </c>
      <c r="E130">
        <v>4110</v>
      </c>
      <c r="F130">
        <v>1316553</v>
      </c>
      <c r="G130" s="1">
        <v>43859</v>
      </c>
      <c r="H130" s="1">
        <v>43862</v>
      </c>
      <c r="I130" s="1">
        <v>43860</v>
      </c>
      <c r="J130">
        <v>1</v>
      </c>
      <c r="K130" t="s">
        <v>39</v>
      </c>
      <c r="L130" t="s">
        <v>44</v>
      </c>
    </row>
    <row r="131" spans="1:12" x14ac:dyDescent="0.25">
      <c r="A131">
        <v>2</v>
      </c>
      <c r="B131">
        <v>5129</v>
      </c>
      <c r="C131">
        <v>3</v>
      </c>
      <c r="D131">
        <v>3</v>
      </c>
      <c r="E131">
        <v>20280</v>
      </c>
      <c r="F131">
        <v>1696101</v>
      </c>
      <c r="G131" s="1">
        <v>43860</v>
      </c>
      <c r="H131" s="1">
        <v>43870</v>
      </c>
      <c r="I131" s="1">
        <v>43873</v>
      </c>
      <c r="J131">
        <v>13</v>
      </c>
      <c r="K131" t="s">
        <v>40</v>
      </c>
      <c r="L131" t="s">
        <v>12</v>
      </c>
    </row>
    <row r="132" spans="1:12" x14ac:dyDescent="0.25">
      <c r="A132">
        <v>2</v>
      </c>
      <c r="B132">
        <v>5130</v>
      </c>
      <c r="C132">
        <v>5</v>
      </c>
      <c r="D132">
        <v>5</v>
      </c>
      <c r="E132">
        <v>4888</v>
      </c>
      <c r="F132">
        <v>689535</v>
      </c>
      <c r="G132" s="1">
        <v>43860</v>
      </c>
      <c r="H132" s="1">
        <v>43865</v>
      </c>
      <c r="I132" s="1">
        <v>43865</v>
      </c>
      <c r="J132">
        <v>5</v>
      </c>
      <c r="K132" t="s">
        <v>39</v>
      </c>
      <c r="L132" t="s">
        <v>10</v>
      </c>
    </row>
    <row r="133" spans="1:12" x14ac:dyDescent="0.25">
      <c r="A133">
        <v>2</v>
      </c>
      <c r="B133">
        <v>5131</v>
      </c>
      <c r="C133">
        <v>5</v>
      </c>
      <c r="D133">
        <v>5</v>
      </c>
      <c r="E133">
        <v>9102</v>
      </c>
      <c r="F133">
        <v>566951</v>
      </c>
      <c r="G133" s="1">
        <v>43860</v>
      </c>
      <c r="H133" s="1">
        <v>43867</v>
      </c>
      <c r="I133" s="1">
        <v>43869</v>
      </c>
      <c r="J133">
        <v>9</v>
      </c>
      <c r="K133" t="s">
        <v>40</v>
      </c>
      <c r="L133" t="s">
        <v>10</v>
      </c>
    </row>
    <row r="134" spans="1:12" x14ac:dyDescent="0.25">
      <c r="A134">
        <v>1</v>
      </c>
      <c r="B134">
        <v>5132</v>
      </c>
      <c r="C134">
        <v>3</v>
      </c>
      <c r="D134">
        <v>3</v>
      </c>
      <c r="E134">
        <v>23392</v>
      </c>
      <c r="F134">
        <v>1184249</v>
      </c>
      <c r="G134" s="1">
        <v>43860</v>
      </c>
      <c r="H134" s="1">
        <v>43873</v>
      </c>
      <c r="I134" s="1">
        <v>43872</v>
      </c>
      <c r="J134">
        <v>12</v>
      </c>
      <c r="K134" t="s">
        <v>39</v>
      </c>
      <c r="L134" t="s">
        <v>44</v>
      </c>
    </row>
    <row r="135" spans="1:12" x14ac:dyDescent="0.25">
      <c r="A135">
        <v>2</v>
      </c>
      <c r="B135">
        <v>5133</v>
      </c>
      <c r="C135">
        <v>4</v>
      </c>
      <c r="D135">
        <v>4</v>
      </c>
      <c r="E135">
        <v>15225</v>
      </c>
      <c r="F135">
        <v>1801320</v>
      </c>
      <c r="G135" s="1">
        <v>43861</v>
      </c>
      <c r="H135" s="1">
        <v>43879</v>
      </c>
      <c r="I135" s="1">
        <v>43881</v>
      </c>
      <c r="J135">
        <v>20</v>
      </c>
      <c r="K135" t="s">
        <v>40</v>
      </c>
      <c r="L135" t="s">
        <v>11</v>
      </c>
    </row>
    <row r="136" spans="1:12" x14ac:dyDescent="0.25">
      <c r="A136">
        <v>2</v>
      </c>
      <c r="B136">
        <v>5134</v>
      </c>
      <c r="C136">
        <v>5</v>
      </c>
      <c r="D136">
        <v>5</v>
      </c>
      <c r="E136">
        <v>10324</v>
      </c>
      <c r="F136">
        <v>1120768</v>
      </c>
      <c r="G136" s="1">
        <v>43861</v>
      </c>
      <c r="H136" s="1">
        <v>43878</v>
      </c>
      <c r="I136" s="1">
        <v>43878</v>
      </c>
      <c r="J136">
        <v>17</v>
      </c>
      <c r="K136" t="s">
        <v>39</v>
      </c>
      <c r="L136" t="s">
        <v>11</v>
      </c>
    </row>
    <row r="137" spans="1:12" x14ac:dyDescent="0.25">
      <c r="A137">
        <v>2</v>
      </c>
      <c r="B137">
        <v>5135</v>
      </c>
      <c r="C137">
        <v>3</v>
      </c>
      <c r="D137">
        <v>3</v>
      </c>
      <c r="E137">
        <v>27339</v>
      </c>
      <c r="F137">
        <v>904134</v>
      </c>
      <c r="G137" s="1">
        <v>43861</v>
      </c>
      <c r="H137" s="1">
        <v>43873</v>
      </c>
      <c r="I137" s="1">
        <v>43875</v>
      </c>
      <c r="J137">
        <v>14</v>
      </c>
      <c r="K137" t="s">
        <v>40</v>
      </c>
      <c r="L137" t="s">
        <v>11</v>
      </c>
    </row>
    <row r="138" spans="1:12" x14ac:dyDescent="0.25">
      <c r="A138">
        <v>2</v>
      </c>
      <c r="B138">
        <v>5136</v>
      </c>
      <c r="C138">
        <v>5</v>
      </c>
      <c r="D138">
        <v>5</v>
      </c>
      <c r="E138">
        <v>15532</v>
      </c>
      <c r="F138">
        <v>1467546</v>
      </c>
      <c r="G138" s="1">
        <v>43861</v>
      </c>
      <c r="H138" s="1">
        <v>43880</v>
      </c>
      <c r="I138" s="1">
        <v>43881</v>
      </c>
      <c r="J138">
        <v>20</v>
      </c>
      <c r="K138" t="s">
        <v>40</v>
      </c>
      <c r="L138" t="s">
        <v>11</v>
      </c>
    </row>
    <row r="139" spans="1:12" x14ac:dyDescent="0.25">
      <c r="A139">
        <v>1</v>
      </c>
      <c r="B139">
        <v>5137</v>
      </c>
      <c r="C139">
        <v>2</v>
      </c>
      <c r="D139">
        <v>2</v>
      </c>
      <c r="E139">
        <v>11184</v>
      </c>
      <c r="F139">
        <v>2641023</v>
      </c>
      <c r="G139" s="1">
        <v>43861</v>
      </c>
      <c r="H139" s="1">
        <v>43864</v>
      </c>
      <c r="I139" s="1">
        <v>43866</v>
      </c>
      <c r="J139">
        <v>5</v>
      </c>
      <c r="K139" t="s">
        <v>40</v>
      </c>
      <c r="L139" t="s">
        <v>11</v>
      </c>
    </row>
    <row r="140" spans="1:12" x14ac:dyDescent="0.25">
      <c r="A140">
        <v>1</v>
      </c>
      <c r="B140">
        <v>5138</v>
      </c>
      <c r="C140">
        <v>2</v>
      </c>
      <c r="D140">
        <v>2</v>
      </c>
      <c r="E140">
        <v>14352</v>
      </c>
      <c r="F140">
        <v>2454078</v>
      </c>
      <c r="G140" s="1">
        <v>43861</v>
      </c>
      <c r="H140" s="1">
        <v>43879</v>
      </c>
      <c r="I140" s="1">
        <v>43880</v>
      </c>
      <c r="J140">
        <v>19</v>
      </c>
      <c r="K140" t="s">
        <v>40</v>
      </c>
      <c r="L140" t="s">
        <v>11</v>
      </c>
    </row>
    <row r="141" spans="1:12" x14ac:dyDescent="0.25">
      <c r="A141">
        <v>1</v>
      </c>
      <c r="B141">
        <v>5139</v>
      </c>
      <c r="C141">
        <v>5</v>
      </c>
      <c r="D141">
        <v>5</v>
      </c>
      <c r="E141">
        <v>14716</v>
      </c>
      <c r="F141">
        <v>1811916</v>
      </c>
      <c r="G141" s="1">
        <v>43861</v>
      </c>
      <c r="H141" s="1">
        <v>43872</v>
      </c>
      <c r="I141" s="1">
        <v>43870</v>
      </c>
      <c r="J141">
        <v>9</v>
      </c>
      <c r="K141" t="s">
        <v>39</v>
      </c>
      <c r="L141" t="s">
        <v>44</v>
      </c>
    </row>
    <row r="142" spans="1:12" x14ac:dyDescent="0.25">
      <c r="A142">
        <v>1</v>
      </c>
      <c r="B142">
        <v>5140</v>
      </c>
      <c r="C142">
        <v>4</v>
      </c>
      <c r="D142">
        <v>4</v>
      </c>
      <c r="E142">
        <v>17680</v>
      </c>
      <c r="F142">
        <v>1027812</v>
      </c>
      <c r="G142" s="1">
        <v>43861</v>
      </c>
      <c r="H142" s="1">
        <v>43863</v>
      </c>
      <c r="I142" s="1">
        <v>43865</v>
      </c>
      <c r="J142">
        <v>4</v>
      </c>
      <c r="K142" t="s">
        <v>40</v>
      </c>
      <c r="L142" t="s">
        <v>11</v>
      </c>
    </row>
    <row r="143" spans="1:12" x14ac:dyDescent="0.25">
      <c r="A143">
        <v>1</v>
      </c>
      <c r="B143">
        <v>5141</v>
      </c>
      <c r="C143">
        <v>2</v>
      </c>
      <c r="D143">
        <v>2</v>
      </c>
      <c r="E143">
        <v>27839</v>
      </c>
      <c r="F143">
        <v>1936419</v>
      </c>
      <c r="G143" s="1">
        <v>43861</v>
      </c>
      <c r="H143" s="1">
        <v>43869</v>
      </c>
      <c r="I143" s="1">
        <v>43868</v>
      </c>
      <c r="J143">
        <v>7</v>
      </c>
      <c r="K143" t="s">
        <v>39</v>
      </c>
      <c r="L143" t="s">
        <v>44</v>
      </c>
    </row>
    <row r="144" spans="1:12" x14ac:dyDescent="0.25">
      <c r="A144">
        <v>1</v>
      </c>
      <c r="B144">
        <v>5142</v>
      </c>
      <c r="C144">
        <v>3</v>
      </c>
      <c r="D144">
        <v>3</v>
      </c>
      <c r="E144">
        <v>8845</v>
      </c>
      <c r="F144">
        <v>866844</v>
      </c>
      <c r="G144" s="1">
        <v>43861</v>
      </c>
      <c r="H144" s="1">
        <v>43874</v>
      </c>
      <c r="I144" s="1">
        <v>43876</v>
      </c>
      <c r="J144">
        <v>15</v>
      </c>
      <c r="K144" t="s">
        <v>40</v>
      </c>
      <c r="L144" t="s">
        <v>11</v>
      </c>
    </row>
    <row r="145" spans="1:12" x14ac:dyDescent="0.25">
      <c r="A145">
        <v>2</v>
      </c>
      <c r="B145">
        <v>5143</v>
      </c>
      <c r="C145">
        <v>5</v>
      </c>
      <c r="D145">
        <v>5</v>
      </c>
      <c r="E145">
        <v>8398</v>
      </c>
      <c r="F145">
        <v>1672308</v>
      </c>
      <c r="G145" s="1">
        <v>43862</v>
      </c>
      <c r="H145" s="1">
        <v>43870</v>
      </c>
      <c r="I145" s="1">
        <v>43870</v>
      </c>
      <c r="J145">
        <v>8</v>
      </c>
      <c r="K145" t="s">
        <v>39</v>
      </c>
      <c r="L145" t="s">
        <v>12</v>
      </c>
    </row>
    <row r="146" spans="1:12" x14ac:dyDescent="0.25">
      <c r="A146">
        <v>1</v>
      </c>
      <c r="B146">
        <v>5144</v>
      </c>
      <c r="C146">
        <v>3</v>
      </c>
      <c r="D146">
        <v>3</v>
      </c>
      <c r="E146">
        <v>15615</v>
      </c>
      <c r="F146">
        <v>713790</v>
      </c>
      <c r="G146" s="1">
        <v>43862</v>
      </c>
      <c r="H146" s="1">
        <v>43866</v>
      </c>
      <c r="I146" s="1">
        <v>43867</v>
      </c>
      <c r="J146">
        <v>5</v>
      </c>
      <c r="K146" t="s">
        <v>40</v>
      </c>
      <c r="L146" t="s">
        <v>11</v>
      </c>
    </row>
    <row r="147" spans="1:12" x14ac:dyDescent="0.25">
      <c r="A147">
        <v>1</v>
      </c>
      <c r="B147">
        <v>5145</v>
      </c>
      <c r="C147">
        <v>4</v>
      </c>
      <c r="D147">
        <v>4</v>
      </c>
      <c r="E147">
        <v>27972</v>
      </c>
      <c r="F147">
        <v>2440482</v>
      </c>
      <c r="G147" s="1">
        <v>43862</v>
      </c>
      <c r="H147" s="1">
        <v>43866</v>
      </c>
      <c r="I147" s="1">
        <v>43867</v>
      </c>
      <c r="J147">
        <v>5</v>
      </c>
      <c r="K147" t="s">
        <v>40</v>
      </c>
      <c r="L147" t="s">
        <v>12</v>
      </c>
    </row>
    <row r="148" spans="1:12" x14ac:dyDescent="0.25">
      <c r="A148">
        <v>1</v>
      </c>
      <c r="B148">
        <v>5146</v>
      </c>
      <c r="C148">
        <v>1</v>
      </c>
      <c r="D148">
        <v>1</v>
      </c>
      <c r="E148">
        <v>4667</v>
      </c>
      <c r="F148">
        <v>1941717</v>
      </c>
      <c r="G148" s="1">
        <v>43862</v>
      </c>
      <c r="H148" s="1">
        <v>43869</v>
      </c>
      <c r="I148" s="1">
        <v>43872</v>
      </c>
      <c r="J148">
        <v>10</v>
      </c>
      <c r="K148" t="s">
        <v>40</v>
      </c>
      <c r="L148" t="s">
        <v>11</v>
      </c>
    </row>
    <row r="149" spans="1:12" x14ac:dyDescent="0.25">
      <c r="A149">
        <v>2</v>
      </c>
      <c r="B149">
        <v>5147</v>
      </c>
      <c r="C149">
        <v>4</v>
      </c>
      <c r="D149">
        <v>4</v>
      </c>
      <c r="E149">
        <v>14940</v>
      </c>
      <c r="F149">
        <v>1480791</v>
      </c>
      <c r="G149" s="1">
        <v>43863</v>
      </c>
      <c r="H149" s="1">
        <v>43868</v>
      </c>
      <c r="I149" s="1">
        <v>43867</v>
      </c>
      <c r="J149">
        <v>4</v>
      </c>
      <c r="K149" t="s">
        <v>39</v>
      </c>
      <c r="L149" t="s">
        <v>44</v>
      </c>
    </row>
    <row r="150" spans="1:12" x14ac:dyDescent="0.25">
      <c r="A150">
        <v>1</v>
      </c>
      <c r="B150">
        <v>5148</v>
      </c>
      <c r="C150">
        <v>3</v>
      </c>
      <c r="D150">
        <v>3</v>
      </c>
      <c r="E150">
        <v>22824</v>
      </c>
      <c r="F150">
        <v>904134</v>
      </c>
      <c r="G150" s="1">
        <v>43863</v>
      </c>
      <c r="H150" s="1">
        <v>43866</v>
      </c>
      <c r="I150" s="1">
        <v>43869</v>
      </c>
      <c r="J150">
        <v>6</v>
      </c>
      <c r="K150" t="s">
        <v>40</v>
      </c>
      <c r="L150" t="s">
        <v>11</v>
      </c>
    </row>
    <row r="151" spans="1:12" x14ac:dyDescent="0.25">
      <c r="A151">
        <v>2</v>
      </c>
      <c r="B151">
        <v>5149</v>
      </c>
      <c r="C151">
        <v>4</v>
      </c>
      <c r="D151">
        <v>4</v>
      </c>
      <c r="E151">
        <v>3451</v>
      </c>
      <c r="F151">
        <v>2108604</v>
      </c>
      <c r="G151" s="1">
        <v>43864</v>
      </c>
      <c r="H151" s="1">
        <v>43880</v>
      </c>
      <c r="I151" s="1">
        <v>43882</v>
      </c>
      <c r="J151">
        <v>18</v>
      </c>
      <c r="K151" t="s">
        <v>40</v>
      </c>
      <c r="L151" t="s">
        <v>11</v>
      </c>
    </row>
    <row r="152" spans="1:12" x14ac:dyDescent="0.25">
      <c r="A152">
        <v>2</v>
      </c>
      <c r="B152">
        <v>5150</v>
      </c>
      <c r="C152">
        <v>3</v>
      </c>
      <c r="D152">
        <v>3</v>
      </c>
      <c r="E152">
        <v>25953</v>
      </c>
      <c r="F152">
        <v>1923174</v>
      </c>
      <c r="G152" s="1">
        <v>43864</v>
      </c>
      <c r="H152" s="1">
        <v>43869</v>
      </c>
      <c r="I152" s="1">
        <v>43867</v>
      </c>
      <c r="J152">
        <v>3</v>
      </c>
      <c r="K152" t="s">
        <v>39</v>
      </c>
      <c r="L152" t="s">
        <v>44</v>
      </c>
    </row>
    <row r="153" spans="1:12" x14ac:dyDescent="0.25">
      <c r="A153">
        <v>2</v>
      </c>
      <c r="B153">
        <v>5151</v>
      </c>
      <c r="C153">
        <v>1</v>
      </c>
      <c r="D153">
        <v>1</v>
      </c>
      <c r="E153">
        <v>12306</v>
      </c>
      <c r="F153">
        <v>1721850</v>
      </c>
      <c r="G153" s="1">
        <v>43864</v>
      </c>
      <c r="H153" s="1">
        <v>43866</v>
      </c>
      <c r="I153" s="1">
        <v>43865</v>
      </c>
      <c r="J153">
        <v>1</v>
      </c>
      <c r="K153" t="s">
        <v>39</v>
      </c>
      <c r="L153" t="s">
        <v>44</v>
      </c>
    </row>
    <row r="154" spans="1:12" x14ac:dyDescent="0.25">
      <c r="A154">
        <v>1</v>
      </c>
      <c r="B154">
        <v>5152</v>
      </c>
      <c r="C154">
        <v>2</v>
      </c>
      <c r="D154">
        <v>2</v>
      </c>
      <c r="E154">
        <v>19992</v>
      </c>
      <c r="F154">
        <v>1515228</v>
      </c>
      <c r="G154" s="1">
        <v>43864</v>
      </c>
      <c r="H154" s="1">
        <v>43882</v>
      </c>
      <c r="I154" s="1">
        <v>43881</v>
      </c>
      <c r="J154">
        <v>17</v>
      </c>
      <c r="K154" t="s">
        <v>39</v>
      </c>
      <c r="L154" t="s">
        <v>44</v>
      </c>
    </row>
    <row r="155" spans="1:12" x14ac:dyDescent="0.25">
      <c r="A155">
        <v>1</v>
      </c>
      <c r="B155">
        <v>5153</v>
      </c>
      <c r="C155">
        <v>5</v>
      </c>
      <c r="D155">
        <v>5</v>
      </c>
      <c r="E155">
        <v>6202</v>
      </c>
      <c r="F155">
        <v>1672396</v>
      </c>
      <c r="G155" s="1">
        <v>43864</v>
      </c>
      <c r="H155" s="1">
        <v>43868</v>
      </c>
      <c r="I155" s="1">
        <v>43870</v>
      </c>
      <c r="J155">
        <v>6</v>
      </c>
      <c r="K155" t="s">
        <v>40</v>
      </c>
      <c r="L155" t="s">
        <v>11</v>
      </c>
    </row>
    <row r="156" spans="1:12" x14ac:dyDescent="0.25">
      <c r="A156">
        <v>2</v>
      </c>
      <c r="B156">
        <v>5154</v>
      </c>
      <c r="C156">
        <v>2</v>
      </c>
      <c r="D156">
        <v>2</v>
      </c>
      <c r="E156">
        <v>23684</v>
      </c>
      <c r="F156">
        <v>1698009</v>
      </c>
      <c r="G156" s="1">
        <v>43865</v>
      </c>
      <c r="H156" s="1">
        <v>43868</v>
      </c>
      <c r="I156" s="1">
        <v>43868</v>
      </c>
      <c r="J156">
        <v>3</v>
      </c>
      <c r="K156" t="s">
        <v>39</v>
      </c>
      <c r="L156" t="s">
        <v>11</v>
      </c>
    </row>
    <row r="157" spans="1:12" x14ac:dyDescent="0.25">
      <c r="A157">
        <v>2</v>
      </c>
      <c r="B157">
        <v>5155</v>
      </c>
      <c r="C157">
        <v>1</v>
      </c>
      <c r="D157">
        <v>1</v>
      </c>
      <c r="E157">
        <v>11136</v>
      </c>
      <c r="F157">
        <v>1870194</v>
      </c>
      <c r="G157" s="1">
        <v>43865</v>
      </c>
      <c r="H157" s="1">
        <v>43878</v>
      </c>
      <c r="I157" s="1">
        <v>43880</v>
      </c>
      <c r="J157">
        <v>15</v>
      </c>
      <c r="K157" t="s">
        <v>40</v>
      </c>
      <c r="L157" t="s">
        <v>11</v>
      </c>
    </row>
    <row r="158" spans="1:12" x14ac:dyDescent="0.25">
      <c r="A158">
        <v>2</v>
      </c>
      <c r="B158">
        <v>5156</v>
      </c>
      <c r="C158">
        <v>3</v>
      </c>
      <c r="D158">
        <v>3</v>
      </c>
      <c r="E158">
        <v>14030</v>
      </c>
      <c r="F158">
        <v>2236542</v>
      </c>
      <c r="G158" s="1">
        <v>43865</v>
      </c>
      <c r="H158" s="1">
        <v>43878</v>
      </c>
      <c r="I158" s="1">
        <v>43877</v>
      </c>
      <c r="J158">
        <v>12</v>
      </c>
      <c r="K158" t="s">
        <v>39</v>
      </c>
      <c r="L158" t="s">
        <v>44</v>
      </c>
    </row>
    <row r="159" spans="1:12" x14ac:dyDescent="0.25">
      <c r="A159">
        <v>1</v>
      </c>
      <c r="B159">
        <v>5157</v>
      </c>
      <c r="C159">
        <v>5</v>
      </c>
      <c r="D159">
        <v>5</v>
      </c>
      <c r="E159">
        <v>18428</v>
      </c>
      <c r="F159">
        <v>2012208</v>
      </c>
      <c r="G159" s="1">
        <v>43866</v>
      </c>
      <c r="H159" s="1">
        <v>43870</v>
      </c>
      <c r="I159" s="1">
        <v>43869</v>
      </c>
      <c r="J159">
        <v>3</v>
      </c>
      <c r="K159" t="s">
        <v>39</v>
      </c>
      <c r="L159" t="s">
        <v>44</v>
      </c>
    </row>
    <row r="160" spans="1:12" x14ac:dyDescent="0.25">
      <c r="A160">
        <v>1</v>
      </c>
      <c r="B160">
        <v>5158</v>
      </c>
      <c r="C160">
        <v>4</v>
      </c>
      <c r="D160">
        <v>4</v>
      </c>
      <c r="E160">
        <v>25662</v>
      </c>
      <c r="F160">
        <v>987239</v>
      </c>
      <c r="G160" s="1">
        <v>43866</v>
      </c>
      <c r="H160" s="1">
        <v>43872</v>
      </c>
      <c r="I160" s="1">
        <v>43873</v>
      </c>
      <c r="J160">
        <v>7</v>
      </c>
      <c r="K160" t="s">
        <v>40</v>
      </c>
      <c r="L160" t="s">
        <v>11</v>
      </c>
    </row>
    <row r="161" spans="1:12" x14ac:dyDescent="0.25">
      <c r="A161">
        <v>2</v>
      </c>
      <c r="B161">
        <v>5159</v>
      </c>
      <c r="C161">
        <v>4</v>
      </c>
      <c r="D161">
        <v>4</v>
      </c>
      <c r="E161">
        <v>36000</v>
      </c>
      <c r="F161">
        <v>1315413</v>
      </c>
      <c r="G161" s="1">
        <v>43867</v>
      </c>
      <c r="H161" s="1">
        <v>43869</v>
      </c>
      <c r="I161" s="1">
        <v>43867</v>
      </c>
      <c r="J161">
        <v>0</v>
      </c>
      <c r="K161" t="s">
        <v>39</v>
      </c>
      <c r="L161" t="s">
        <v>44</v>
      </c>
    </row>
    <row r="162" spans="1:12" x14ac:dyDescent="0.25">
      <c r="A162">
        <v>2</v>
      </c>
      <c r="B162">
        <v>5160</v>
      </c>
      <c r="C162">
        <v>5</v>
      </c>
      <c r="D162">
        <v>5</v>
      </c>
      <c r="E162">
        <v>7087</v>
      </c>
      <c r="F162">
        <v>1682505</v>
      </c>
      <c r="G162" s="1">
        <v>43867</v>
      </c>
      <c r="H162" s="1">
        <v>43869</v>
      </c>
      <c r="I162" s="1">
        <v>43869</v>
      </c>
      <c r="J162">
        <v>2</v>
      </c>
      <c r="K162" t="s">
        <v>39</v>
      </c>
      <c r="L162" t="s">
        <v>12</v>
      </c>
    </row>
    <row r="163" spans="1:12" x14ac:dyDescent="0.25">
      <c r="A163">
        <v>2</v>
      </c>
      <c r="B163">
        <v>5161</v>
      </c>
      <c r="C163">
        <v>4</v>
      </c>
      <c r="D163">
        <v>4</v>
      </c>
      <c r="E163">
        <v>12206</v>
      </c>
      <c r="F163">
        <v>1920525</v>
      </c>
      <c r="G163" s="1">
        <v>43867</v>
      </c>
      <c r="H163" s="1">
        <v>43875</v>
      </c>
      <c r="I163" s="1">
        <v>43876</v>
      </c>
      <c r="J163">
        <v>9</v>
      </c>
      <c r="K163" t="s">
        <v>40</v>
      </c>
      <c r="L163" t="s">
        <v>11</v>
      </c>
    </row>
    <row r="164" spans="1:12" x14ac:dyDescent="0.25">
      <c r="A164">
        <v>2</v>
      </c>
      <c r="B164">
        <v>5162</v>
      </c>
      <c r="C164">
        <v>4</v>
      </c>
      <c r="D164">
        <v>4</v>
      </c>
      <c r="E164">
        <v>6550</v>
      </c>
      <c r="F164">
        <v>964236</v>
      </c>
      <c r="G164" s="1">
        <v>43867</v>
      </c>
      <c r="H164" s="1">
        <v>43876</v>
      </c>
      <c r="I164" s="1">
        <v>43879</v>
      </c>
      <c r="J164">
        <v>12</v>
      </c>
      <c r="K164" t="s">
        <v>40</v>
      </c>
      <c r="L164" t="s">
        <v>11</v>
      </c>
    </row>
    <row r="165" spans="1:12" x14ac:dyDescent="0.25">
      <c r="A165">
        <v>2</v>
      </c>
      <c r="B165">
        <v>5163</v>
      </c>
      <c r="C165">
        <v>4</v>
      </c>
      <c r="D165">
        <v>4</v>
      </c>
      <c r="E165">
        <v>23870</v>
      </c>
      <c r="F165">
        <v>943044</v>
      </c>
      <c r="G165" s="1">
        <v>43867</v>
      </c>
      <c r="H165" s="1">
        <v>43882</v>
      </c>
      <c r="I165" s="1">
        <v>43882</v>
      </c>
      <c r="J165">
        <v>15</v>
      </c>
      <c r="K165" t="s">
        <v>39</v>
      </c>
      <c r="L165" t="s">
        <v>12</v>
      </c>
    </row>
    <row r="166" spans="1:12" x14ac:dyDescent="0.25">
      <c r="A166">
        <v>1</v>
      </c>
      <c r="B166">
        <v>5164</v>
      </c>
      <c r="C166">
        <v>4</v>
      </c>
      <c r="D166">
        <v>4</v>
      </c>
      <c r="E166">
        <v>7014</v>
      </c>
      <c r="F166">
        <v>520982</v>
      </c>
      <c r="G166" s="1">
        <v>43867</v>
      </c>
      <c r="H166" s="1">
        <v>43873</v>
      </c>
      <c r="I166" s="1">
        <v>43871</v>
      </c>
      <c r="J166">
        <v>4</v>
      </c>
      <c r="K166" t="s">
        <v>39</v>
      </c>
      <c r="L166" t="s">
        <v>44</v>
      </c>
    </row>
    <row r="167" spans="1:12" x14ac:dyDescent="0.25">
      <c r="A167">
        <v>1</v>
      </c>
      <c r="B167">
        <v>5165</v>
      </c>
      <c r="C167">
        <v>1</v>
      </c>
      <c r="D167">
        <v>1</v>
      </c>
      <c r="E167">
        <v>6900</v>
      </c>
      <c r="F167">
        <v>2719200</v>
      </c>
      <c r="G167" s="1">
        <v>43867</v>
      </c>
      <c r="H167" s="1">
        <v>43877</v>
      </c>
      <c r="I167" s="1">
        <v>43880</v>
      </c>
      <c r="J167">
        <v>13</v>
      </c>
      <c r="K167" t="s">
        <v>40</v>
      </c>
      <c r="L167" t="s">
        <v>10</v>
      </c>
    </row>
    <row r="168" spans="1:12" x14ac:dyDescent="0.25">
      <c r="A168">
        <v>1</v>
      </c>
      <c r="B168">
        <v>5166</v>
      </c>
      <c r="C168">
        <v>2</v>
      </c>
      <c r="D168">
        <v>2</v>
      </c>
      <c r="E168">
        <v>12305</v>
      </c>
      <c r="F168">
        <v>989109</v>
      </c>
      <c r="G168" s="1">
        <v>43867</v>
      </c>
      <c r="H168" s="1">
        <v>43882</v>
      </c>
      <c r="I168" s="1">
        <v>43884</v>
      </c>
      <c r="J168">
        <v>17</v>
      </c>
      <c r="K168" t="s">
        <v>40</v>
      </c>
      <c r="L168" t="s">
        <v>10</v>
      </c>
    </row>
    <row r="169" spans="1:12" x14ac:dyDescent="0.25">
      <c r="A169">
        <v>2</v>
      </c>
      <c r="B169">
        <v>5167</v>
      </c>
      <c r="C169">
        <v>3</v>
      </c>
      <c r="D169">
        <v>3</v>
      </c>
      <c r="E169">
        <v>18480</v>
      </c>
      <c r="F169">
        <v>1735095</v>
      </c>
      <c r="G169" s="1">
        <v>43868</v>
      </c>
      <c r="H169" s="1">
        <v>43873</v>
      </c>
      <c r="I169" s="1">
        <v>43874</v>
      </c>
      <c r="J169">
        <v>6</v>
      </c>
      <c r="K169" t="s">
        <v>40</v>
      </c>
      <c r="L169" t="s">
        <v>11</v>
      </c>
    </row>
    <row r="170" spans="1:12" x14ac:dyDescent="0.25">
      <c r="A170">
        <v>2</v>
      </c>
      <c r="B170">
        <v>5168</v>
      </c>
      <c r="C170">
        <v>3</v>
      </c>
      <c r="D170">
        <v>3</v>
      </c>
      <c r="E170">
        <v>9920</v>
      </c>
      <c r="F170">
        <v>2005410</v>
      </c>
      <c r="G170" s="1">
        <v>43868</v>
      </c>
      <c r="H170" s="1">
        <v>43878</v>
      </c>
      <c r="I170" s="1">
        <v>43877</v>
      </c>
      <c r="J170">
        <v>9</v>
      </c>
      <c r="K170" t="s">
        <v>39</v>
      </c>
      <c r="L170" t="s">
        <v>44</v>
      </c>
    </row>
    <row r="171" spans="1:12" x14ac:dyDescent="0.25">
      <c r="A171">
        <v>2</v>
      </c>
      <c r="B171">
        <v>5169</v>
      </c>
      <c r="C171">
        <v>4</v>
      </c>
      <c r="D171">
        <v>4</v>
      </c>
      <c r="E171">
        <v>20680</v>
      </c>
      <c r="F171">
        <v>459690</v>
      </c>
      <c r="G171" s="1">
        <v>43868</v>
      </c>
      <c r="H171" s="1">
        <v>43873</v>
      </c>
      <c r="I171" s="1">
        <v>43876</v>
      </c>
      <c r="J171">
        <v>8</v>
      </c>
      <c r="K171" t="s">
        <v>40</v>
      </c>
      <c r="L171" t="s">
        <v>10</v>
      </c>
    </row>
    <row r="172" spans="1:12" x14ac:dyDescent="0.25">
      <c r="A172">
        <v>2</v>
      </c>
      <c r="B172">
        <v>5170</v>
      </c>
      <c r="C172">
        <v>3</v>
      </c>
      <c r="D172">
        <v>3</v>
      </c>
      <c r="E172">
        <v>24765</v>
      </c>
      <c r="F172">
        <v>2685210</v>
      </c>
      <c r="G172" s="1">
        <v>43868</v>
      </c>
      <c r="H172" s="1">
        <v>43874</v>
      </c>
      <c r="I172" s="1">
        <v>43876</v>
      </c>
      <c r="J172">
        <v>8</v>
      </c>
      <c r="K172" t="s">
        <v>40</v>
      </c>
      <c r="L172" t="s">
        <v>11</v>
      </c>
    </row>
    <row r="173" spans="1:12" x14ac:dyDescent="0.25">
      <c r="A173">
        <v>1</v>
      </c>
      <c r="B173">
        <v>5171</v>
      </c>
      <c r="C173">
        <v>5</v>
      </c>
      <c r="D173">
        <v>5</v>
      </c>
      <c r="E173">
        <v>23042</v>
      </c>
      <c r="F173">
        <v>1263053</v>
      </c>
      <c r="G173" s="1">
        <v>43868</v>
      </c>
      <c r="H173" s="1">
        <v>43887</v>
      </c>
      <c r="I173" s="1">
        <v>43888</v>
      </c>
      <c r="J173">
        <v>20</v>
      </c>
      <c r="K173" t="s">
        <v>40</v>
      </c>
      <c r="L173" t="s">
        <v>12</v>
      </c>
    </row>
    <row r="174" spans="1:12" x14ac:dyDescent="0.25">
      <c r="A174">
        <v>1</v>
      </c>
      <c r="B174">
        <v>5172</v>
      </c>
      <c r="C174">
        <v>4</v>
      </c>
      <c r="D174">
        <v>4</v>
      </c>
      <c r="E174">
        <v>7524</v>
      </c>
      <c r="F174">
        <v>2095359</v>
      </c>
      <c r="G174" s="1">
        <v>43868</v>
      </c>
      <c r="H174" s="1">
        <v>43869</v>
      </c>
      <c r="I174" s="1">
        <v>43872</v>
      </c>
      <c r="J174">
        <v>4</v>
      </c>
      <c r="K174" t="s">
        <v>40</v>
      </c>
      <c r="L174" t="s">
        <v>10</v>
      </c>
    </row>
    <row r="175" spans="1:12" x14ac:dyDescent="0.25">
      <c r="A175">
        <v>1</v>
      </c>
      <c r="B175">
        <v>5173</v>
      </c>
      <c r="C175">
        <v>3</v>
      </c>
      <c r="D175">
        <v>3</v>
      </c>
      <c r="E175">
        <v>19296</v>
      </c>
      <c r="F175">
        <v>1671519</v>
      </c>
      <c r="G175" s="1">
        <v>43868</v>
      </c>
      <c r="H175" s="1">
        <v>43887</v>
      </c>
      <c r="I175" s="1">
        <v>43885</v>
      </c>
      <c r="J175">
        <v>17</v>
      </c>
      <c r="K175" t="s">
        <v>39</v>
      </c>
      <c r="L175" t="s">
        <v>44</v>
      </c>
    </row>
    <row r="176" spans="1:12" x14ac:dyDescent="0.25">
      <c r="A176">
        <v>2</v>
      </c>
      <c r="B176">
        <v>5174</v>
      </c>
      <c r="C176">
        <v>3</v>
      </c>
      <c r="D176">
        <v>3</v>
      </c>
      <c r="E176">
        <v>10660</v>
      </c>
      <c r="F176">
        <v>588841</v>
      </c>
      <c r="G176" s="1">
        <v>43869</v>
      </c>
      <c r="H176" s="1">
        <v>43874</v>
      </c>
      <c r="I176" s="1">
        <v>43874</v>
      </c>
      <c r="J176">
        <v>5</v>
      </c>
      <c r="K176" t="s">
        <v>39</v>
      </c>
      <c r="L176" t="s">
        <v>12</v>
      </c>
    </row>
    <row r="177" spans="1:12" x14ac:dyDescent="0.25">
      <c r="A177">
        <v>2</v>
      </c>
      <c r="B177">
        <v>5175</v>
      </c>
      <c r="C177">
        <v>4</v>
      </c>
      <c r="D177">
        <v>4</v>
      </c>
      <c r="E177">
        <v>18816</v>
      </c>
      <c r="F177">
        <v>1129524</v>
      </c>
      <c r="G177" s="1">
        <v>43869</v>
      </c>
      <c r="H177" s="1">
        <v>43886</v>
      </c>
      <c r="I177" s="1">
        <v>43885</v>
      </c>
      <c r="J177">
        <v>16</v>
      </c>
      <c r="K177" t="s">
        <v>39</v>
      </c>
      <c r="L177" t="s">
        <v>44</v>
      </c>
    </row>
    <row r="178" spans="1:12" x14ac:dyDescent="0.25">
      <c r="A178">
        <v>1</v>
      </c>
      <c r="B178">
        <v>5176</v>
      </c>
      <c r="C178">
        <v>2</v>
      </c>
      <c r="D178">
        <v>2</v>
      </c>
      <c r="E178">
        <v>4070</v>
      </c>
      <c r="F178">
        <v>595408</v>
      </c>
      <c r="G178" s="1">
        <v>43869</v>
      </c>
      <c r="H178" s="1">
        <v>43875</v>
      </c>
      <c r="I178" s="1">
        <v>43877</v>
      </c>
      <c r="J178">
        <v>8</v>
      </c>
      <c r="K178" t="s">
        <v>40</v>
      </c>
      <c r="L178" t="s">
        <v>12</v>
      </c>
    </row>
    <row r="179" spans="1:12" x14ac:dyDescent="0.25">
      <c r="A179">
        <v>2</v>
      </c>
      <c r="B179">
        <v>5177</v>
      </c>
      <c r="C179">
        <v>1</v>
      </c>
      <c r="D179">
        <v>1</v>
      </c>
      <c r="E179">
        <v>25392</v>
      </c>
      <c r="F179">
        <v>2039730</v>
      </c>
      <c r="G179" s="1">
        <v>43870</v>
      </c>
      <c r="H179" s="1">
        <v>43880</v>
      </c>
      <c r="I179" s="1">
        <v>43881</v>
      </c>
      <c r="J179">
        <v>11</v>
      </c>
      <c r="K179" t="s">
        <v>40</v>
      </c>
      <c r="L179" t="s">
        <v>11</v>
      </c>
    </row>
    <row r="180" spans="1:12" x14ac:dyDescent="0.25">
      <c r="A180">
        <v>2</v>
      </c>
      <c r="B180">
        <v>5178</v>
      </c>
      <c r="C180">
        <v>3</v>
      </c>
      <c r="D180">
        <v>3</v>
      </c>
      <c r="E180">
        <v>15162</v>
      </c>
      <c r="F180">
        <v>2026485</v>
      </c>
      <c r="G180" s="1">
        <v>43870</v>
      </c>
      <c r="H180" s="1">
        <v>43889</v>
      </c>
      <c r="I180" s="1">
        <v>43890</v>
      </c>
      <c r="J180">
        <v>20</v>
      </c>
      <c r="K180" t="s">
        <v>40</v>
      </c>
      <c r="L180" t="s">
        <v>11</v>
      </c>
    </row>
    <row r="181" spans="1:12" x14ac:dyDescent="0.25">
      <c r="A181">
        <v>1</v>
      </c>
      <c r="B181">
        <v>5179</v>
      </c>
      <c r="C181">
        <v>2</v>
      </c>
      <c r="D181">
        <v>2</v>
      </c>
      <c r="E181">
        <v>13395</v>
      </c>
      <c r="F181">
        <v>537747</v>
      </c>
      <c r="G181" s="1">
        <v>43870</v>
      </c>
      <c r="H181" s="1">
        <v>43883</v>
      </c>
      <c r="I181" s="1">
        <v>43883</v>
      </c>
      <c r="J181">
        <v>13</v>
      </c>
      <c r="K181" t="s">
        <v>39</v>
      </c>
      <c r="L181" t="s">
        <v>10</v>
      </c>
    </row>
    <row r="182" spans="1:12" x14ac:dyDescent="0.25">
      <c r="A182">
        <v>1</v>
      </c>
      <c r="B182">
        <v>5180</v>
      </c>
      <c r="C182">
        <v>2</v>
      </c>
      <c r="D182">
        <v>2</v>
      </c>
      <c r="E182">
        <v>19944</v>
      </c>
      <c r="F182">
        <v>1324500</v>
      </c>
      <c r="G182" s="1">
        <v>43870</v>
      </c>
      <c r="H182" s="1">
        <v>43874</v>
      </c>
      <c r="I182" s="1">
        <v>43877</v>
      </c>
      <c r="J182">
        <v>7</v>
      </c>
      <c r="K182" t="s">
        <v>40</v>
      </c>
      <c r="L182" t="s">
        <v>11</v>
      </c>
    </row>
    <row r="183" spans="1:12" x14ac:dyDescent="0.25">
      <c r="A183">
        <v>1</v>
      </c>
      <c r="B183">
        <v>5181</v>
      </c>
      <c r="C183">
        <v>2</v>
      </c>
      <c r="D183">
        <v>2</v>
      </c>
      <c r="E183">
        <v>25051</v>
      </c>
      <c r="F183">
        <v>776157</v>
      </c>
      <c r="G183" s="1">
        <v>43870</v>
      </c>
      <c r="H183" s="1">
        <v>43886</v>
      </c>
      <c r="I183" s="1">
        <v>43885</v>
      </c>
      <c r="J183">
        <v>15</v>
      </c>
      <c r="K183" t="s">
        <v>39</v>
      </c>
      <c r="L183" t="s">
        <v>44</v>
      </c>
    </row>
    <row r="184" spans="1:12" x14ac:dyDescent="0.25">
      <c r="A184">
        <v>2</v>
      </c>
      <c r="B184">
        <v>5182</v>
      </c>
      <c r="C184">
        <v>5</v>
      </c>
      <c r="D184">
        <v>5</v>
      </c>
      <c r="E184">
        <v>7315</v>
      </c>
      <c r="F184">
        <v>2542452</v>
      </c>
      <c r="G184" s="1">
        <v>43871</v>
      </c>
      <c r="H184" s="1">
        <v>43891</v>
      </c>
      <c r="I184" s="1">
        <v>43893</v>
      </c>
      <c r="J184">
        <v>22</v>
      </c>
      <c r="K184" t="s">
        <v>40</v>
      </c>
      <c r="L184" t="s">
        <v>11</v>
      </c>
    </row>
    <row r="185" spans="1:12" x14ac:dyDescent="0.25">
      <c r="A185">
        <v>2</v>
      </c>
      <c r="B185">
        <v>5183</v>
      </c>
      <c r="C185">
        <v>1</v>
      </c>
      <c r="D185">
        <v>1</v>
      </c>
      <c r="E185">
        <v>32193</v>
      </c>
      <c r="F185">
        <v>611919</v>
      </c>
      <c r="G185" s="1">
        <v>43871</v>
      </c>
      <c r="H185" s="1">
        <v>43873</v>
      </c>
      <c r="I185" s="1">
        <v>43871</v>
      </c>
      <c r="J185">
        <v>0</v>
      </c>
      <c r="K185" t="s">
        <v>39</v>
      </c>
      <c r="L185" t="s">
        <v>44</v>
      </c>
    </row>
    <row r="186" spans="1:12" x14ac:dyDescent="0.25">
      <c r="A186">
        <v>1</v>
      </c>
      <c r="B186">
        <v>5184</v>
      </c>
      <c r="C186">
        <v>1</v>
      </c>
      <c r="D186">
        <v>1</v>
      </c>
      <c r="E186">
        <v>21810</v>
      </c>
      <c r="F186">
        <v>1723293</v>
      </c>
      <c r="G186" s="1">
        <v>43871</v>
      </c>
      <c r="H186" s="1">
        <v>43885</v>
      </c>
      <c r="I186" s="1">
        <v>43886</v>
      </c>
      <c r="J186">
        <v>15</v>
      </c>
      <c r="K186" t="s">
        <v>40</v>
      </c>
      <c r="L186" t="s">
        <v>11</v>
      </c>
    </row>
    <row r="187" spans="1:12" x14ac:dyDescent="0.25">
      <c r="A187">
        <v>1</v>
      </c>
      <c r="B187">
        <v>5185</v>
      </c>
      <c r="C187">
        <v>1</v>
      </c>
      <c r="D187">
        <v>1</v>
      </c>
      <c r="E187">
        <v>3450</v>
      </c>
      <c r="F187">
        <v>996024</v>
      </c>
      <c r="G187" s="1">
        <v>43871</v>
      </c>
      <c r="H187" s="1">
        <v>43889</v>
      </c>
      <c r="I187" s="1">
        <v>43889</v>
      </c>
      <c r="J187">
        <v>18</v>
      </c>
      <c r="K187" t="s">
        <v>39</v>
      </c>
      <c r="L187" t="s">
        <v>12</v>
      </c>
    </row>
    <row r="188" spans="1:12" x14ac:dyDescent="0.25">
      <c r="A188">
        <v>1</v>
      </c>
      <c r="B188">
        <v>5186</v>
      </c>
      <c r="C188">
        <v>3</v>
      </c>
      <c r="D188">
        <v>3</v>
      </c>
      <c r="E188">
        <v>13272</v>
      </c>
      <c r="F188">
        <v>1009269</v>
      </c>
      <c r="G188" s="1">
        <v>43871</v>
      </c>
      <c r="H188" s="1">
        <v>43878</v>
      </c>
      <c r="I188" s="1">
        <v>43876</v>
      </c>
      <c r="J188">
        <v>5</v>
      </c>
      <c r="K188" t="s">
        <v>39</v>
      </c>
      <c r="L188" t="s">
        <v>44</v>
      </c>
    </row>
    <row r="189" spans="1:12" x14ac:dyDescent="0.25">
      <c r="A189">
        <v>1</v>
      </c>
      <c r="B189">
        <v>5187</v>
      </c>
      <c r="C189">
        <v>4</v>
      </c>
      <c r="D189">
        <v>4</v>
      </c>
      <c r="E189">
        <v>6710</v>
      </c>
      <c r="F189">
        <v>982861</v>
      </c>
      <c r="G189" s="1">
        <v>43871</v>
      </c>
      <c r="H189" s="1">
        <v>43886</v>
      </c>
      <c r="I189" s="1">
        <v>43884</v>
      </c>
      <c r="J189">
        <v>13</v>
      </c>
      <c r="K189" t="s">
        <v>39</v>
      </c>
      <c r="L189" t="s">
        <v>44</v>
      </c>
    </row>
    <row r="190" spans="1:12" x14ac:dyDescent="0.25">
      <c r="A190">
        <v>2</v>
      </c>
      <c r="B190">
        <v>5188</v>
      </c>
      <c r="C190">
        <v>4</v>
      </c>
      <c r="D190">
        <v>4</v>
      </c>
      <c r="E190">
        <v>10500</v>
      </c>
      <c r="F190">
        <v>1533771</v>
      </c>
      <c r="G190" s="1">
        <v>43872</v>
      </c>
      <c r="H190" s="1">
        <v>43878</v>
      </c>
      <c r="I190" s="1">
        <v>43876</v>
      </c>
      <c r="J190">
        <v>4</v>
      </c>
      <c r="K190" t="s">
        <v>39</v>
      </c>
      <c r="L190" t="s">
        <v>44</v>
      </c>
    </row>
    <row r="191" spans="1:12" x14ac:dyDescent="0.25">
      <c r="A191">
        <v>2</v>
      </c>
      <c r="B191">
        <v>5189</v>
      </c>
      <c r="C191">
        <v>1</v>
      </c>
      <c r="D191">
        <v>1</v>
      </c>
      <c r="E191">
        <v>14911</v>
      </c>
      <c r="F191">
        <v>976294</v>
      </c>
      <c r="G191" s="1">
        <v>43872</v>
      </c>
      <c r="H191" s="1">
        <v>43878</v>
      </c>
      <c r="I191" s="1">
        <v>43877</v>
      </c>
      <c r="J191">
        <v>5</v>
      </c>
      <c r="K191" t="s">
        <v>39</v>
      </c>
      <c r="L191" t="s">
        <v>44</v>
      </c>
    </row>
    <row r="192" spans="1:12" x14ac:dyDescent="0.25">
      <c r="A192">
        <v>2</v>
      </c>
      <c r="B192">
        <v>5190</v>
      </c>
      <c r="C192">
        <v>3</v>
      </c>
      <c r="D192">
        <v>3</v>
      </c>
      <c r="E192">
        <v>8037</v>
      </c>
      <c r="F192">
        <v>598674</v>
      </c>
      <c r="G192" s="1">
        <v>43872</v>
      </c>
      <c r="H192" s="1">
        <v>43880</v>
      </c>
      <c r="I192" s="1">
        <v>43883</v>
      </c>
      <c r="J192">
        <v>11</v>
      </c>
      <c r="K192" t="s">
        <v>40</v>
      </c>
      <c r="L192" t="s">
        <v>10</v>
      </c>
    </row>
    <row r="193" spans="1:12" x14ac:dyDescent="0.25">
      <c r="A193">
        <v>1</v>
      </c>
      <c r="B193">
        <v>5191</v>
      </c>
      <c r="C193">
        <v>2</v>
      </c>
      <c r="D193">
        <v>2</v>
      </c>
      <c r="E193">
        <v>20520</v>
      </c>
      <c r="F193">
        <v>819159</v>
      </c>
      <c r="G193" s="1">
        <v>43872</v>
      </c>
      <c r="H193" s="1">
        <v>43882</v>
      </c>
      <c r="I193" s="1">
        <v>43885</v>
      </c>
      <c r="J193">
        <v>13</v>
      </c>
      <c r="K193" t="s">
        <v>40</v>
      </c>
      <c r="L193" t="s">
        <v>11</v>
      </c>
    </row>
    <row r="194" spans="1:12" x14ac:dyDescent="0.25">
      <c r="A194">
        <v>2</v>
      </c>
      <c r="B194">
        <v>5192</v>
      </c>
      <c r="C194">
        <v>2</v>
      </c>
      <c r="D194">
        <v>2</v>
      </c>
      <c r="E194">
        <v>15368</v>
      </c>
      <c r="F194">
        <v>763961</v>
      </c>
      <c r="G194" s="1">
        <v>43873</v>
      </c>
      <c r="H194" s="1">
        <v>43884</v>
      </c>
      <c r="I194" s="1">
        <v>43885</v>
      </c>
      <c r="J194">
        <v>12</v>
      </c>
      <c r="K194" t="s">
        <v>40</v>
      </c>
      <c r="L194" t="s">
        <v>10</v>
      </c>
    </row>
    <row r="195" spans="1:12" x14ac:dyDescent="0.25">
      <c r="A195">
        <v>2</v>
      </c>
      <c r="B195">
        <v>5193</v>
      </c>
      <c r="C195">
        <v>4</v>
      </c>
      <c r="D195">
        <v>4</v>
      </c>
      <c r="E195">
        <v>5863</v>
      </c>
      <c r="F195">
        <v>549439</v>
      </c>
      <c r="G195" s="1">
        <v>43873</v>
      </c>
      <c r="H195" s="1">
        <v>43876</v>
      </c>
      <c r="I195" s="1">
        <v>43877</v>
      </c>
      <c r="J195">
        <v>4</v>
      </c>
      <c r="K195" t="s">
        <v>40</v>
      </c>
      <c r="L195" t="s">
        <v>11</v>
      </c>
    </row>
    <row r="196" spans="1:12" x14ac:dyDescent="0.25">
      <c r="A196">
        <v>2</v>
      </c>
      <c r="B196">
        <v>5194</v>
      </c>
      <c r="C196">
        <v>5</v>
      </c>
      <c r="D196">
        <v>5</v>
      </c>
      <c r="E196">
        <v>16268</v>
      </c>
      <c r="F196">
        <v>2103981</v>
      </c>
      <c r="G196" s="1">
        <v>43873</v>
      </c>
      <c r="H196" s="1">
        <v>43876</v>
      </c>
      <c r="I196" s="1">
        <v>43877</v>
      </c>
      <c r="J196">
        <v>4</v>
      </c>
      <c r="K196" t="s">
        <v>40</v>
      </c>
      <c r="L196" t="s">
        <v>12</v>
      </c>
    </row>
    <row r="197" spans="1:12" x14ac:dyDescent="0.25">
      <c r="A197">
        <v>1</v>
      </c>
      <c r="B197">
        <v>5195</v>
      </c>
      <c r="C197">
        <v>4</v>
      </c>
      <c r="D197">
        <v>4</v>
      </c>
      <c r="E197">
        <v>14991</v>
      </c>
      <c r="F197">
        <v>1131123</v>
      </c>
      <c r="G197" s="1">
        <v>43873</v>
      </c>
      <c r="H197" s="1">
        <v>43879</v>
      </c>
      <c r="I197" s="1">
        <v>43881</v>
      </c>
      <c r="J197">
        <v>8</v>
      </c>
      <c r="K197" t="s">
        <v>40</v>
      </c>
      <c r="L197" t="s">
        <v>12</v>
      </c>
    </row>
    <row r="198" spans="1:12" x14ac:dyDescent="0.25">
      <c r="A198">
        <v>1</v>
      </c>
      <c r="B198">
        <v>5196</v>
      </c>
      <c r="C198">
        <v>5</v>
      </c>
      <c r="D198">
        <v>5</v>
      </c>
      <c r="E198">
        <v>7608</v>
      </c>
      <c r="F198">
        <v>1023099</v>
      </c>
      <c r="G198" s="1">
        <v>43873</v>
      </c>
      <c r="H198" s="1">
        <v>43876</v>
      </c>
      <c r="I198" s="1">
        <v>43875</v>
      </c>
      <c r="J198">
        <v>2</v>
      </c>
      <c r="K198" t="s">
        <v>39</v>
      </c>
      <c r="L198" t="s">
        <v>44</v>
      </c>
    </row>
    <row r="199" spans="1:12" x14ac:dyDescent="0.25">
      <c r="A199">
        <v>2</v>
      </c>
      <c r="B199">
        <v>5197</v>
      </c>
      <c r="C199">
        <v>5</v>
      </c>
      <c r="D199">
        <v>5</v>
      </c>
      <c r="E199">
        <v>7540</v>
      </c>
      <c r="F199">
        <v>647944</v>
      </c>
      <c r="G199" s="1">
        <v>43874</v>
      </c>
      <c r="H199" s="1">
        <v>43875</v>
      </c>
      <c r="I199" s="1">
        <v>43876</v>
      </c>
      <c r="J199">
        <v>2</v>
      </c>
      <c r="K199" t="s">
        <v>40</v>
      </c>
      <c r="L199" t="s">
        <v>11</v>
      </c>
    </row>
    <row r="200" spans="1:12" x14ac:dyDescent="0.25">
      <c r="A200">
        <v>2</v>
      </c>
      <c r="B200">
        <v>5198</v>
      </c>
      <c r="C200">
        <v>4</v>
      </c>
      <c r="D200">
        <v>4</v>
      </c>
      <c r="E200">
        <v>31800</v>
      </c>
      <c r="F200">
        <v>1499465</v>
      </c>
      <c r="G200" s="1">
        <v>43874</v>
      </c>
      <c r="H200" s="1">
        <v>43876</v>
      </c>
      <c r="I200" s="1">
        <v>43875</v>
      </c>
      <c r="J200">
        <v>1</v>
      </c>
      <c r="K200" t="s">
        <v>39</v>
      </c>
      <c r="L200" t="s">
        <v>44</v>
      </c>
    </row>
    <row r="201" spans="1:12" x14ac:dyDescent="0.25">
      <c r="A201">
        <v>2</v>
      </c>
      <c r="B201">
        <v>5199</v>
      </c>
      <c r="C201">
        <v>1</v>
      </c>
      <c r="D201">
        <v>1</v>
      </c>
      <c r="E201">
        <v>17220</v>
      </c>
      <c r="F201">
        <v>1838406</v>
      </c>
      <c r="G201" s="1">
        <v>43874</v>
      </c>
      <c r="H201" s="1">
        <v>43878</v>
      </c>
      <c r="I201" s="1">
        <v>43881</v>
      </c>
      <c r="J201">
        <v>7</v>
      </c>
      <c r="K201" t="s">
        <v>40</v>
      </c>
      <c r="L201" t="s">
        <v>10</v>
      </c>
    </row>
    <row r="202" spans="1:12" x14ac:dyDescent="0.25">
      <c r="A202">
        <v>2</v>
      </c>
      <c r="B202">
        <v>5200</v>
      </c>
      <c r="C202">
        <v>4</v>
      </c>
      <c r="D202">
        <v>4</v>
      </c>
      <c r="E202">
        <v>8679</v>
      </c>
      <c r="F202">
        <v>1552001</v>
      </c>
      <c r="G202" s="1">
        <v>43874</v>
      </c>
      <c r="H202" s="1">
        <v>43885</v>
      </c>
      <c r="I202" s="1">
        <v>43887</v>
      </c>
      <c r="J202">
        <v>13</v>
      </c>
      <c r="K202" t="s">
        <v>40</v>
      </c>
      <c r="L202" t="s">
        <v>11</v>
      </c>
    </row>
    <row r="203" spans="1:12" x14ac:dyDescent="0.25">
      <c r="A203">
        <v>1</v>
      </c>
      <c r="B203">
        <v>5201</v>
      </c>
      <c r="C203">
        <v>2</v>
      </c>
      <c r="D203">
        <v>2</v>
      </c>
      <c r="E203">
        <v>8440</v>
      </c>
      <c r="F203">
        <v>2620629</v>
      </c>
      <c r="G203" s="1">
        <v>43874</v>
      </c>
      <c r="H203" s="1">
        <v>43878</v>
      </c>
      <c r="I203" s="1">
        <v>43880</v>
      </c>
      <c r="J203">
        <v>6</v>
      </c>
      <c r="K203" t="s">
        <v>40</v>
      </c>
      <c r="L203" t="s">
        <v>10</v>
      </c>
    </row>
    <row r="204" spans="1:12" x14ac:dyDescent="0.25">
      <c r="A204">
        <v>1</v>
      </c>
      <c r="B204">
        <v>5202</v>
      </c>
      <c r="C204">
        <v>2</v>
      </c>
      <c r="D204">
        <v>2</v>
      </c>
      <c r="E204">
        <v>22632</v>
      </c>
      <c r="F204">
        <v>663267</v>
      </c>
      <c r="G204" s="1">
        <v>43874</v>
      </c>
      <c r="H204" s="1">
        <v>43878</v>
      </c>
      <c r="I204" s="1">
        <v>43880</v>
      </c>
      <c r="J204">
        <v>6</v>
      </c>
      <c r="K204" t="s">
        <v>40</v>
      </c>
      <c r="L204" t="s">
        <v>12</v>
      </c>
    </row>
    <row r="205" spans="1:12" x14ac:dyDescent="0.25">
      <c r="A205">
        <v>1</v>
      </c>
      <c r="B205">
        <v>5203</v>
      </c>
      <c r="C205">
        <v>3</v>
      </c>
      <c r="D205">
        <v>3</v>
      </c>
      <c r="E205">
        <v>38304</v>
      </c>
      <c r="F205">
        <v>1794672</v>
      </c>
      <c r="G205" s="1">
        <v>43875</v>
      </c>
      <c r="H205" s="1">
        <v>43890</v>
      </c>
      <c r="I205" s="1">
        <v>43890</v>
      </c>
      <c r="J205">
        <v>15</v>
      </c>
      <c r="K205" t="s">
        <v>39</v>
      </c>
      <c r="L205" t="s">
        <v>10</v>
      </c>
    </row>
    <row r="206" spans="1:12" x14ac:dyDescent="0.25">
      <c r="A206">
        <v>1</v>
      </c>
      <c r="B206">
        <v>5204</v>
      </c>
      <c r="C206">
        <v>3</v>
      </c>
      <c r="D206">
        <v>3</v>
      </c>
      <c r="E206">
        <v>12924</v>
      </c>
      <c r="F206">
        <v>1557612</v>
      </c>
      <c r="G206" s="1">
        <v>43875</v>
      </c>
      <c r="H206" s="1">
        <v>43881</v>
      </c>
      <c r="I206" s="1">
        <v>43882</v>
      </c>
      <c r="J206">
        <v>7</v>
      </c>
      <c r="K206" t="s">
        <v>40</v>
      </c>
      <c r="L206" t="s">
        <v>11</v>
      </c>
    </row>
    <row r="207" spans="1:12" x14ac:dyDescent="0.25">
      <c r="A207">
        <v>2</v>
      </c>
      <c r="B207">
        <v>5205</v>
      </c>
      <c r="C207">
        <v>4</v>
      </c>
      <c r="D207">
        <v>4</v>
      </c>
      <c r="E207">
        <v>19602</v>
      </c>
      <c r="F207">
        <v>1576080</v>
      </c>
      <c r="G207" s="1">
        <v>43876</v>
      </c>
      <c r="H207" s="1">
        <v>43890</v>
      </c>
      <c r="I207" s="1">
        <v>43888</v>
      </c>
      <c r="J207">
        <v>12</v>
      </c>
      <c r="K207" t="s">
        <v>39</v>
      </c>
      <c r="L207" t="s">
        <v>44</v>
      </c>
    </row>
    <row r="208" spans="1:12" x14ac:dyDescent="0.25">
      <c r="A208">
        <v>2</v>
      </c>
      <c r="B208">
        <v>5206</v>
      </c>
      <c r="C208">
        <v>2</v>
      </c>
      <c r="D208">
        <v>2</v>
      </c>
      <c r="E208">
        <v>11433</v>
      </c>
      <c r="F208">
        <v>1022514</v>
      </c>
      <c r="G208" s="1">
        <v>43876</v>
      </c>
      <c r="H208" s="1">
        <v>43886</v>
      </c>
      <c r="I208" s="1">
        <v>43887</v>
      </c>
      <c r="J208">
        <v>11</v>
      </c>
      <c r="K208" t="s">
        <v>40</v>
      </c>
      <c r="L208" t="s">
        <v>12</v>
      </c>
    </row>
    <row r="209" spans="1:12" x14ac:dyDescent="0.25">
      <c r="A209">
        <v>2</v>
      </c>
      <c r="B209">
        <v>5207</v>
      </c>
      <c r="C209">
        <v>3</v>
      </c>
      <c r="D209">
        <v>3</v>
      </c>
      <c r="E209">
        <v>9072</v>
      </c>
      <c r="F209">
        <v>1674168</v>
      </c>
      <c r="G209" s="1">
        <v>43876</v>
      </c>
      <c r="H209" s="1">
        <v>43891</v>
      </c>
      <c r="I209" s="1">
        <v>43894</v>
      </c>
      <c r="J209">
        <v>18</v>
      </c>
      <c r="K209" t="s">
        <v>40</v>
      </c>
      <c r="L209" t="s">
        <v>10</v>
      </c>
    </row>
    <row r="210" spans="1:12" x14ac:dyDescent="0.25">
      <c r="A210">
        <v>2</v>
      </c>
      <c r="B210">
        <v>5208</v>
      </c>
      <c r="C210">
        <v>4</v>
      </c>
      <c r="D210">
        <v>4</v>
      </c>
      <c r="E210">
        <v>4980</v>
      </c>
      <c r="F210">
        <v>978483</v>
      </c>
      <c r="G210" s="1">
        <v>43876</v>
      </c>
      <c r="H210" s="1">
        <v>43877</v>
      </c>
      <c r="I210" s="1">
        <v>43877</v>
      </c>
      <c r="J210">
        <v>1</v>
      </c>
      <c r="K210" t="s">
        <v>39</v>
      </c>
      <c r="L210" t="s">
        <v>11</v>
      </c>
    </row>
    <row r="211" spans="1:12" x14ac:dyDescent="0.25">
      <c r="A211">
        <v>1</v>
      </c>
      <c r="B211">
        <v>5209</v>
      </c>
      <c r="C211">
        <v>3</v>
      </c>
      <c r="D211">
        <v>3</v>
      </c>
      <c r="E211">
        <v>16414</v>
      </c>
      <c r="F211">
        <v>1507281</v>
      </c>
      <c r="G211" s="1">
        <v>43876</v>
      </c>
      <c r="H211" s="1">
        <v>43892</v>
      </c>
      <c r="I211" s="1">
        <v>43894</v>
      </c>
      <c r="J211">
        <v>18</v>
      </c>
      <c r="K211" t="s">
        <v>40</v>
      </c>
      <c r="L211" t="s">
        <v>11</v>
      </c>
    </row>
    <row r="212" spans="1:12" x14ac:dyDescent="0.25">
      <c r="A212">
        <v>1</v>
      </c>
      <c r="B212">
        <v>5210</v>
      </c>
      <c r="C212">
        <v>4</v>
      </c>
      <c r="D212">
        <v>4</v>
      </c>
      <c r="E212">
        <v>25380</v>
      </c>
      <c r="F212">
        <v>1743042</v>
      </c>
      <c r="G212" s="1">
        <v>43876</v>
      </c>
      <c r="H212" s="1">
        <v>43884</v>
      </c>
      <c r="I212" s="1">
        <v>43883</v>
      </c>
      <c r="J212">
        <v>7</v>
      </c>
      <c r="K212" t="s">
        <v>39</v>
      </c>
      <c r="L212" t="s">
        <v>44</v>
      </c>
    </row>
    <row r="213" spans="1:12" x14ac:dyDescent="0.25">
      <c r="A213">
        <v>1</v>
      </c>
      <c r="B213">
        <v>5211</v>
      </c>
      <c r="C213">
        <v>4</v>
      </c>
      <c r="D213">
        <v>4</v>
      </c>
      <c r="E213">
        <v>9269</v>
      </c>
      <c r="F213">
        <v>1512599</v>
      </c>
      <c r="G213" s="1">
        <v>43876</v>
      </c>
      <c r="H213" s="1">
        <v>43887</v>
      </c>
      <c r="I213" s="1">
        <v>43890</v>
      </c>
      <c r="J213">
        <v>14</v>
      </c>
      <c r="K213" t="s">
        <v>40</v>
      </c>
      <c r="L213" t="s">
        <v>11</v>
      </c>
    </row>
    <row r="214" spans="1:12" x14ac:dyDescent="0.25">
      <c r="A214">
        <v>2</v>
      </c>
      <c r="B214">
        <v>5212</v>
      </c>
      <c r="C214">
        <v>1</v>
      </c>
      <c r="D214">
        <v>1</v>
      </c>
      <c r="E214">
        <v>8056</v>
      </c>
      <c r="F214">
        <v>753016</v>
      </c>
      <c r="G214" s="1">
        <v>43877</v>
      </c>
      <c r="H214" s="1">
        <v>43896</v>
      </c>
      <c r="I214" s="1">
        <v>43897</v>
      </c>
      <c r="J214">
        <v>20</v>
      </c>
      <c r="K214" t="s">
        <v>40</v>
      </c>
      <c r="L214" t="s">
        <v>12</v>
      </c>
    </row>
    <row r="215" spans="1:12" x14ac:dyDescent="0.25">
      <c r="A215">
        <v>1</v>
      </c>
      <c r="B215">
        <v>5213</v>
      </c>
      <c r="C215">
        <v>5</v>
      </c>
      <c r="D215">
        <v>5</v>
      </c>
      <c r="E215">
        <v>24769</v>
      </c>
      <c r="F215">
        <v>823064</v>
      </c>
      <c r="G215" s="1">
        <v>43877</v>
      </c>
      <c r="H215" s="1">
        <v>43892</v>
      </c>
      <c r="I215" s="1">
        <v>43890</v>
      </c>
      <c r="J215">
        <v>13</v>
      </c>
      <c r="K215" t="s">
        <v>39</v>
      </c>
      <c r="L215" t="s">
        <v>44</v>
      </c>
    </row>
    <row r="216" spans="1:12" x14ac:dyDescent="0.25">
      <c r="A216">
        <v>1</v>
      </c>
      <c r="B216">
        <v>5214</v>
      </c>
      <c r="C216">
        <v>4</v>
      </c>
      <c r="D216">
        <v>4</v>
      </c>
      <c r="E216">
        <v>35800</v>
      </c>
      <c r="F216">
        <v>1230218</v>
      </c>
      <c r="G216" s="1">
        <v>43877</v>
      </c>
      <c r="H216" s="1">
        <v>43879</v>
      </c>
      <c r="I216" s="1">
        <v>43881</v>
      </c>
      <c r="J216">
        <v>4</v>
      </c>
      <c r="K216" t="s">
        <v>40</v>
      </c>
      <c r="L216" t="s">
        <v>12</v>
      </c>
    </row>
    <row r="217" spans="1:12" x14ac:dyDescent="0.25">
      <c r="A217">
        <v>1</v>
      </c>
      <c r="B217">
        <v>5215</v>
      </c>
      <c r="C217">
        <v>5</v>
      </c>
      <c r="D217">
        <v>5</v>
      </c>
      <c r="E217">
        <v>20361</v>
      </c>
      <c r="F217">
        <v>751179</v>
      </c>
      <c r="G217" s="1">
        <v>43877</v>
      </c>
      <c r="H217" s="1">
        <v>43892</v>
      </c>
      <c r="I217" s="1">
        <v>43890</v>
      </c>
      <c r="J217">
        <v>13</v>
      </c>
      <c r="K217" t="s">
        <v>39</v>
      </c>
      <c r="L217" t="s">
        <v>44</v>
      </c>
    </row>
    <row r="218" spans="1:12" x14ac:dyDescent="0.25">
      <c r="A218">
        <v>1</v>
      </c>
      <c r="B218">
        <v>5216</v>
      </c>
      <c r="C218">
        <v>4</v>
      </c>
      <c r="D218">
        <v>4</v>
      </c>
      <c r="E218">
        <v>16468</v>
      </c>
      <c r="F218">
        <v>900660</v>
      </c>
      <c r="G218" s="1">
        <v>43877</v>
      </c>
      <c r="H218" s="1">
        <v>43887</v>
      </c>
      <c r="I218" s="1">
        <v>43887</v>
      </c>
      <c r="J218">
        <v>10</v>
      </c>
      <c r="K218" t="s">
        <v>39</v>
      </c>
      <c r="L218" t="s">
        <v>12</v>
      </c>
    </row>
    <row r="219" spans="1:12" x14ac:dyDescent="0.25">
      <c r="A219">
        <v>2</v>
      </c>
      <c r="B219">
        <v>5217</v>
      </c>
      <c r="C219">
        <v>1</v>
      </c>
      <c r="D219">
        <v>1</v>
      </c>
      <c r="E219">
        <v>13170</v>
      </c>
      <c r="F219">
        <v>2229744</v>
      </c>
      <c r="G219" s="1">
        <v>43878</v>
      </c>
      <c r="H219" s="1">
        <v>43892</v>
      </c>
      <c r="I219" s="1">
        <v>43890</v>
      </c>
      <c r="J219">
        <v>12</v>
      </c>
      <c r="K219" t="s">
        <v>39</v>
      </c>
      <c r="L219" t="s">
        <v>44</v>
      </c>
    </row>
    <row r="220" spans="1:12" x14ac:dyDescent="0.25">
      <c r="A220">
        <v>2</v>
      </c>
      <c r="B220">
        <v>5218</v>
      </c>
      <c r="C220">
        <v>3</v>
      </c>
      <c r="D220">
        <v>3</v>
      </c>
      <c r="E220">
        <v>20825</v>
      </c>
      <c r="F220">
        <v>696102</v>
      </c>
      <c r="G220" s="1">
        <v>43878</v>
      </c>
      <c r="H220" s="1">
        <v>43894</v>
      </c>
      <c r="I220" s="1">
        <v>43897</v>
      </c>
      <c r="J220">
        <v>19</v>
      </c>
      <c r="K220" t="s">
        <v>40</v>
      </c>
      <c r="L220" t="s">
        <v>11</v>
      </c>
    </row>
    <row r="221" spans="1:12" x14ac:dyDescent="0.25">
      <c r="A221">
        <v>2</v>
      </c>
      <c r="B221">
        <v>5219</v>
      </c>
      <c r="C221">
        <v>4</v>
      </c>
      <c r="D221">
        <v>4</v>
      </c>
      <c r="E221">
        <v>15510</v>
      </c>
      <c r="F221">
        <v>1698664</v>
      </c>
      <c r="G221" s="1">
        <v>43878</v>
      </c>
      <c r="H221" s="1">
        <v>43892</v>
      </c>
      <c r="I221" s="1">
        <v>43890</v>
      </c>
      <c r="J221">
        <v>12</v>
      </c>
      <c r="K221" t="s">
        <v>39</v>
      </c>
      <c r="L221" t="s">
        <v>44</v>
      </c>
    </row>
    <row r="222" spans="1:12" x14ac:dyDescent="0.25">
      <c r="A222">
        <v>1</v>
      </c>
      <c r="B222">
        <v>5220</v>
      </c>
      <c r="C222">
        <v>5</v>
      </c>
      <c r="D222">
        <v>5</v>
      </c>
      <c r="E222">
        <v>14030</v>
      </c>
      <c r="F222">
        <v>682968</v>
      </c>
      <c r="G222" s="1">
        <v>43878</v>
      </c>
      <c r="H222" s="1">
        <v>43896</v>
      </c>
      <c r="I222" s="1">
        <v>43897</v>
      </c>
      <c r="J222">
        <v>19</v>
      </c>
      <c r="K222" t="s">
        <v>40</v>
      </c>
      <c r="L222" t="s">
        <v>11</v>
      </c>
    </row>
    <row r="223" spans="1:12" x14ac:dyDescent="0.25">
      <c r="A223">
        <v>1</v>
      </c>
      <c r="B223">
        <v>5221</v>
      </c>
      <c r="C223">
        <v>2</v>
      </c>
      <c r="D223">
        <v>2</v>
      </c>
      <c r="E223">
        <v>36989</v>
      </c>
      <c r="F223">
        <v>683442</v>
      </c>
      <c r="G223" s="1">
        <v>43878</v>
      </c>
      <c r="H223" s="1">
        <v>43890</v>
      </c>
      <c r="I223" s="1">
        <v>43890</v>
      </c>
      <c r="J223">
        <v>12</v>
      </c>
      <c r="K223" t="s">
        <v>39</v>
      </c>
      <c r="L223" t="s">
        <v>11</v>
      </c>
    </row>
    <row r="224" spans="1:12" x14ac:dyDescent="0.25">
      <c r="A224">
        <v>1</v>
      </c>
      <c r="B224">
        <v>5222</v>
      </c>
      <c r="C224">
        <v>4</v>
      </c>
      <c r="D224">
        <v>4</v>
      </c>
      <c r="E224">
        <v>12298</v>
      </c>
      <c r="F224">
        <v>1131867</v>
      </c>
      <c r="G224" s="1">
        <v>43878</v>
      </c>
      <c r="H224" s="1">
        <v>43890</v>
      </c>
      <c r="I224" s="1">
        <v>43890</v>
      </c>
      <c r="J224">
        <v>12</v>
      </c>
      <c r="K224" t="s">
        <v>39</v>
      </c>
      <c r="L224" t="s">
        <v>11</v>
      </c>
    </row>
    <row r="225" spans="1:12" x14ac:dyDescent="0.25">
      <c r="A225">
        <v>2</v>
      </c>
      <c r="B225">
        <v>5223</v>
      </c>
      <c r="C225">
        <v>1</v>
      </c>
      <c r="D225">
        <v>1</v>
      </c>
      <c r="E225">
        <v>8484</v>
      </c>
      <c r="F225">
        <v>1006620</v>
      </c>
      <c r="G225" s="1">
        <v>43879</v>
      </c>
      <c r="H225" s="1">
        <v>43886</v>
      </c>
      <c r="I225" s="1">
        <v>43887</v>
      </c>
      <c r="J225">
        <v>8</v>
      </c>
      <c r="K225" t="s">
        <v>40</v>
      </c>
      <c r="L225" t="s">
        <v>10</v>
      </c>
    </row>
    <row r="226" spans="1:12" x14ac:dyDescent="0.25">
      <c r="A226">
        <v>1</v>
      </c>
      <c r="B226">
        <v>5224</v>
      </c>
      <c r="C226">
        <v>5</v>
      </c>
      <c r="D226">
        <v>5</v>
      </c>
      <c r="E226">
        <v>2290</v>
      </c>
      <c r="F226">
        <v>2069991</v>
      </c>
      <c r="G226" s="1">
        <v>43879</v>
      </c>
      <c r="H226" s="1">
        <v>43881</v>
      </c>
      <c r="I226" s="1">
        <v>43882</v>
      </c>
      <c r="J226">
        <v>3</v>
      </c>
      <c r="K226" t="s">
        <v>40</v>
      </c>
      <c r="L226" t="s">
        <v>11</v>
      </c>
    </row>
    <row r="227" spans="1:12" x14ac:dyDescent="0.25">
      <c r="A227">
        <v>1</v>
      </c>
      <c r="B227">
        <v>5225</v>
      </c>
      <c r="C227">
        <v>4</v>
      </c>
      <c r="D227">
        <v>4</v>
      </c>
      <c r="E227">
        <v>26604</v>
      </c>
      <c r="F227">
        <v>1803969</v>
      </c>
      <c r="G227" s="1">
        <v>43879</v>
      </c>
      <c r="H227" s="1">
        <v>43880</v>
      </c>
      <c r="I227" s="1">
        <v>43880</v>
      </c>
      <c r="J227">
        <v>1</v>
      </c>
      <c r="K227" t="s">
        <v>39</v>
      </c>
      <c r="L227" t="s">
        <v>10</v>
      </c>
    </row>
    <row r="228" spans="1:12" x14ac:dyDescent="0.25">
      <c r="A228">
        <v>1</v>
      </c>
      <c r="B228">
        <v>5226</v>
      </c>
      <c r="C228">
        <v>4</v>
      </c>
      <c r="D228">
        <v>4</v>
      </c>
      <c r="E228">
        <v>20560</v>
      </c>
      <c r="F228">
        <v>590727</v>
      </c>
      <c r="G228" s="1">
        <v>43879</v>
      </c>
      <c r="H228" s="1">
        <v>43883</v>
      </c>
      <c r="I228" s="1">
        <v>43886</v>
      </c>
      <c r="J228">
        <v>7</v>
      </c>
      <c r="K228" t="s">
        <v>40</v>
      </c>
      <c r="L228" t="s">
        <v>11</v>
      </c>
    </row>
    <row r="229" spans="1:12" x14ac:dyDescent="0.25">
      <c r="A229">
        <v>1</v>
      </c>
      <c r="B229">
        <v>5227</v>
      </c>
      <c r="C229">
        <v>1</v>
      </c>
      <c r="D229">
        <v>1</v>
      </c>
      <c r="E229">
        <v>16380</v>
      </c>
      <c r="F229">
        <v>472824</v>
      </c>
      <c r="G229" s="1">
        <v>43879</v>
      </c>
      <c r="H229" s="1">
        <v>43894</v>
      </c>
      <c r="I229" s="1">
        <v>43895</v>
      </c>
      <c r="J229">
        <v>16</v>
      </c>
      <c r="K229" t="s">
        <v>40</v>
      </c>
      <c r="L229" t="s">
        <v>11</v>
      </c>
    </row>
    <row r="230" spans="1:12" x14ac:dyDescent="0.25">
      <c r="A230">
        <v>1</v>
      </c>
      <c r="B230">
        <v>5228</v>
      </c>
      <c r="C230">
        <v>3</v>
      </c>
      <c r="D230">
        <v>3</v>
      </c>
      <c r="E230">
        <v>12488</v>
      </c>
      <c r="F230">
        <v>2647821</v>
      </c>
      <c r="G230" s="1">
        <v>43879</v>
      </c>
      <c r="H230" s="1">
        <v>43883</v>
      </c>
      <c r="I230" s="1">
        <v>43884</v>
      </c>
      <c r="J230">
        <v>5</v>
      </c>
      <c r="K230" t="s">
        <v>40</v>
      </c>
      <c r="L230" t="s">
        <v>11</v>
      </c>
    </row>
    <row r="231" spans="1:12" x14ac:dyDescent="0.25">
      <c r="A231">
        <v>2</v>
      </c>
      <c r="B231">
        <v>5229</v>
      </c>
      <c r="C231">
        <v>5</v>
      </c>
      <c r="D231">
        <v>5</v>
      </c>
      <c r="E231">
        <v>8303</v>
      </c>
      <c r="F231">
        <v>593376</v>
      </c>
      <c r="G231" s="1">
        <v>43880</v>
      </c>
      <c r="H231" s="1">
        <v>43889</v>
      </c>
      <c r="I231" s="1">
        <v>43888</v>
      </c>
      <c r="J231">
        <v>8</v>
      </c>
      <c r="K231" t="s">
        <v>39</v>
      </c>
      <c r="L231" t="s">
        <v>44</v>
      </c>
    </row>
    <row r="232" spans="1:12" x14ac:dyDescent="0.25">
      <c r="A232">
        <v>2</v>
      </c>
      <c r="B232">
        <v>5230</v>
      </c>
      <c r="C232">
        <v>4</v>
      </c>
      <c r="D232">
        <v>4</v>
      </c>
      <c r="E232">
        <v>4256</v>
      </c>
      <c r="F232">
        <v>2042799</v>
      </c>
      <c r="G232" s="1">
        <v>43880</v>
      </c>
      <c r="H232" s="1">
        <v>43882</v>
      </c>
      <c r="I232" s="1">
        <v>43883</v>
      </c>
      <c r="J232">
        <v>3</v>
      </c>
      <c r="K232" t="s">
        <v>40</v>
      </c>
      <c r="L232" t="s">
        <v>10</v>
      </c>
    </row>
    <row r="233" spans="1:12" x14ac:dyDescent="0.25">
      <c r="A233">
        <v>2</v>
      </c>
      <c r="B233">
        <v>5231</v>
      </c>
      <c r="C233">
        <v>2</v>
      </c>
      <c r="D233">
        <v>2</v>
      </c>
      <c r="E233">
        <v>21482</v>
      </c>
      <c r="F233">
        <v>737693</v>
      </c>
      <c r="G233" s="1">
        <v>43880</v>
      </c>
      <c r="H233" s="1">
        <v>43888</v>
      </c>
      <c r="I233" s="1">
        <v>43886</v>
      </c>
      <c r="J233">
        <v>6</v>
      </c>
      <c r="K233" t="s">
        <v>39</v>
      </c>
      <c r="L233" t="s">
        <v>44</v>
      </c>
    </row>
    <row r="234" spans="1:12" x14ac:dyDescent="0.25">
      <c r="A234">
        <v>1</v>
      </c>
      <c r="B234">
        <v>5232</v>
      </c>
      <c r="C234">
        <v>3</v>
      </c>
      <c r="D234">
        <v>3</v>
      </c>
      <c r="E234">
        <v>30624</v>
      </c>
      <c r="F234">
        <v>2199153</v>
      </c>
      <c r="G234" s="1">
        <v>43880</v>
      </c>
      <c r="H234" s="1">
        <v>43898</v>
      </c>
      <c r="I234" s="1">
        <v>43901</v>
      </c>
      <c r="J234">
        <v>21</v>
      </c>
      <c r="K234" t="s">
        <v>40</v>
      </c>
      <c r="L234" t="s">
        <v>12</v>
      </c>
    </row>
    <row r="235" spans="1:12" x14ac:dyDescent="0.25">
      <c r="A235">
        <v>1</v>
      </c>
      <c r="B235">
        <v>5233</v>
      </c>
      <c r="C235">
        <v>5</v>
      </c>
      <c r="D235">
        <v>5</v>
      </c>
      <c r="E235">
        <v>24641</v>
      </c>
      <c r="F235">
        <v>612920</v>
      </c>
      <c r="G235" s="1">
        <v>43880</v>
      </c>
      <c r="H235" s="1">
        <v>43895</v>
      </c>
      <c r="I235" s="1">
        <v>43898</v>
      </c>
      <c r="J235">
        <v>18</v>
      </c>
      <c r="K235" t="s">
        <v>40</v>
      </c>
      <c r="L235" t="s">
        <v>11</v>
      </c>
    </row>
    <row r="236" spans="1:12" x14ac:dyDescent="0.25">
      <c r="A236">
        <v>1</v>
      </c>
      <c r="B236">
        <v>5234</v>
      </c>
      <c r="C236">
        <v>5</v>
      </c>
      <c r="D236">
        <v>5</v>
      </c>
      <c r="E236">
        <v>6890</v>
      </c>
      <c r="F236">
        <v>1148862</v>
      </c>
      <c r="G236" s="1">
        <v>43880</v>
      </c>
      <c r="H236" s="1">
        <v>43895</v>
      </c>
      <c r="I236" s="1">
        <v>43896</v>
      </c>
      <c r="J236">
        <v>16</v>
      </c>
      <c r="K236" t="s">
        <v>40</v>
      </c>
      <c r="L236" t="s">
        <v>11</v>
      </c>
    </row>
    <row r="237" spans="1:12" x14ac:dyDescent="0.25">
      <c r="A237">
        <v>1</v>
      </c>
      <c r="B237">
        <v>5235</v>
      </c>
      <c r="C237">
        <v>2</v>
      </c>
      <c r="D237">
        <v>2</v>
      </c>
      <c r="E237">
        <v>3910</v>
      </c>
      <c r="F237">
        <v>781473</v>
      </c>
      <c r="G237" s="1">
        <v>43881</v>
      </c>
      <c r="H237" s="1">
        <v>43896</v>
      </c>
      <c r="I237" s="1">
        <v>43894</v>
      </c>
      <c r="J237">
        <v>13</v>
      </c>
      <c r="K237" t="s">
        <v>39</v>
      </c>
      <c r="L237" t="s">
        <v>44</v>
      </c>
    </row>
    <row r="238" spans="1:12" x14ac:dyDescent="0.25">
      <c r="A238">
        <v>1</v>
      </c>
      <c r="B238">
        <v>5236</v>
      </c>
      <c r="C238">
        <v>3</v>
      </c>
      <c r="D238">
        <v>3</v>
      </c>
      <c r="E238">
        <v>10206</v>
      </c>
      <c r="F238">
        <v>2681811</v>
      </c>
      <c r="G238" s="1">
        <v>43881</v>
      </c>
      <c r="H238" s="1">
        <v>43892</v>
      </c>
      <c r="I238" s="1">
        <v>43890</v>
      </c>
      <c r="J238">
        <v>9</v>
      </c>
      <c r="K238" t="s">
        <v>39</v>
      </c>
      <c r="L238" t="s">
        <v>44</v>
      </c>
    </row>
    <row r="239" spans="1:12" x14ac:dyDescent="0.25">
      <c r="A239">
        <v>1</v>
      </c>
      <c r="B239">
        <v>5237</v>
      </c>
      <c r="C239">
        <v>4</v>
      </c>
      <c r="D239">
        <v>4</v>
      </c>
      <c r="E239">
        <v>16470</v>
      </c>
      <c r="F239">
        <v>1896642</v>
      </c>
      <c r="G239" s="1">
        <v>43881</v>
      </c>
      <c r="H239" s="1">
        <v>43887</v>
      </c>
      <c r="I239" s="1">
        <v>43886</v>
      </c>
      <c r="J239">
        <v>5</v>
      </c>
      <c r="K239" t="s">
        <v>39</v>
      </c>
      <c r="L239" t="s">
        <v>44</v>
      </c>
    </row>
    <row r="240" spans="1:12" x14ac:dyDescent="0.25">
      <c r="A240">
        <v>1</v>
      </c>
      <c r="B240">
        <v>5238</v>
      </c>
      <c r="C240">
        <v>2</v>
      </c>
      <c r="D240">
        <v>2</v>
      </c>
      <c r="E240">
        <v>19599</v>
      </c>
      <c r="F240">
        <v>1449118</v>
      </c>
      <c r="G240" s="1">
        <v>43881</v>
      </c>
      <c r="H240" s="1">
        <v>43891</v>
      </c>
      <c r="I240" s="1">
        <v>43893</v>
      </c>
      <c r="J240">
        <v>12</v>
      </c>
      <c r="K240" t="s">
        <v>40</v>
      </c>
      <c r="L240" t="s">
        <v>12</v>
      </c>
    </row>
    <row r="241" spans="1:12" x14ac:dyDescent="0.25">
      <c r="A241">
        <v>1</v>
      </c>
      <c r="B241">
        <v>5239</v>
      </c>
      <c r="C241">
        <v>5</v>
      </c>
      <c r="D241">
        <v>5</v>
      </c>
      <c r="E241">
        <v>5190</v>
      </c>
      <c r="F241">
        <v>1036695</v>
      </c>
      <c r="G241" s="1">
        <v>43881</v>
      </c>
      <c r="H241" s="1">
        <v>43885</v>
      </c>
      <c r="I241" s="1">
        <v>43886</v>
      </c>
      <c r="J241">
        <v>5</v>
      </c>
      <c r="K241" t="s">
        <v>40</v>
      </c>
      <c r="L241" t="s">
        <v>11</v>
      </c>
    </row>
    <row r="242" spans="1:12" x14ac:dyDescent="0.25">
      <c r="A242">
        <v>2</v>
      </c>
      <c r="B242">
        <v>5240</v>
      </c>
      <c r="C242">
        <v>3</v>
      </c>
      <c r="D242">
        <v>3</v>
      </c>
      <c r="E242">
        <v>26180</v>
      </c>
      <c r="F242">
        <v>1043706</v>
      </c>
      <c r="G242" s="1">
        <v>43882</v>
      </c>
      <c r="H242" s="1">
        <v>43886</v>
      </c>
      <c r="I242" s="1">
        <v>43887</v>
      </c>
      <c r="J242">
        <v>5</v>
      </c>
      <c r="K242" t="s">
        <v>40</v>
      </c>
      <c r="L242" t="s">
        <v>10</v>
      </c>
    </row>
    <row r="243" spans="1:12" x14ac:dyDescent="0.25">
      <c r="A243">
        <v>1</v>
      </c>
      <c r="B243">
        <v>5241</v>
      </c>
      <c r="C243">
        <v>3</v>
      </c>
      <c r="D243">
        <v>3</v>
      </c>
      <c r="E243">
        <v>8873</v>
      </c>
      <c r="F243">
        <v>941270</v>
      </c>
      <c r="G243" s="1">
        <v>43882</v>
      </c>
      <c r="H243" s="1">
        <v>43889</v>
      </c>
      <c r="I243" s="1">
        <v>43888</v>
      </c>
      <c r="J243">
        <v>6</v>
      </c>
      <c r="K243" t="s">
        <v>39</v>
      </c>
      <c r="L243" t="s">
        <v>44</v>
      </c>
    </row>
    <row r="244" spans="1:12" x14ac:dyDescent="0.25">
      <c r="A244">
        <v>1</v>
      </c>
      <c r="B244">
        <v>5242</v>
      </c>
      <c r="C244">
        <v>5</v>
      </c>
      <c r="D244">
        <v>5</v>
      </c>
      <c r="E244">
        <v>17732</v>
      </c>
      <c r="F244">
        <v>2137971</v>
      </c>
      <c r="G244" s="1">
        <v>43882</v>
      </c>
      <c r="H244" s="1">
        <v>43890</v>
      </c>
      <c r="I244" s="1">
        <v>43888</v>
      </c>
      <c r="J244">
        <v>6</v>
      </c>
      <c r="K244" t="s">
        <v>39</v>
      </c>
      <c r="L244" t="s">
        <v>44</v>
      </c>
    </row>
    <row r="245" spans="1:12" x14ac:dyDescent="0.25">
      <c r="A245">
        <v>2</v>
      </c>
      <c r="B245">
        <v>5243</v>
      </c>
      <c r="C245">
        <v>5</v>
      </c>
      <c r="D245">
        <v>5</v>
      </c>
      <c r="E245">
        <v>14208</v>
      </c>
      <c r="F245">
        <v>1349403</v>
      </c>
      <c r="G245" s="1">
        <v>43883</v>
      </c>
      <c r="H245" s="1">
        <v>43888</v>
      </c>
      <c r="I245" s="1">
        <v>43888</v>
      </c>
      <c r="J245">
        <v>5</v>
      </c>
      <c r="K245" t="s">
        <v>39</v>
      </c>
      <c r="L245" t="s">
        <v>10</v>
      </c>
    </row>
    <row r="246" spans="1:12" x14ac:dyDescent="0.25">
      <c r="A246">
        <v>2</v>
      </c>
      <c r="B246">
        <v>5244</v>
      </c>
      <c r="C246">
        <v>5</v>
      </c>
      <c r="D246">
        <v>5</v>
      </c>
      <c r="E246">
        <v>28704</v>
      </c>
      <c r="F246">
        <v>1369797</v>
      </c>
      <c r="G246" s="1">
        <v>43883</v>
      </c>
      <c r="H246" s="1">
        <v>43885</v>
      </c>
      <c r="I246" s="1">
        <v>43885</v>
      </c>
      <c r="J246">
        <v>2</v>
      </c>
      <c r="K246" t="s">
        <v>39</v>
      </c>
      <c r="L246" t="s">
        <v>12</v>
      </c>
    </row>
    <row r="247" spans="1:12" x14ac:dyDescent="0.25">
      <c r="A247">
        <v>2</v>
      </c>
      <c r="B247">
        <v>5245</v>
      </c>
      <c r="C247">
        <v>4</v>
      </c>
      <c r="D247">
        <v>4</v>
      </c>
      <c r="E247">
        <v>11396</v>
      </c>
      <c r="F247">
        <v>2372502</v>
      </c>
      <c r="G247" s="1">
        <v>43883</v>
      </c>
      <c r="H247" s="1">
        <v>43884</v>
      </c>
      <c r="I247" s="1">
        <v>43887</v>
      </c>
      <c r="J247">
        <v>4</v>
      </c>
      <c r="K247" t="s">
        <v>40</v>
      </c>
      <c r="L247" t="s">
        <v>11</v>
      </c>
    </row>
    <row r="248" spans="1:12" x14ac:dyDescent="0.25">
      <c r="A248">
        <v>2</v>
      </c>
      <c r="B248">
        <v>5246</v>
      </c>
      <c r="C248">
        <v>2</v>
      </c>
      <c r="D248">
        <v>2</v>
      </c>
      <c r="E248">
        <v>8526</v>
      </c>
      <c r="F248">
        <v>1896642</v>
      </c>
      <c r="G248" s="1">
        <v>43884</v>
      </c>
      <c r="H248" s="1">
        <v>43889</v>
      </c>
      <c r="I248" s="1">
        <v>43892</v>
      </c>
      <c r="J248">
        <v>8</v>
      </c>
      <c r="K248" t="s">
        <v>40</v>
      </c>
      <c r="L248" t="s">
        <v>12</v>
      </c>
    </row>
    <row r="249" spans="1:12" x14ac:dyDescent="0.25">
      <c r="A249">
        <v>2</v>
      </c>
      <c r="B249">
        <v>5247</v>
      </c>
      <c r="C249">
        <v>5</v>
      </c>
      <c r="D249">
        <v>5</v>
      </c>
      <c r="E249">
        <v>12274</v>
      </c>
      <c r="F249">
        <v>1747086</v>
      </c>
      <c r="G249" s="1">
        <v>43884</v>
      </c>
      <c r="H249" s="1">
        <v>43890</v>
      </c>
      <c r="I249" s="1">
        <v>43891</v>
      </c>
      <c r="J249">
        <v>7</v>
      </c>
      <c r="K249" t="s">
        <v>40</v>
      </c>
      <c r="L249" t="s">
        <v>11</v>
      </c>
    </row>
    <row r="250" spans="1:12" x14ac:dyDescent="0.25">
      <c r="A250">
        <v>2</v>
      </c>
      <c r="B250">
        <v>5248</v>
      </c>
      <c r="C250">
        <v>5</v>
      </c>
      <c r="D250">
        <v>5</v>
      </c>
      <c r="E250">
        <v>12168</v>
      </c>
      <c r="F250">
        <v>1523175</v>
      </c>
      <c r="G250" s="1">
        <v>43884</v>
      </c>
      <c r="H250" s="1">
        <v>43897</v>
      </c>
      <c r="I250" s="1">
        <v>43899</v>
      </c>
      <c r="J250">
        <v>15</v>
      </c>
      <c r="K250" t="s">
        <v>40</v>
      </c>
      <c r="L250" t="s">
        <v>12</v>
      </c>
    </row>
    <row r="251" spans="1:12" x14ac:dyDescent="0.25">
      <c r="A251">
        <v>1</v>
      </c>
      <c r="B251">
        <v>5249</v>
      </c>
      <c r="C251">
        <v>2</v>
      </c>
      <c r="D251">
        <v>2</v>
      </c>
      <c r="E251">
        <v>9758</v>
      </c>
      <c r="F251">
        <v>1282754</v>
      </c>
      <c r="G251" s="1">
        <v>43884</v>
      </c>
      <c r="H251" s="1">
        <v>43890</v>
      </c>
      <c r="I251" s="1">
        <v>43892</v>
      </c>
      <c r="J251">
        <v>8</v>
      </c>
      <c r="K251" t="s">
        <v>40</v>
      </c>
      <c r="L251" t="s">
        <v>10</v>
      </c>
    </row>
    <row r="252" spans="1:12" x14ac:dyDescent="0.25">
      <c r="A252">
        <v>1</v>
      </c>
      <c r="B252">
        <v>5250</v>
      </c>
      <c r="C252">
        <v>3</v>
      </c>
      <c r="D252">
        <v>3</v>
      </c>
      <c r="E252">
        <v>13050</v>
      </c>
      <c r="F252">
        <v>768210</v>
      </c>
      <c r="G252" s="1">
        <v>43884</v>
      </c>
      <c r="H252" s="1">
        <v>43890</v>
      </c>
      <c r="I252" s="1">
        <v>43889</v>
      </c>
      <c r="J252">
        <v>5</v>
      </c>
      <c r="K252" t="s">
        <v>39</v>
      </c>
      <c r="L252" t="s">
        <v>44</v>
      </c>
    </row>
    <row r="253" spans="1:12" x14ac:dyDescent="0.25">
      <c r="A253">
        <v>1</v>
      </c>
      <c r="B253">
        <v>5251</v>
      </c>
      <c r="C253">
        <v>3</v>
      </c>
      <c r="D253">
        <v>3</v>
      </c>
      <c r="E253">
        <v>19467</v>
      </c>
      <c r="F253">
        <v>1350990</v>
      </c>
      <c r="G253" s="1">
        <v>43884</v>
      </c>
      <c r="H253" s="1">
        <v>43902</v>
      </c>
      <c r="I253" s="1">
        <v>43904</v>
      </c>
      <c r="J253">
        <v>20</v>
      </c>
      <c r="K253" t="s">
        <v>40</v>
      </c>
      <c r="L253" t="s">
        <v>11</v>
      </c>
    </row>
    <row r="254" spans="1:12" x14ac:dyDescent="0.25">
      <c r="A254">
        <v>2</v>
      </c>
      <c r="B254">
        <v>5252</v>
      </c>
      <c r="C254">
        <v>5</v>
      </c>
      <c r="D254">
        <v>5</v>
      </c>
      <c r="E254">
        <v>8244</v>
      </c>
      <c r="F254">
        <v>1629135</v>
      </c>
      <c r="G254" s="1">
        <v>43885</v>
      </c>
      <c r="H254" s="1">
        <v>43889</v>
      </c>
      <c r="I254" s="1">
        <v>43891</v>
      </c>
      <c r="J254">
        <v>6</v>
      </c>
      <c r="K254" t="s">
        <v>40</v>
      </c>
      <c r="L254" t="s">
        <v>11</v>
      </c>
    </row>
    <row r="255" spans="1:12" x14ac:dyDescent="0.25">
      <c r="A255">
        <v>2</v>
      </c>
      <c r="B255">
        <v>5253</v>
      </c>
      <c r="C255">
        <v>2</v>
      </c>
      <c r="D255">
        <v>2</v>
      </c>
      <c r="E255">
        <v>7015</v>
      </c>
      <c r="F255">
        <v>1157613</v>
      </c>
      <c r="G255" s="1">
        <v>43885</v>
      </c>
      <c r="H255" s="1">
        <v>43889</v>
      </c>
      <c r="I255" s="1">
        <v>43889</v>
      </c>
      <c r="J255">
        <v>4</v>
      </c>
      <c r="K255" t="s">
        <v>39</v>
      </c>
      <c r="L255" t="s">
        <v>11</v>
      </c>
    </row>
    <row r="256" spans="1:12" x14ac:dyDescent="0.25">
      <c r="A256">
        <v>1</v>
      </c>
      <c r="B256">
        <v>5254</v>
      </c>
      <c r="C256">
        <v>5</v>
      </c>
      <c r="D256">
        <v>5</v>
      </c>
      <c r="E256">
        <v>7040</v>
      </c>
      <c r="F256">
        <v>1965558</v>
      </c>
      <c r="G256" s="1">
        <v>43885</v>
      </c>
      <c r="H256" s="1">
        <v>43902</v>
      </c>
      <c r="I256" s="1">
        <v>43900</v>
      </c>
      <c r="J256">
        <v>15</v>
      </c>
      <c r="K256" t="s">
        <v>39</v>
      </c>
      <c r="L256" t="s">
        <v>44</v>
      </c>
    </row>
    <row r="257" spans="1:12" x14ac:dyDescent="0.25">
      <c r="A257">
        <v>1</v>
      </c>
      <c r="B257">
        <v>5255</v>
      </c>
      <c r="C257">
        <v>2</v>
      </c>
      <c r="D257">
        <v>2</v>
      </c>
      <c r="E257">
        <v>4180</v>
      </c>
      <c r="F257">
        <v>1727121</v>
      </c>
      <c r="G257" s="1">
        <v>43885</v>
      </c>
      <c r="H257" s="1">
        <v>43891</v>
      </c>
      <c r="I257" s="1">
        <v>43891</v>
      </c>
      <c r="J257">
        <v>6</v>
      </c>
      <c r="K257" t="s">
        <v>39</v>
      </c>
      <c r="L257" t="s">
        <v>11</v>
      </c>
    </row>
    <row r="258" spans="1:12" x14ac:dyDescent="0.25">
      <c r="A258">
        <v>2</v>
      </c>
      <c r="B258">
        <v>5256</v>
      </c>
      <c r="C258">
        <v>5</v>
      </c>
      <c r="D258">
        <v>5</v>
      </c>
      <c r="E258">
        <v>21935</v>
      </c>
      <c r="F258">
        <v>943459</v>
      </c>
      <c r="G258" s="1">
        <v>43886</v>
      </c>
      <c r="H258" s="1">
        <v>43893</v>
      </c>
      <c r="I258" s="1">
        <v>43893</v>
      </c>
      <c r="J258">
        <v>7</v>
      </c>
      <c r="K258" t="s">
        <v>39</v>
      </c>
      <c r="L258" t="s">
        <v>11</v>
      </c>
    </row>
    <row r="259" spans="1:12" x14ac:dyDescent="0.25">
      <c r="A259">
        <v>2</v>
      </c>
      <c r="B259">
        <v>5257</v>
      </c>
      <c r="C259">
        <v>1</v>
      </c>
      <c r="D259">
        <v>1</v>
      </c>
      <c r="E259">
        <v>7700</v>
      </c>
      <c r="F259">
        <v>1313904</v>
      </c>
      <c r="G259" s="1">
        <v>43886</v>
      </c>
      <c r="H259" s="1">
        <v>43897</v>
      </c>
      <c r="I259" s="1">
        <v>43899</v>
      </c>
      <c r="J259">
        <v>13</v>
      </c>
      <c r="K259" t="s">
        <v>40</v>
      </c>
      <c r="L259" t="s">
        <v>11</v>
      </c>
    </row>
    <row r="260" spans="1:12" x14ac:dyDescent="0.25">
      <c r="A260">
        <v>2</v>
      </c>
      <c r="B260">
        <v>5258</v>
      </c>
      <c r="C260">
        <v>3</v>
      </c>
      <c r="D260">
        <v>3</v>
      </c>
      <c r="E260">
        <v>11560</v>
      </c>
      <c r="F260">
        <v>1186251</v>
      </c>
      <c r="G260" s="1">
        <v>43886</v>
      </c>
      <c r="H260" s="1">
        <v>43900</v>
      </c>
      <c r="I260" s="1">
        <v>43902</v>
      </c>
      <c r="J260">
        <v>16</v>
      </c>
      <c r="K260" t="s">
        <v>40</v>
      </c>
      <c r="L260" t="s">
        <v>10</v>
      </c>
    </row>
    <row r="261" spans="1:12" x14ac:dyDescent="0.25">
      <c r="A261">
        <v>1</v>
      </c>
      <c r="B261">
        <v>5259</v>
      </c>
      <c r="C261">
        <v>4</v>
      </c>
      <c r="D261">
        <v>4</v>
      </c>
      <c r="E261">
        <v>11656</v>
      </c>
      <c r="F261">
        <v>540396</v>
      </c>
      <c r="G261" s="1">
        <v>43886</v>
      </c>
      <c r="H261" s="1">
        <v>43890</v>
      </c>
      <c r="I261" s="1">
        <v>43888</v>
      </c>
      <c r="J261">
        <v>2</v>
      </c>
      <c r="K261" t="s">
        <v>39</v>
      </c>
      <c r="L261" t="s">
        <v>44</v>
      </c>
    </row>
    <row r="262" spans="1:12" x14ac:dyDescent="0.25">
      <c r="A262">
        <v>1</v>
      </c>
      <c r="B262">
        <v>5260</v>
      </c>
      <c r="C262">
        <v>2</v>
      </c>
      <c r="D262">
        <v>2</v>
      </c>
      <c r="E262">
        <v>4656</v>
      </c>
      <c r="F262">
        <v>1182852</v>
      </c>
      <c r="G262" s="1">
        <v>43886</v>
      </c>
      <c r="H262" s="1">
        <v>43891</v>
      </c>
      <c r="I262" s="1">
        <v>43889</v>
      </c>
      <c r="J262">
        <v>3</v>
      </c>
      <c r="K262" t="s">
        <v>39</v>
      </c>
      <c r="L262" t="s">
        <v>44</v>
      </c>
    </row>
    <row r="263" spans="1:12" x14ac:dyDescent="0.25">
      <c r="A263">
        <v>1</v>
      </c>
      <c r="B263">
        <v>5261</v>
      </c>
      <c r="C263">
        <v>5</v>
      </c>
      <c r="D263">
        <v>5</v>
      </c>
      <c r="E263">
        <v>9200</v>
      </c>
      <c r="F263">
        <v>1650327</v>
      </c>
      <c r="G263" s="1">
        <v>43886</v>
      </c>
      <c r="H263" s="1">
        <v>43898</v>
      </c>
      <c r="I263" s="1">
        <v>43899</v>
      </c>
      <c r="J263">
        <v>13</v>
      </c>
      <c r="K263" t="s">
        <v>40</v>
      </c>
      <c r="L263" t="s">
        <v>10</v>
      </c>
    </row>
    <row r="264" spans="1:12" x14ac:dyDescent="0.25">
      <c r="A264">
        <v>2</v>
      </c>
      <c r="B264">
        <v>5262</v>
      </c>
      <c r="C264">
        <v>1</v>
      </c>
      <c r="D264">
        <v>1</v>
      </c>
      <c r="E264">
        <v>6375</v>
      </c>
      <c r="F264">
        <v>1308615</v>
      </c>
      <c r="G264" s="1">
        <v>43887</v>
      </c>
      <c r="H264" s="1">
        <v>43900</v>
      </c>
      <c r="I264" s="1">
        <v>43903</v>
      </c>
      <c r="J264">
        <v>16</v>
      </c>
      <c r="K264" t="s">
        <v>40</v>
      </c>
      <c r="L264" t="s">
        <v>12</v>
      </c>
    </row>
    <row r="265" spans="1:12" x14ac:dyDescent="0.25">
      <c r="A265">
        <v>2</v>
      </c>
      <c r="B265">
        <v>5263</v>
      </c>
      <c r="C265">
        <v>1</v>
      </c>
      <c r="D265">
        <v>1</v>
      </c>
      <c r="E265">
        <v>25493</v>
      </c>
      <c r="F265">
        <v>1455685</v>
      </c>
      <c r="G265" s="1">
        <v>43887</v>
      </c>
      <c r="H265" s="1">
        <v>43905</v>
      </c>
      <c r="I265" s="1">
        <v>43904</v>
      </c>
      <c r="J265">
        <v>17</v>
      </c>
      <c r="K265" t="s">
        <v>39</v>
      </c>
      <c r="L265" t="s">
        <v>44</v>
      </c>
    </row>
    <row r="266" spans="1:12" x14ac:dyDescent="0.25">
      <c r="A266">
        <v>2</v>
      </c>
      <c r="B266">
        <v>5264</v>
      </c>
      <c r="C266">
        <v>2</v>
      </c>
      <c r="D266">
        <v>2</v>
      </c>
      <c r="E266">
        <v>12325</v>
      </c>
      <c r="F266">
        <v>2698806</v>
      </c>
      <c r="G266" s="1">
        <v>43887</v>
      </c>
      <c r="H266" s="1">
        <v>43902</v>
      </c>
      <c r="I266" s="1">
        <v>43901</v>
      </c>
      <c r="J266">
        <v>14</v>
      </c>
      <c r="K266" t="s">
        <v>39</v>
      </c>
      <c r="L266" t="s">
        <v>44</v>
      </c>
    </row>
    <row r="267" spans="1:12" x14ac:dyDescent="0.25">
      <c r="A267">
        <v>1</v>
      </c>
      <c r="B267">
        <v>5265</v>
      </c>
      <c r="C267">
        <v>5</v>
      </c>
      <c r="D267">
        <v>5</v>
      </c>
      <c r="E267">
        <v>12028</v>
      </c>
      <c r="F267">
        <v>1827810</v>
      </c>
      <c r="G267" s="1">
        <v>43887</v>
      </c>
      <c r="H267" s="1">
        <v>43898</v>
      </c>
      <c r="I267" s="1">
        <v>43899</v>
      </c>
      <c r="J267">
        <v>12</v>
      </c>
      <c r="K267" t="s">
        <v>40</v>
      </c>
      <c r="L267" t="s">
        <v>11</v>
      </c>
    </row>
    <row r="268" spans="1:12" x14ac:dyDescent="0.25">
      <c r="A268">
        <v>1</v>
      </c>
      <c r="B268">
        <v>5266</v>
      </c>
      <c r="C268">
        <v>4</v>
      </c>
      <c r="D268">
        <v>4</v>
      </c>
      <c r="E268">
        <v>3905</v>
      </c>
      <c r="F268">
        <v>2026485</v>
      </c>
      <c r="G268" s="1">
        <v>43887</v>
      </c>
      <c r="H268" s="1">
        <v>43896</v>
      </c>
      <c r="I268" s="1">
        <v>43898</v>
      </c>
      <c r="J268">
        <v>11</v>
      </c>
      <c r="K268" t="s">
        <v>40</v>
      </c>
      <c r="L268" t="s">
        <v>12</v>
      </c>
    </row>
    <row r="269" spans="1:12" x14ac:dyDescent="0.25">
      <c r="A269">
        <v>2</v>
      </c>
      <c r="B269">
        <v>5267</v>
      </c>
      <c r="C269">
        <v>1</v>
      </c>
      <c r="D269">
        <v>1</v>
      </c>
      <c r="E269">
        <v>6840</v>
      </c>
      <c r="F269">
        <v>2239941</v>
      </c>
      <c r="G269" s="1">
        <v>43888</v>
      </c>
      <c r="H269" s="1">
        <v>43894</v>
      </c>
      <c r="I269" s="1">
        <v>43892</v>
      </c>
      <c r="J269">
        <v>4</v>
      </c>
      <c r="K269" t="s">
        <v>39</v>
      </c>
      <c r="L269" t="s">
        <v>44</v>
      </c>
    </row>
    <row r="270" spans="1:12" x14ac:dyDescent="0.25">
      <c r="A270">
        <v>2</v>
      </c>
      <c r="B270">
        <v>5268</v>
      </c>
      <c r="C270">
        <v>1</v>
      </c>
      <c r="D270">
        <v>1</v>
      </c>
      <c r="E270">
        <v>18902</v>
      </c>
      <c r="F270">
        <v>735504</v>
      </c>
      <c r="G270" s="1">
        <v>43888</v>
      </c>
      <c r="H270" s="1">
        <v>43908</v>
      </c>
      <c r="I270" s="1">
        <v>43907</v>
      </c>
      <c r="J270">
        <v>19</v>
      </c>
      <c r="K270" t="s">
        <v>39</v>
      </c>
      <c r="L270" t="s">
        <v>44</v>
      </c>
    </row>
    <row r="271" spans="1:12" x14ac:dyDescent="0.25">
      <c r="A271">
        <v>2</v>
      </c>
      <c r="B271">
        <v>5269</v>
      </c>
      <c r="C271">
        <v>2</v>
      </c>
      <c r="D271">
        <v>2</v>
      </c>
      <c r="E271">
        <v>16559</v>
      </c>
      <c r="F271">
        <v>1668018</v>
      </c>
      <c r="G271" s="1">
        <v>43888</v>
      </c>
      <c r="H271" s="1">
        <v>43905</v>
      </c>
      <c r="I271" s="1">
        <v>43908</v>
      </c>
      <c r="J271">
        <v>20</v>
      </c>
      <c r="K271" t="s">
        <v>40</v>
      </c>
      <c r="L271" t="s">
        <v>11</v>
      </c>
    </row>
    <row r="272" spans="1:12" x14ac:dyDescent="0.25">
      <c r="A272">
        <v>1</v>
      </c>
      <c r="B272">
        <v>5270</v>
      </c>
      <c r="C272">
        <v>4</v>
      </c>
      <c r="D272">
        <v>4</v>
      </c>
      <c r="E272">
        <v>5548</v>
      </c>
      <c r="F272">
        <v>1162458</v>
      </c>
      <c r="G272" s="1">
        <v>43888</v>
      </c>
      <c r="H272" s="1">
        <v>43906</v>
      </c>
      <c r="I272" s="1">
        <v>43909</v>
      </c>
      <c r="J272">
        <v>21</v>
      </c>
      <c r="K272" t="s">
        <v>40</v>
      </c>
      <c r="L272" t="s">
        <v>11</v>
      </c>
    </row>
    <row r="273" spans="1:12" x14ac:dyDescent="0.25">
      <c r="A273">
        <v>1</v>
      </c>
      <c r="B273">
        <v>5271</v>
      </c>
      <c r="C273">
        <v>4</v>
      </c>
      <c r="D273">
        <v>4</v>
      </c>
      <c r="E273">
        <v>9555</v>
      </c>
      <c r="F273">
        <v>1324345</v>
      </c>
      <c r="G273" s="1">
        <v>43888</v>
      </c>
      <c r="H273" s="1">
        <v>43908</v>
      </c>
      <c r="I273" s="1">
        <v>43907</v>
      </c>
      <c r="J273">
        <v>19</v>
      </c>
      <c r="K273" t="s">
        <v>39</v>
      </c>
      <c r="L273" t="s">
        <v>44</v>
      </c>
    </row>
    <row r="274" spans="1:12" x14ac:dyDescent="0.25">
      <c r="A274">
        <v>1</v>
      </c>
      <c r="B274">
        <v>5272</v>
      </c>
      <c r="C274">
        <v>4</v>
      </c>
      <c r="D274">
        <v>4</v>
      </c>
      <c r="E274">
        <v>14241</v>
      </c>
      <c r="F274">
        <v>1827810</v>
      </c>
      <c r="G274" s="1">
        <v>43889</v>
      </c>
      <c r="H274" s="1">
        <v>43893</v>
      </c>
      <c r="I274" s="1">
        <v>43892</v>
      </c>
      <c r="J274">
        <v>3</v>
      </c>
      <c r="K274" t="s">
        <v>39</v>
      </c>
      <c r="L274" t="s">
        <v>44</v>
      </c>
    </row>
    <row r="275" spans="1:12" x14ac:dyDescent="0.25">
      <c r="A275">
        <v>1</v>
      </c>
      <c r="B275">
        <v>5273</v>
      </c>
      <c r="C275">
        <v>1</v>
      </c>
      <c r="D275">
        <v>1</v>
      </c>
      <c r="E275">
        <v>25476</v>
      </c>
      <c r="F275">
        <v>720588</v>
      </c>
      <c r="G275" s="1">
        <v>43889</v>
      </c>
      <c r="H275" s="1">
        <v>43892</v>
      </c>
      <c r="I275" s="1">
        <v>43891</v>
      </c>
      <c r="J275">
        <v>2</v>
      </c>
      <c r="K275" t="s">
        <v>39</v>
      </c>
      <c r="L275" t="s">
        <v>44</v>
      </c>
    </row>
    <row r="276" spans="1:12" x14ac:dyDescent="0.25">
      <c r="A276">
        <v>1</v>
      </c>
      <c r="B276">
        <v>5274</v>
      </c>
      <c r="C276">
        <v>1</v>
      </c>
      <c r="D276">
        <v>1</v>
      </c>
      <c r="E276">
        <v>12957</v>
      </c>
      <c r="F276">
        <v>2641023</v>
      </c>
      <c r="G276" s="1">
        <v>43890</v>
      </c>
      <c r="H276" s="1">
        <v>43903</v>
      </c>
      <c r="I276" s="1">
        <v>43904</v>
      </c>
      <c r="J276">
        <v>14</v>
      </c>
      <c r="K276" t="s">
        <v>40</v>
      </c>
      <c r="L276" t="s">
        <v>11</v>
      </c>
    </row>
    <row r="277" spans="1:12" x14ac:dyDescent="0.25">
      <c r="A277">
        <v>1</v>
      </c>
      <c r="B277">
        <v>5275</v>
      </c>
      <c r="C277">
        <v>4</v>
      </c>
      <c r="D277">
        <v>4</v>
      </c>
      <c r="E277">
        <v>12700</v>
      </c>
      <c r="F277">
        <v>2314719</v>
      </c>
      <c r="G277" s="1">
        <v>43890</v>
      </c>
      <c r="H277" s="1">
        <v>43897</v>
      </c>
      <c r="I277" s="1">
        <v>43897</v>
      </c>
      <c r="J277">
        <v>7</v>
      </c>
      <c r="K277" t="s">
        <v>39</v>
      </c>
      <c r="L277" t="s">
        <v>11</v>
      </c>
    </row>
    <row r="278" spans="1:12" x14ac:dyDescent="0.25">
      <c r="A278">
        <v>2</v>
      </c>
      <c r="B278">
        <v>5276</v>
      </c>
      <c r="C278">
        <v>1</v>
      </c>
      <c r="D278">
        <v>1</v>
      </c>
      <c r="E278">
        <v>9607</v>
      </c>
      <c r="F278">
        <v>543045</v>
      </c>
      <c r="G278" s="1">
        <v>43891</v>
      </c>
      <c r="H278" s="1">
        <v>43900</v>
      </c>
      <c r="I278" s="1">
        <v>43901</v>
      </c>
      <c r="J278">
        <v>10</v>
      </c>
      <c r="K278" t="s">
        <v>40</v>
      </c>
      <c r="L278" t="s">
        <v>12</v>
      </c>
    </row>
    <row r="279" spans="1:12" x14ac:dyDescent="0.25">
      <c r="A279">
        <v>2</v>
      </c>
      <c r="B279">
        <v>5277</v>
      </c>
      <c r="C279">
        <v>2</v>
      </c>
      <c r="D279">
        <v>2</v>
      </c>
      <c r="E279">
        <v>20898</v>
      </c>
      <c r="F279">
        <v>1128474</v>
      </c>
      <c r="G279" s="1">
        <v>43891</v>
      </c>
      <c r="H279" s="1">
        <v>43896</v>
      </c>
      <c r="I279" s="1">
        <v>43898</v>
      </c>
      <c r="J279">
        <v>7</v>
      </c>
      <c r="K279" t="s">
        <v>40</v>
      </c>
      <c r="L279" t="s">
        <v>10</v>
      </c>
    </row>
    <row r="280" spans="1:12" x14ac:dyDescent="0.25">
      <c r="A280">
        <v>2</v>
      </c>
      <c r="B280">
        <v>5278</v>
      </c>
      <c r="C280">
        <v>3</v>
      </c>
      <c r="D280">
        <v>3</v>
      </c>
      <c r="E280">
        <v>5510</v>
      </c>
      <c r="F280">
        <v>1186752</v>
      </c>
      <c r="G280" s="1">
        <v>43891</v>
      </c>
      <c r="H280" s="1">
        <v>43909</v>
      </c>
      <c r="I280" s="1">
        <v>43908</v>
      </c>
      <c r="J280">
        <v>17</v>
      </c>
      <c r="K280" t="s">
        <v>39</v>
      </c>
      <c r="L280" t="s">
        <v>44</v>
      </c>
    </row>
    <row r="281" spans="1:12" x14ac:dyDescent="0.25">
      <c r="A281">
        <v>1</v>
      </c>
      <c r="B281">
        <v>5279</v>
      </c>
      <c r="C281">
        <v>1</v>
      </c>
      <c r="D281">
        <v>1</v>
      </c>
      <c r="E281">
        <v>4565</v>
      </c>
      <c r="F281">
        <v>1613293</v>
      </c>
      <c r="G281" s="1">
        <v>43891</v>
      </c>
      <c r="H281" s="1">
        <v>43903</v>
      </c>
      <c r="I281" s="1">
        <v>43904</v>
      </c>
      <c r="J281">
        <v>13</v>
      </c>
      <c r="K281" t="s">
        <v>40</v>
      </c>
      <c r="L281" t="s">
        <v>10</v>
      </c>
    </row>
    <row r="282" spans="1:12" x14ac:dyDescent="0.25">
      <c r="A282">
        <v>2</v>
      </c>
      <c r="B282">
        <v>5280</v>
      </c>
      <c r="C282">
        <v>1</v>
      </c>
      <c r="D282">
        <v>1</v>
      </c>
      <c r="E282">
        <v>9500</v>
      </c>
      <c r="F282">
        <v>1011318</v>
      </c>
      <c r="G282" s="1">
        <v>43892</v>
      </c>
      <c r="H282" s="1">
        <v>43898</v>
      </c>
      <c r="I282" s="1">
        <v>43897</v>
      </c>
      <c r="J282">
        <v>5</v>
      </c>
      <c r="K282" t="s">
        <v>39</v>
      </c>
      <c r="L282" t="s">
        <v>44</v>
      </c>
    </row>
    <row r="283" spans="1:12" x14ac:dyDescent="0.25">
      <c r="A283">
        <v>2</v>
      </c>
      <c r="B283">
        <v>5281</v>
      </c>
      <c r="C283">
        <v>1</v>
      </c>
      <c r="D283">
        <v>1</v>
      </c>
      <c r="E283">
        <v>6890</v>
      </c>
      <c r="F283">
        <v>1247433</v>
      </c>
      <c r="G283" s="1">
        <v>43892</v>
      </c>
      <c r="H283" s="1">
        <v>43898</v>
      </c>
      <c r="I283" s="1">
        <v>43897</v>
      </c>
      <c r="J283">
        <v>5</v>
      </c>
      <c r="K283" t="s">
        <v>39</v>
      </c>
      <c r="L283" t="s">
        <v>44</v>
      </c>
    </row>
    <row r="284" spans="1:12" x14ac:dyDescent="0.25">
      <c r="A284">
        <v>2</v>
      </c>
      <c r="B284">
        <v>5282</v>
      </c>
      <c r="C284">
        <v>2</v>
      </c>
      <c r="D284">
        <v>2</v>
      </c>
      <c r="E284">
        <v>8567</v>
      </c>
      <c r="F284">
        <v>1160262</v>
      </c>
      <c r="G284" s="1">
        <v>43893</v>
      </c>
      <c r="H284" s="1">
        <v>43899</v>
      </c>
      <c r="I284" s="1">
        <v>43897</v>
      </c>
      <c r="J284">
        <v>4</v>
      </c>
      <c r="K284" t="s">
        <v>39</v>
      </c>
      <c r="L284" t="s">
        <v>44</v>
      </c>
    </row>
    <row r="285" spans="1:12" x14ac:dyDescent="0.25">
      <c r="A285">
        <v>2</v>
      </c>
      <c r="B285">
        <v>5283</v>
      </c>
      <c r="C285">
        <v>2</v>
      </c>
      <c r="D285">
        <v>2</v>
      </c>
      <c r="E285">
        <v>16544</v>
      </c>
      <c r="F285">
        <v>1891386</v>
      </c>
      <c r="G285" s="1">
        <v>43893</v>
      </c>
      <c r="H285" s="1">
        <v>43896</v>
      </c>
      <c r="I285" s="1">
        <v>43899</v>
      </c>
      <c r="J285">
        <v>6</v>
      </c>
      <c r="K285" t="s">
        <v>40</v>
      </c>
      <c r="L285" t="s">
        <v>11</v>
      </c>
    </row>
    <row r="286" spans="1:12" x14ac:dyDescent="0.25">
      <c r="A286">
        <v>1</v>
      </c>
      <c r="B286">
        <v>5284</v>
      </c>
      <c r="C286">
        <v>2</v>
      </c>
      <c r="D286">
        <v>2</v>
      </c>
      <c r="E286">
        <v>3836</v>
      </c>
      <c r="F286">
        <v>1852455</v>
      </c>
      <c r="G286" s="1">
        <v>43893</v>
      </c>
      <c r="H286" s="1">
        <v>43913</v>
      </c>
      <c r="I286" s="1">
        <v>43913</v>
      </c>
      <c r="J286">
        <v>20</v>
      </c>
      <c r="K286" t="s">
        <v>39</v>
      </c>
      <c r="L286" t="s">
        <v>10</v>
      </c>
    </row>
    <row r="287" spans="1:12" x14ac:dyDescent="0.25">
      <c r="A287">
        <v>1</v>
      </c>
      <c r="B287">
        <v>5285</v>
      </c>
      <c r="C287">
        <v>5</v>
      </c>
      <c r="D287">
        <v>5</v>
      </c>
      <c r="E287">
        <v>3234</v>
      </c>
      <c r="F287">
        <v>1692711</v>
      </c>
      <c r="G287" s="1">
        <v>43893</v>
      </c>
      <c r="H287" s="1">
        <v>43896</v>
      </c>
      <c r="I287" s="1">
        <v>43894</v>
      </c>
      <c r="J287">
        <v>1</v>
      </c>
      <c r="K287" t="s">
        <v>39</v>
      </c>
      <c r="L287" t="s">
        <v>44</v>
      </c>
    </row>
    <row r="288" spans="1:12" x14ac:dyDescent="0.25">
      <c r="A288">
        <v>1</v>
      </c>
      <c r="B288">
        <v>5286</v>
      </c>
      <c r="C288">
        <v>5</v>
      </c>
      <c r="D288">
        <v>5</v>
      </c>
      <c r="E288">
        <v>15715</v>
      </c>
      <c r="F288">
        <v>2019006</v>
      </c>
      <c r="G288" s="1">
        <v>43893</v>
      </c>
      <c r="H288" s="1">
        <v>43903</v>
      </c>
      <c r="I288" s="1">
        <v>43904</v>
      </c>
      <c r="J288">
        <v>11</v>
      </c>
      <c r="K288" t="s">
        <v>40</v>
      </c>
      <c r="L288" t="s">
        <v>11</v>
      </c>
    </row>
    <row r="289" spans="1:12" x14ac:dyDescent="0.25">
      <c r="A289">
        <v>1</v>
      </c>
      <c r="B289">
        <v>5287</v>
      </c>
      <c r="C289">
        <v>5</v>
      </c>
      <c r="D289">
        <v>5</v>
      </c>
      <c r="E289">
        <v>22878</v>
      </c>
      <c r="F289">
        <v>1495560</v>
      </c>
      <c r="G289" s="1">
        <v>43893</v>
      </c>
      <c r="H289" s="1">
        <v>43912</v>
      </c>
      <c r="I289" s="1">
        <v>43911</v>
      </c>
      <c r="J289">
        <v>18</v>
      </c>
      <c r="K289" t="s">
        <v>39</v>
      </c>
      <c r="L289" t="s">
        <v>44</v>
      </c>
    </row>
    <row r="290" spans="1:12" x14ac:dyDescent="0.25">
      <c r="A290">
        <v>2</v>
      </c>
      <c r="B290">
        <v>5288</v>
      </c>
      <c r="C290">
        <v>4</v>
      </c>
      <c r="D290">
        <v>4</v>
      </c>
      <c r="E290">
        <v>4320</v>
      </c>
      <c r="F290">
        <v>1111473</v>
      </c>
      <c r="G290" s="1">
        <v>43894</v>
      </c>
      <c r="H290" s="1">
        <v>43906</v>
      </c>
      <c r="I290" s="1">
        <v>43909</v>
      </c>
      <c r="J290">
        <v>15</v>
      </c>
      <c r="K290" t="s">
        <v>40</v>
      </c>
      <c r="L290" t="s">
        <v>11</v>
      </c>
    </row>
    <row r="291" spans="1:12" x14ac:dyDescent="0.25">
      <c r="A291">
        <v>1</v>
      </c>
      <c r="B291">
        <v>5289</v>
      </c>
      <c r="C291">
        <v>2</v>
      </c>
      <c r="D291">
        <v>2</v>
      </c>
      <c r="E291">
        <v>9694</v>
      </c>
      <c r="F291">
        <v>1859253</v>
      </c>
      <c r="G291" s="1">
        <v>43894</v>
      </c>
      <c r="H291" s="1">
        <v>43907</v>
      </c>
      <c r="I291" s="1">
        <v>43910</v>
      </c>
      <c r="J291">
        <v>16</v>
      </c>
      <c r="K291" t="s">
        <v>40</v>
      </c>
      <c r="L291" t="s">
        <v>10</v>
      </c>
    </row>
    <row r="292" spans="1:12" x14ac:dyDescent="0.25">
      <c r="A292">
        <v>1</v>
      </c>
      <c r="B292">
        <v>5290</v>
      </c>
      <c r="C292">
        <v>4</v>
      </c>
      <c r="D292">
        <v>4</v>
      </c>
      <c r="E292">
        <v>3042</v>
      </c>
      <c r="F292">
        <v>2705604</v>
      </c>
      <c r="G292" s="1">
        <v>43894</v>
      </c>
      <c r="H292" s="1">
        <v>43913</v>
      </c>
      <c r="I292" s="1">
        <v>43911</v>
      </c>
      <c r="J292">
        <v>17</v>
      </c>
      <c r="K292" t="s">
        <v>39</v>
      </c>
      <c r="L292" t="s">
        <v>44</v>
      </c>
    </row>
    <row r="293" spans="1:12" x14ac:dyDescent="0.25">
      <c r="A293">
        <v>2</v>
      </c>
      <c r="B293">
        <v>5291</v>
      </c>
      <c r="C293">
        <v>1</v>
      </c>
      <c r="D293">
        <v>1</v>
      </c>
      <c r="E293">
        <v>9540</v>
      </c>
      <c r="F293">
        <v>1050291</v>
      </c>
      <c r="G293" s="1">
        <v>43895</v>
      </c>
      <c r="H293" s="1">
        <v>43907</v>
      </c>
      <c r="I293" s="1">
        <v>43910</v>
      </c>
      <c r="J293">
        <v>15</v>
      </c>
      <c r="K293" t="s">
        <v>40</v>
      </c>
      <c r="L293" t="s">
        <v>11</v>
      </c>
    </row>
    <row r="294" spans="1:12" x14ac:dyDescent="0.25">
      <c r="A294">
        <v>2</v>
      </c>
      <c r="B294">
        <v>5292</v>
      </c>
      <c r="C294">
        <v>3</v>
      </c>
      <c r="D294">
        <v>3</v>
      </c>
      <c r="E294">
        <v>23646</v>
      </c>
      <c r="F294">
        <v>884356</v>
      </c>
      <c r="G294" s="1">
        <v>43896</v>
      </c>
      <c r="H294" s="1">
        <v>43902</v>
      </c>
      <c r="I294" s="1">
        <v>43904</v>
      </c>
      <c r="J294">
        <v>8</v>
      </c>
      <c r="K294" t="s">
        <v>40</v>
      </c>
      <c r="L294" t="s">
        <v>11</v>
      </c>
    </row>
    <row r="295" spans="1:12" x14ac:dyDescent="0.25">
      <c r="A295">
        <v>1</v>
      </c>
      <c r="B295">
        <v>5293</v>
      </c>
      <c r="C295">
        <v>4</v>
      </c>
      <c r="D295">
        <v>4</v>
      </c>
      <c r="E295">
        <v>14430</v>
      </c>
      <c r="F295">
        <v>1544367</v>
      </c>
      <c r="G295" s="1">
        <v>43896</v>
      </c>
      <c r="H295" s="1">
        <v>43914</v>
      </c>
      <c r="I295" s="1">
        <v>43913</v>
      </c>
      <c r="J295">
        <v>17</v>
      </c>
      <c r="K295" t="s">
        <v>39</v>
      </c>
      <c r="L295" t="s">
        <v>44</v>
      </c>
    </row>
    <row r="296" spans="1:12" x14ac:dyDescent="0.25">
      <c r="A296">
        <v>1</v>
      </c>
      <c r="B296">
        <v>5294</v>
      </c>
      <c r="C296">
        <v>4</v>
      </c>
      <c r="D296">
        <v>4</v>
      </c>
      <c r="E296">
        <v>22380</v>
      </c>
      <c r="F296">
        <v>1740393</v>
      </c>
      <c r="G296" s="1">
        <v>43896</v>
      </c>
      <c r="H296" s="1">
        <v>43900</v>
      </c>
      <c r="I296" s="1">
        <v>43899</v>
      </c>
      <c r="J296">
        <v>3</v>
      </c>
      <c r="K296" t="s">
        <v>39</v>
      </c>
      <c r="L296" t="s">
        <v>44</v>
      </c>
    </row>
    <row r="297" spans="1:12" x14ac:dyDescent="0.25">
      <c r="A297">
        <v>2</v>
      </c>
      <c r="B297">
        <v>5295</v>
      </c>
      <c r="C297">
        <v>4</v>
      </c>
      <c r="D297">
        <v>4</v>
      </c>
      <c r="E297">
        <v>6745</v>
      </c>
      <c r="F297">
        <v>1591403</v>
      </c>
      <c r="G297" s="1">
        <v>43897</v>
      </c>
      <c r="H297" s="1">
        <v>43911</v>
      </c>
      <c r="I297" s="1">
        <v>43910</v>
      </c>
      <c r="J297">
        <v>13</v>
      </c>
      <c r="K297" t="s">
        <v>39</v>
      </c>
      <c r="L297" t="s">
        <v>44</v>
      </c>
    </row>
    <row r="298" spans="1:12" x14ac:dyDescent="0.25">
      <c r="A298">
        <v>2</v>
      </c>
      <c r="B298">
        <v>5296</v>
      </c>
      <c r="C298">
        <v>4</v>
      </c>
      <c r="D298">
        <v>4</v>
      </c>
      <c r="E298">
        <v>15575</v>
      </c>
      <c r="F298">
        <v>1682505</v>
      </c>
      <c r="G298" s="1">
        <v>43897</v>
      </c>
      <c r="H298" s="1">
        <v>43909</v>
      </c>
      <c r="I298" s="1">
        <v>43907</v>
      </c>
      <c r="J298">
        <v>10</v>
      </c>
      <c r="K298" t="s">
        <v>39</v>
      </c>
      <c r="L298" t="s">
        <v>44</v>
      </c>
    </row>
    <row r="299" spans="1:12" x14ac:dyDescent="0.25">
      <c r="A299">
        <v>1</v>
      </c>
      <c r="B299">
        <v>5297</v>
      </c>
      <c r="C299">
        <v>3</v>
      </c>
      <c r="D299">
        <v>3</v>
      </c>
      <c r="E299">
        <v>12636</v>
      </c>
      <c r="F299">
        <v>753016</v>
      </c>
      <c r="G299" s="1">
        <v>43897</v>
      </c>
      <c r="H299" s="1">
        <v>43902</v>
      </c>
      <c r="I299" s="1">
        <v>43902</v>
      </c>
      <c r="J299">
        <v>5</v>
      </c>
      <c r="K299" t="s">
        <v>39</v>
      </c>
      <c r="L299" t="s">
        <v>11</v>
      </c>
    </row>
    <row r="300" spans="1:12" x14ac:dyDescent="0.25">
      <c r="A300">
        <v>2</v>
      </c>
      <c r="B300">
        <v>5298</v>
      </c>
      <c r="C300">
        <v>2</v>
      </c>
      <c r="D300">
        <v>2</v>
      </c>
      <c r="E300">
        <v>18942</v>
      </c>
      <c r="F300">
        <v>1658274</v>
      </c>
      <c r="G300" s="1">
        <v>43898</v>
      </c>
      <c r="H300" s="1">
        <v>43905</v>
      </c>
      <c r="I300" s="1">
        <v>43906</v>
      </c>
      <c r="J300">
        <v>8</v>
      </c>
      <c r="K300" t="s">
        <v>40</v>
      </c>
      <c r="L300" t="s">
        <v>12</v>
      </c>
    </row>
    <row r="301" spans="1:12" x14ac:dyDescent="0.25">
      <c r="A301">
        <v>1</v>
      </c>
      <c r="B301">
        <v>5299</v>
      </c>
      <c r="C301">
        <v>2</v>
      </c>
      <c r="D301">
        <v>2</v>
      </c>
      <c r="E301">
        <v>28999</v>
      </c>
      <c r="F301">
        <v>709236</v>
      </c>
      <c r="G301" s="1">
        <v>43898</v>
      </c>
      <c r="H301" s="1">
        <v>43905</v>
      </c>
      <c r="I301" s="1">
        <v>43905</v>
      </c>
      <c r="J301">
        <v>7</v>
      </c>
      <c r="K301" t="s">
        <v>39</v>
      </c>
      <c r="L301" t="s">
        <v>10</v>
      </c>
    </row>
    <row r="302" spans="1:12" x14ac:dyDescent="0.25">
      <c r="A302">
        <v>1</v>
      </c>
      <c r="B302">
        <v>5300</v>
      </c>
      <c r="C302">
        <v>5</v>
      </c>
      <c r="D302">
        <v>5</v>
      </c>
      <c r="E302">
        <v>26280</v>
      </c>
      <c r="F302">
        <v>1278024</v>
      </c>
      <c r="G302" s="1">
        <v>43898</v>
      </c>
      <c r="H302" s="1">
        <v>43918</v>
      </c>
      <c r="I302" s="1">
        <v>43921</v>
      </c>
      <c r="J302">
        <v>23</v>
      </c>
      <c r="K302" t="s">
        <v>40</v>
      </c>
      <c r="L302" t="s">
        <v>12</v>
      </c>
    </row>
    <row r="303" spans="1:12" x14ac:dyDescent="0.25">
      <c r="A303">
        <v>2</v>
      </c>
      <c r="B303">
        <v>5301</v>
      </c>
      <c r="C303">
        <v>4</v>
      </c>
      <c r="D303">
        <v>4</v>
      </c>
      <c r="E303">
        <v>6840</v>
      </c>
      <c r="F303">
        <v>1558568</v>
      </c>
      <c r="G303" s="1">
        <v>43899</v>
      </c>
      <c r="H303" s="1">
        <v>43908</v>
      </c>
      <c r="I303" s="1">
        <v>43911</v>
      </c>
      <c r="J303">
        <v>12</v>
      </c>
      <c r="K303" t="s">
        <v>40</v>
      </c>
      <c r="L303" t="s">
        <v>11</v>
      </c>
    </row>
    <row r="304" spans="1:12" x14ac:dyDescent="0.25">
      <c r="A304">
        <v>2</v>
      </c>
      <c r="B304">
        <v>5302</v>
      </c>
      <c r="C304">
        <v>4</v>
      </c>
      <c r="D304">
        <v>4</v>
      </c>
      <c r="E304">
        <v>29718</v>
      </c>
      <c r="F304">
        <v>1756287</v>
      </c>
      <c r="G304" s="1">
        <v>43899</v>
      </c>
      <c r="H304" s="1">
        <v>43908</v>
      </c>
      <c r="I304" s="1">
        <v>43907</v>
      </c>
      <c r="J304">
        <v>8</v>
      </c>
      <c r="K304" t="s">
        <v>39</v>
      </c>
      <c r="L304" t="s">
        <v>44</v>
      </c>
    </row>
    <row r="305" spans="1:12" x14ac:dyDescent="0.25">
      <c r="A305">
        <v>2</v>
      </c>
      <c r="B305">
        <v>5303</v>
      </c>
      <c r="C305">
        <v>3</v>
      </c>
      <c r="D305">
        <v>3</v>
      </c>
      <c r="E305">
        <v>12240</v>
      </c>
      <c r="F305">
        <v>1267827</v>
      </c>
      <c r="G305" s="1">
        <v>43900</v>
      </c>
      <c r="H305" s="1">
        <v>43916</v>
      </c>
      <c r="I305" s="1">
        <v>43915</v>
      </c>
      <c r="J305">
        <v>15</v>
      </c>
      <c r="K305" t="s">
        <v>39</v>
      </c>
      <c r="L305" t="s">
        <v>44</v>
      </c>
    </row>
    <row r="306" spans="1:12" x14ac:dyDescent="0.25">
      <c r="A306">
        <v>2</v>
      </c>
      <c r="B306">
        <v>5304</v>
      </c>
      <c r="C306">
        <v>2</v>
      </c>
      <c r="D306">
        <v>2</v>
      </c>
      <c r="E306">
        <v>8944</v>
      </c>
      <c r="F306">
        <v>2651220</v>
      </c>
      <c r="G306" s="1">
        <v>43900</v>
      </c>
      <c r="H306" s="1">
        <v>43904</v>
      </c>
      <c r="I306" s="1">
        <v>43903</v>
      </c>
      <c r="J306">
        <v>3</v>
      </c>
      <c r="K306" t="s">
        <v>39</v>
      </c>
      <c r="L306" t="s">
        <v>44</v>
      </c>
    </row>
    <row r="307" spans="1:12" x14ac:dyDescent="0.25">
      <c r="A307">
        <v>1</v>
      </c>
      <c r="B307">
        <v>5305</v>
      </c>
      <c r="C307">
        <v>5</v>
      </c>
      <c r="D307">
        <v>5</v>
      </c>
      <c r="E307">
        <v>10035</v>
      </c>
      <c r="F307">
        <v>2134572</v>
      </c>
      <c r="G307" s="1">
        <v>43900</v>
      </c>
      <c r="H307" s="1">
        <v>43917</v>
      </c>
      <c r="I307" s="1">
        <v>43916</v>
      </c>
      <c r="J307">
        <v>16</v>
      </c>
      <c r="K307" t="s">
        <v>39</v>
      </c>
      <c r="L307" t="s">
        <v>44</v>
      </c>
    </row>
    <row r="308" spans="1:12" x14ac:dyDescent="0.25">
      <c r="A308">
        <v>2</v>
      </c>
      <c r="B308">
        <v>5306</v>
      </c>
      <c r="C308">
        <v>2</v>
      </c>
      <c r="D308">
        <v>2</v>
      </c>
      <c r="E308">
        <v>23717</v>
      </c>
      <c r="F308">
        <v>904134</v>
      </c>
      <c r="G308" s="1">
        <v>43901</v>
      </c>
      <c r="H308" s="1">
        <v>43911</v>
      </c>
      <c r="I308" s="1">
        <v>43913</v>
      </c>
      <c r="J308">
        <v>12</v>
      </c>
      <c r="K308" t="s">
        <v>40</v>
      </c>
      <c r="L308" t="s">
        <v>11</v>
      </c>
    </row>
    <row r="309" spans="1:12" x14ac:dyDescent="0.25">
      <c r="A309">
        <v>2</v>
      </c>
      <c r="B309">
        <v>5307</v>
      </c>
      <c r="C309">
        <v>5</v>
      </c>
      <c r="D309">
        <v>5</v>
      </c>
      <c r="E309">
        <v>6024</v>
      </c>
      <c r="F309">
        <v>553817</v>
      </c>
      <c r="G309" s="1">
        <v>43901</v>
      </c>
      <c r="H309" s="1">
        <v>43920</v>
      </c>
      <c r="I309" s="1">
        <v>43920</v>
      </c>
      <c r="J309">
        <v>19</v>
      </c>
      <c r="K309" t="s">
        <v>39</v>
      </c>
      <c r="L309" t="s">
        <v>11</v>
      </c>
    </row>
    <row r="310" spans="1:12" x14ac:dyDescent="0.25">
      <c r="A310">
        <v>1</v>
      </c>
      <c r="B310">
        <v>5308</v>
      </c>
      <c r="C310">
        <v>1</v>
      </c>
      <c r="D310">
        <v>1</v>
      </c>
      <c r="E310">
        <v>3525</v>
      </c>
      <c r="F310">
        <v>1915227</v>
      </c>
      <c r="G310" s="1">
        <v>43901</v>
      </c>
      <c r="H310" s="1">
        <v>43917</v>
      </c>
      <c r="I310" s="1">
        <v>43920</v>
      </c>
      <c r="J310">
        <v>19</v>
      </c>
      <c r="K310" t="s">
        <v>40</v>
      </c>
      <c r="L310" t="s">
        <v>11</v>
      </c>
    </row>
    <row r="311" spans="1:12" x14ac:dyDescent="0.25">
      <c r="A311">
        <v>1</v>
      </c>
      <c r="B311">
        <v>5309</v>
      </c>
      <c r="C311">
        <v>4</v>
      </c>
      <c r="D311">
        <v>4</v>
      </c>
      <c r="E311">
        <v>9450</v>
      </c>
      <c r="F311">
        <v>1570857</v>
      </c>
      <c r="G311" s="1">
        <v>43901</v>
      </c>
      <c r="H311" s="1">
        <v>43906</v>
      </c>
      <c r="I311" s="1">
        <v>43908</v>
      </c>
      <c r="J311">
        <v>7</v>
      </c>
      <c r="K311" t="s">
        <v>40</v>
      </c>
      <c r="L311" t="s">
        <v>11</v>
      </c>
    </row>
    <row r="312" spans="1:12" x14ac:dyDescent="0.25">
      <c r="A312">
        <v>2</v>
      </c>
      <c r="B312">
        <v>5310</v>
      </c>
      <c r="C312">
        <v>2</v>
      </c>
      <c r="D312">
        <v>2</v>
      </c>
      <c r="E312">
        <v>12090</v>
      </c>
      <c r="F312">
        <v>1626427</v>
      </c>
      <c r="G312" s="1">
        <v>43902</v>
      </c>
      <c r="H312" s="1">
        <v>43912</v>
      </c>
      <c r="I312" s="1">
        <v>43910</v>
      </c>
      <c r="J312">
        <v>8</v>
      </c>
      <c r="K312" t="s">
        <v>39</v>
      </c>
      <c r="L312" t="s">
        <v>44</v>
      </c>
    </row>
    <row r="313" spans="1:12" x14ac:dyDescent="0.25">
      <c r="A313">
        <v>2</v>
      </c>
      <c r="B313">
        <v>5311</v>
      </c>
      <c r="C313">
        <v>2</v>
      </c>
      <c r="D313">
        <v>2</v>
      </c>
      <c r="E313">
        <v>12012</v>
      </c>
      <c r="F313">
        <v>1939068</v>
      </c>
      <c r="G313" s="1">
        <v>43902</v>
      </c>
      <c r="H313" s="1">
        <v>43915</v>
      </c>
      <c r="I313" s="1">
        <v>43917</v>
      </c>
      <c r="J313">
        <v>15</v>
      </c>
      <c r="K313" t="s">
        <v>40</v>
      </c>
      <c r="L313" t="s">
        <v>12</v>
      </c>
    </row>
    <row r="314" spans="1:12" x14ac:dyDescent="0.25">
      <c r="A314">
        <v>2</v>
      </c>
      <c r="B314">
        <v>5312</v>
      </c>
      <c r="C314">
        <v>4</v>
      </c>
      <c r="D314">
        <v>4</v>
      </c>
      <c r="E314">
        <v>15900</v>
      </c>
      <c r="F314">
        <v>785851</v>
      </c>
      <c r="G314" s="1">
        <v>43902</v>
      </c>
      <c r="H314" s="1">
        <v>43921</v>
      </c>
      <c r="I314" s="1">
        <v>43924</v>
      </c>
      <c r="J314">
        <v>22</v>
      </c>
      <c r="K314" t="s">
        <v>40</v>
      </c>
      <c r="L314" t="s">
        <v>11</v>
      </c>
    </row>
    <row r="315" spans="1:12" x14ac:dyDescent="0.25">
      <c r="A315">
        <v>1</v>
      </c>
      <c r="B315">
        <v>5313</v>
      </c>
      <c r="C315">
        <v>5</v>
      </c>
      <c r="D315">
        <v>5</v>
      </c>
      <c r="E315">
        <v>12628</v>
      </c>
      <c r="F315">
        <v>661078</v>
      </c>
      <c r="G315" s="1">
        <v>43902</v>
      </c>
      <c r="H315" s="1">
        <v>43920</v>
      </c>
      <c r="I315" s="1">
        <v>43919</v>
      </c>
      <c r="J315">
        <v>17</v>
      </c>
      <c r="K315" t="s">
        <v>39</v>
      </c>
      <c r="L315" t="s">
        <v>44</v>
      </c>
    </row>
    <row r="316" spans="1:12" x14ac:dyDescent="0.25">
      <c r="A316">
        <v>1</v>
      </c>
      <c r="B316">
        <v>5314</v>
      </c>
      <c r="C316">
        <v>5</v>
      </c>
      <c r="D316">
        <v>5</v>
      </c>
      <c r="E316">
        <v>5526</v>
      </c>
      <c r="F316">
        <v>1610592</v>
      </c>
      <c r="G316" s="1">
        <v>43902</v>
      </c>
      <c r="H316" s="1">
        <v>43908</v>
      </c>
      <c r="I316" s="1">
        <v>43908</v>
      </c>
      <c r="J316">
        <v>6</v>
      </c>
      <c r="K316" t="s">
        <v>39</v>
      </c>
      <c r="L316" t="s">
        <v>10</v>
      </c>
    </row>
    <row r="317" spans="1:12" x14ac:dyDescent="0.25">
      <c r="A317">
        <v>1</v>
      </c>
      <c r="B317">
        <v>5315</v>
      </c>
      <c r="C317">
        <v>4</v>
      </c>
      <c r="D317">
        <v>4</v>
      </c>
      <c r="E317">
        <v>9100</v>
      </c>
      <c r="F317">
        <v>2090061</v>
      </c>
      <c r="G317" s="1">
        <v>43902</v>
      </c>
      <c r="H317" s="1">
        <v>43906</v>
      </c>
      <c r="I317" s="1">
        <v>43908</v>
      </c>
      <c r="J317">
        <v>6</v>
      </c>
      <c r="K317" t="s">
        <v>40</v>
      </c>
      <c r="L317" t="s">
        <v>10</v>
      </c>
    </row>
    <row r="318" spans="1:12" x14ac:dyDescent="0.25">
      <c r="A318">
        <v>1</v>
      </c>
      <c r="B318">
        <v>5316</v>
      </c>
      <c r="C318">
        <v>3</v>
      </c>
      <c r="D318">
        <v>3</v>
      </c>
      <c r="E318">
        <v>9101</v>
      </c>
      <c r="F318">
        <v>1374831</v>
      </c>
      <c r="G318" s="1">
        <v>43902</v>
      </c>
      <c r="H318" s="1">
        <v>43905</v>
      </c>
      <c r="I318" s="1">
        <v>43903</v>
      </c>
      <c r="J318">
        <v>1</v>
      </c>
      <c r="K318" t="s">
        <v>39</v>
      </c>
      <c r="L318" t="s">
        <v>44</v>
      </c>
    </row>
    <row r="319" spans="1:12" x14ac:dyDescent="0.25">
      <c r="A319">
        <v>2</v>
      </c>
      <c r="B319">
        <v>5317</v>
      </c>
      <c r="C319">
        <v>3</v>
      </c>
      <c r="D319">
        <v>3</v>
      </c>
      <c r="E319">
        <v>23800</v>
      </c>
      <c r="F319">
        <v>1462248</v>
      </c>
      <c r="G319" s="1">
        <v>43903</v>
      </c>
      <c r="H319" s="1">
        <v>43907</v>
      </c>
      <c r="I319" s="1">
        <v>43907</v>
      </c>
      <c r="J319">
        <v>4</v>
      </c>
      <c r="K319" t="s">
        <v>39</v>
      </c>
      <c r="L319" t="s">
        <v>11</v>
      </c>
    </row>
    <row r="320" spans="1:12" x14ac:dyDescent="0.25">
      <c r="A320">
        <v>2</v>
      </c>
      <c r="B320">
        <v>5318</v>
      </c>
      <c r="C320">
        <v>3</v>
      </c>
      <c r="D320">
        <v>3</v>
      </c>
      <c r="E320">
        <v>18888</v>
      </c>
      <c r="F320">
        <v>746449</v>
      </c>
      <c r="G320" s="1">
        <v>43903</v>
      </c>
      <c r="H320" s="1">
        <v>43909</v>
      </c>
      <c r="I320" s="1">
        <v>43911</v>
      </c>
      <c r="J320">
        <v>8</v>
      </c>
      <c r="K320" t="s">
        <v>40</v>
      </c>
      <c r="L320" t="s">
        <v>10</v>
      </c>
    </row>
    <row r="321" spans="1:12" x14ac:dyDescent="0.25">
      <c r="A321">
        <v>1</v>
      </c>
      <c r="B321">
        <v>5319</v>
      </c>
      <c r="C321">
        <v>5</v>
      </c>
      <c r="D321">
        <v>5</v>
      </c>
      <c r="E321">
        <v>27918</v>
      </c>
      <c r="F321">
        <v>1904631</v>
      </c>
      <c r="G321" s="1">
        <v>43903</v>
      </c>
      <c r="H321" s="1">
        <v>43917</v>
      </c>
      <c r="I321" s="1">
        <v>43917</v>
      </c>
      <c r="J321">
        <v>14</v>
      </c>
      <c r="K321" t="s">
        <v>39</v>
      </c>
      <c r="L321" t="s">
        <v>12</v>
      </c>
    </row>
    <row r="322" spans="1:12" x14ac:dyDescent="0.25">
      <c r="A322">
        <v>2</v>
      </c>
      <c r="B322">
        <v>5320</v>
      </c>
      <c r="C322">
        <v>3</v>
      </c>
      <c r="D322">
        <v>3</v>
      </c>
      <c r="E322">
        <v>11088</v>
      </c>
      <c r="F322">
        <v>766150</v>
      </c>
      <c r="G322" s="1">
        <v>43904</v>
      </c>
      <c r="H322" s="1">
        <v>43906</v>
      </c>
      <c r="I322" s="1">
        <v>43908</v>
      </c>
      <c r="J322">
        <v>4</v>
      </c>
      <c r="K322" t="s">
        <v>40</v>
      </c>
      <c r="L322" t="s">
        <v>11</v>
      </c>
    </row>
    <row r="323" spans="1:12" x14ac:dyDescent="0.25">
      <c r="A323">
        <v>2</v>
      </c>
      <c r="B323">
        <v>5321</v>
      </c>
      <c r="C323">
        <v>1</v>
      </c>
      <c r="D323">
        <v>1</v>
      </c>
      <c r="E323">
        <v>19034</v>
      </c>
      <c r="F323">
        <v>1220241</v>
      </c>
      <c r="G323" s="1">
        <v>43904</v>
      </c>
      <c r="H323" s="1">
        <v>43922</v>
      </c>
      <c r="I323" s="1">
        <v>43923</v>
      </c>
      <c r="J323">
        <v>19</v>
      </c>
      <c r="K323" t="s">
        <v>40</v>
      </c>
      <c r="L323" t="s">
        <v>10</v>
      </c>
    </row>
    <row r="324" spans="1:12" x14ac:dyDescent="0.25">
      <c r="A324">
        <v>2</v>
      </c>
      <c r="B324">
        <v>5322</v>
      </c>
      <c r="C324">
        <v>1</v>
      </c>
      <c r="D324">
        <v>1</v>
      </c>
      <c r="E324">
        <v>31175</v>
      </c>
      <c r="F324">
        <v>1332408</v>
      </c>
      <c r="G324" s="1">
        <v>43904</v>
      </c>
      <c r="H324" s="1">
        <v>43908</v>
      </c>
      <c r="I324" s="1">
        <v>43910</v>
      </c>
      <c r="J324">
        <v>6</v>
      </c>
      <c r="K324" t="s">
        <v>40</v>
      </c>
      <c r="L324" t="s">
        <v>11</v>
      </c>
    </row>
    <row r="325" spans="1:12" x14ac:dyDescent="0.25">
      <c r="A325">
        <v>2</v>
      </c>
      <c r="B325">
        <v>5323</v>
      </c>
      <c r="C325">
        <v>5</v>
      </c>
      <c r="D325">
        <v>5</v>
      </c>
      <c r="E325">
        <v>7692</v>
      </c>
      <c r="F325">
        <v>773508</v>
      </c>
      <c r="G325" s="1">
        <v>43904</v>
      </c>
      <c r="H325" s="1">
        <v>43920</v>
      </c>
      <c r="I325" s="1">
        <v>43921</v>
      </c>
      <c r="J325">
        <v>17</v>
      </c>
      <c r="K325" t="s">
        <v>40</v>
      </c>
      <c r="L325" t="s">
        <v>11</v>
      </c>
    </row>
    <row r="326" spans="1:12" x14ac:dyDescent="0.25">
      <c r="A326">
        <v>2</v>
      </c>
      <c r="B326">
        <v>5324</v>
      </c>
      <c r="C326">
        <v>4</v>
      </c>
      <c r="D326">
        <v>4</v>
      </c>
      <c r="E326">
        <v>4631</v>
      </c>
      <c r="F326">
        <v>771573</v>
      </c>
      <c r="G326" s="1">
        <v>43904</v>
      </c>
      <c r="H326" s="1">
        <v>43911</v>
      </c>
      <c r="I326" s="1">
        <v>43912</v>
      </c>
      <c r="J326">
        <v>8</v>
      </c>
      <c r="K326" t="s">
        <v>40</v>
      </c>
      <c r="L326" t="s">
        <v>12</v>
      </c>
    </row>
    <row r="327" spans="1:12" x14ac:dyDescent="0.25">
      <c r="A327">
        <v>2</v>
      </c>
      <c r="B327">
        <v>5325</v>
      </c>
      <c r="C327">
        <v>2</v>
      </c>
      <c r="D327">
        <v>2</v>
      </c>
      <c r="E327">
        <v>26038</v>
      </c>
      <c r="F327">
        <v>1527922</v>
      </c>
      <c r="G327" s="1">
        <v>43905</v>
      </c>
      <c r="H327" s="1">
        <v>43921</v>
      </c>
      <c r="I327" s="1">
        <v>43924</v>
      </c>
      <c r="J327">
        <v>19</v>
      </c>
      <c r="K327" t="s">
        <v>40</v>
      </c>
      <c r="L327" t="s">
        <v>10</v>
      </c>
    </row>
    <row r="328" spans="1:12" x14ac:dyDescent="0.25">
      <c r="A328">
        <v>2</v>
      </c>
      <c r="B328">
        <v>5326</v>
      </c>
      <c r="C328">
        <v>1</v>
      </c>
      <c r="D328">
        <v>1</v>
      </c>
      <c r="E328">
        <v>9460</v>
      </c>
      <c r="F328">
        <v>553817</v>
      </c>
      <c r="G328" s="1">
        <v>43905</v>
      </c>
      <c r="H328" s="1">
        <v>43915</v>
      </c>
      <c r="I328" s="1">
        <v>43914</v>
      </c>
      <c r="J328">
        <v>9</v>
      </c>
      <c r="K328" t="s">
        <v>39</v>
      </c>
      <c r="L328" t="s">
        <v>44</v>
      </c>
    </row>
    <row r="329" spans="1:12" x14ac:dyDescent="0.25">
      <c r="A329">
        <v>2</v>
      </c>
      <c r="B329">
        <v>5327</v>
      </c>
      <c r="C329">
        <v>2</v>
      </c>
      <c r="D329">
        <v>2</v>
      </c>
      <c r="E329">
        <v>10080</v>
      </c>
      <c r="F329">
        <v>1845657</v>
      </c>
      <c r="G329" s="1">
        <v>43905</v>
      </c>
      <c r="H329" s="1">
        <v>43922</v>
      </c>
      <c r="I329" s="1">
        <v>43920</v>
      </c>
      <c r="J329">
        <v>15</v>
      </c>
      <c r="K329" t="s">
        <v>39</v>
      </c>
      <c r="L329" t="s">
        <v>44</v>
      </c>
    </row>
    <row r="330" spans="1:12" x14ac:dyDescent="0.25">
      <c r="A330">
        <v>2</v>
      </c>
      <c r="B330">
        <v>5328</v>
      </c>
      <c r="C330">
        <v>2</v>
      </c>
      <c r="D330">
        <v>2</v>
      </c>
      <c r="E330">
        <v>12352</v>
      </c>
      <c r="F330">
        <v>2511861</v>
      </c>
      <c r="G330" s="1">
        <v>43905</v>
      </c>
      <c r="H330" s="1">
        <v>43918</v>
      </c>
      <c r="I330" s="1">
        <v>43921</v>
      </c>
      <c r="J330">
        <v>16</v>
      </c>
      <c r="K330" t="s">
        <v>40</v>
      </c>
      <c r="L330" t="s">
        <v>11</v>
      </c>
    </row>
    <row r="331" spans="1:12" x14ac:dyDescent="0.25">
      <c r="A331">
        <v>2</v>
      </c>
      <c r="B331">
        <v>5329</v>
      </c>
      <c r="C331">
        <v>3</v>
      </c>
      <c r="D331">
        <v>3</v>
      </c>
      <c r="E331">
        <v>6780</v>
      </c>
      <c r="F331">
        <v>2263734</v>
      </c>
      <c r="G331" s="1">
        <v>43905</v>
      </c>
      <c r="H331" s="1">
        <v>43911</v>
      </c>
      <c r="I331" s="1">
        <v>43914</v>
      </c>
      <c r="J331">
        <v>9</v>
      </c>
      <c r="K331" t="s">
        <v>40</v>
      </c>
      <c r="L331" t="s">
        <v>12</v>
      </c>
    </row>
    <row r="332" spans="1:12" x14ac:dyDescent="0.25">
      <c r="A332">
        <v>1</v>
      </c>
      <c r="B332">
        <v>5330</v>
      </c>
      <c r="C332">
        <v>1</v>
      </c>
      <c r="D332">
        <v>1</v>
      </c>
      <c r="E332">
        <v>7705</v>
      </c>
      <c r="F332">
        <v>1054302</v>
      </c>
      <c r="G332" s="1">
        <v>43905</v>
      </c>
      <c r="H332" s="1">
        <v>43924</v>
      </c>
      <c r="I332" s="1">
        <v>43923</v>
      </c>
      <c r="J332">
        <v>18</v>
      </c>
      <c r="K332" t="s">
        <v>39</v>
      </c>
      <c r="L332" t="s">
        <v>44</v>
      </c>
    </row>
    <row r="333" spans="1:12" x14ac:dyDescent="0.25">
      <c r="A333">
        <v>1</v>
      </c>
      <c r="B333">
        <v>5331</v>
      </c>
      <c r="C333">
        <v>3</v>
      </c>
      <c r="D333">
        <v>3</v>
      </c>
      <c r="E333">
        <v>15840</v>
      </c>
      <c r="F333">
        <v>1182852</v>
      </c>
      <c r="G333" s="1">
        <v>43905</v>
      </c>
      <c r="H333" s="1">
        <v>43912</v>
      </c>
      <c r="I333" s="1">
        <v>43914</v>
      </c>
      <c r="J333">
        <v>9</v>
      </c>
      <c r="K333" t="s">
        <v>40</v>
      </c>
      <c r="L333" t="s">
        <v>11</v>
      </c>
    </row>
    <row r="334" spans="1:12" x14ac:dyDescent="0.25">
      <c r="A334">
        <v>1</v>
      </c>
      <c r="B334">
        <v>5332</v>
      </c>
      <c r="C334">
        <v>2</v>
      </c>
      <c r="D334">
        <v>2</v>
      </c>
      <c r="E334">
        <v>11270</v>
      </c>
      <c r="F334">
        <v>1433795</v>
      </c>
      <c r="G334" s="1">
        <v>43905</v>
      </c>
      <c r="H334" s="1">
        <v>43921</v>
      </c>
      <c r="I334" s="1">
        <v>43919</v>
      </c>
      <c r="J334">
        <v>14</v>
      </c>
      <c r="K334" t="s">
        <v>39</v>
      </c>
      <c r="L334" t="s">
        <v>44</v>
      </c>
    </row>
    <row r="335" spans="1:12" x14ac:dyDescent="0.25">
      <c r="A335">
        <v>1</v>
      </c>
      <c r="B335">
        <v>5333</v>
      </c>
      <c r="C335">
        <v>3</v>
      </c>
      <c r="D335">
        <v>3</v>
      </c>
      <c r="E335">
        <v>6750</v>
      </c>
      <c r="F335">
        <v>1438173</v>
      </c>
      <c r="G335" s="1">
        <v>43905</v>
      </c>
      <c r="H335" s="1">
        <v>43910</v>
      </c>
      <c r="I335" s="1">
        <v>43908</v>
      </c>
      <c r="J335">
        <v>3</v>
      </c>
      <c r="K335" t="s">
        <v>39</v>
      </c>
      <c r="L335" t="s">
        <v>44</v>
      </c>
    </row>
    <row r="336" spans="1:12" x14ac:dyDescent="0.25">
      <c r="A336">
        <v>1</v>
      </c>
      <c r="B336">
        <v>5334</v>
      </c>
      <c r="C336">
        <v>4</v>
      </c>
      <c r="D336">
        <v>4</v>
      </c>
      <c r="E336">
        <v>29889</v>
      </c>
      <c r="F336">
        <v>2084763</v>
      </c>
      <c r="G336" s="1">
        <v>43905</v>
      </c>
      <c r="H336" s="1">
        <v>43924</v>
      </c>
      <c r="I336" s="1">
        <v>43925</v>
      </c>
      <c r="J336">
        <v>20</v>
      </c>
      <c r="K336" t="s">
        <v>40</v>
      </c>
      <c r="L336" t="s">
        <v>11</v>
      </c>
    </row>
    <row r="337" spans="1:12" x14ac:dyDescent="0.25">
      <c r="A337">
        <v>1</v>
      </c>
      <c r="B337">
        <v>5335</v>
      </c>
      <c r="C337">
        <v>3</v>
      </c>
      <c r="D337">
        <v>3</v>
      </c>
      <c r="E337">
        <v>9591</v>
      </c>
      <c r="F337">
        <v>2005293</v>
      </c>
      <c r="G337" s="1">
        <v>43905</v>
      </c>
      <c r="H337" s="1">
        <v>43913</v>
      </c>
      <c r="I337" s="1">
        <v>43916</v>
      </c>
      <c r="J337">
        <v>11</v>
      </c>
      <c r="K337" t="s">
        <v>40</v>
      </c>
      <c r="L337" t="s">
        <v>12</v>
      </c>
    </row>
    <row r="338" spans="1:12" x14ac:dyDescent="0.25">
      <c r="A338">
        <v>1</v>
      </c>
      <c r="B338">
        <v>5336</v>
      </c>
      <c r="C338">
        <v>1</v>
      </c>
      <c r="D338">
        <v>1</v>
      </c>
      <c r="E338">
        <v>13473</v>
      </c>
      <c r="F338">
        <v>1870194</v>
      </c>
      <c r="G338" s="1">
        <v>43905</v>
      </c>
      <c r="H338" s="1">
        <v>43912</v>
      </c>
      <c r="I338" s="1">
        <v>43912</v>
      </c>
      <c r="J338">
        <v>7</v>
      </c>
      <c r="K338" t="s">
        <v>39</v>
      </c>
      <c r="L338" t="s">
        <v>11</v>
      </c>
    </row>
    <row r="339" spans="1:12" x14ac:dyDescent="0.25">
      <c r="A339">
        <v>2</v>
      </c>
      <c r="B339">
        <v>5337</v>
      </c>
      <c r="C339">
        <v>2</v>
      </c>
      <c r="D339">
        <v>2</v>
      </c>
      <c r="E339">
        <v>13075</v>
      </c>
      <c r="F339">
        <v>882117</v>
      </c>
      <c r="G339" s="1">
        <v>43906</v>
      </c>
      <c r="H339" s="1">
        <v>43922</v>
      </c>
      <c r="I339" s="1">
        <v>43924</v>
      </c>
      <c r="J339">
        <v>18</v>
      </c>
      <c r="K339" t="s">
        <v>40</v>
      </c>
      <c r="L339" t="s">
        <v>10</v>
      </c>
    </row>
    <row r="340" spans="1:12" x14ac:dyDescent="0.25">
      <c r="A340">
        <v>2</v>
      </c>
      <c r="B340">
        <v>5338</v>
      </c>
      <c r="C340">
        <v>4</v>
      </c>
      <c r="D340">
        <v>4</v>
      </c>
      <c r="E340">
        <v>10028</v>
      </c>
      <c r="F340">
        <v>2369103</v>
      </c>
      <c r="G340" s="1">
        <v>43906</v>
      </c>
      <c r="H340" s="1">
        <v>43912</v>
      </c>
      <c r="I340" s="1">
        <v>43912</v>
      </c>
      <c r="J340">
        <v>6</v>
      </c>
      <c r="K340" t="s">
        <v>39</v>
      </c>
      <c r="L340" t="s">
        <v>11</v>
      </c>
    </row>
    <row r="341" spans="1:12" x14ac:dyDescent="0.25">
      <c r="A341">
        <v>2</v>
      </c>
      <c r="B341">
        <v>5339</v>
      </c>
      <c r="C341">
        <v>5</v>
      </c>
      <c r="D341">
        <v>5</v>
      </c>
      <c r="E341">
        <v>7800</v>
      </c>
      <c r="F341">
        <v>707283</v>
      </c>
      <c r="G341" s="1">
        <v>43906</v>
      </c>
      <c r="H341" s="1">
        <v>43914</v>
      </c>
      <c r="I341" s="1">
        <v>43916</v>
      </c>
      <c r="J341">
        <v>10</v>
      </c>
      <c r="K341" t="s">
        <v>40</v>
      </c>
      <c r="L341" t="s">
        <v>10</v>
      </c>
    </row>
    <row r="342" spans="1:12" x14ac:dyDescent="0.25">
      <c r="A342">
        <v>1</v>
      </c>
      <c r="B342">
        <v>5340</v>
      </c>
      <c r="C342">
        <v>3</v>
      </c>
      <c r="D342">
        <v>3</v>
      </c>
      <c r="E342">
        <v>29720</v>
      </c>
      <c r="F342">
        <v>1451373</v>
      </c>
      <c r="G342" s="1">
        <v>43906</v>
      </c>
      <c r="H342" s="1">
        <v>43920</v>
      </c>
      <c r="I342" s="1">
        <v>43918</v>
      </c>
      <c r="J342">
        <v>12</v>
      </c>
      <c r="K342" t="s">
        <v>39</v>
      </c>
      <c r="L342" t="s">
        <v>44</v>
      </c>
    </row>
    <row r="343" spans="1:12" x14ac:dyDescent="0.25">
      <c r="A343">
        <v>1</v>
      </c>
      <c r="B343">
        <v>5341</v>
      </c>
      <c r="C343">
        <v>1</v>
      </c>
      <c r="D343">
        <v>1</v>
      </c>
      <c r="E343">
        <v>13416</v>
      </c>
      <c r="F343">
        <v>1648317</v>
      </c>
      <c r="G343" s="1">
        <v>43906</v>
      </c>
      <c r="H343" s="1">
        <v>43914</v>
      </c>
      <c r="I343" s="1">
        <v>43916</v>
      </c>
      <c r="J343">
        <v>10</v>
      </c>
      <c r="K343" t="s">
        <v>40</v>
      </c>
      <c r="L343" t="s">
        <v>11</v>
      </c>
    </row>
    <row r="344" spans="1:12" x14ac:dyDescent="0.25">
      <c r="A344">
        <v>1</v>
      </c>
      <c r="B344">
        <v>5342</v>
      </c>
      <c r="C344">
        <v>1</v>
      </c>
      <c r="D344">
        <v>1</v>
      </c>
      <c r="E344">
        <v>2684</v>
      </c>
      <c r="F344">
        <v>2086986</v>
      </c>
      <c r="G344" s="1">
        <v>43906</v>
      </c>
      <c r="H344" s="1">
        <v>43912</v>
      </c>
      <c r="I344" s="1">
        <v>43910</v>
      </c>
      <c r="J344">
        <v>4</v>
      </c>
      <c r="K344" t="s">
        <v>39</v>
      </c>
      <c r="L344" t="s">
        <v>44</v>
      </c>
    </row>
    <row r="345" spans="1:12" x14ac:dyDescent="0.25">
      <c r="A345">
        <v>2</v>
      </c>
      <c r="B345">
        <v>5343</v>
      </c>
      <c r="C345">
        <v>3</v>
      </c>
      <c r="D345">
        <v>3</v>
      </c>
      <c r="E345">
        <v>17332</v>
      </c>
      <c r="F345">
        <v>737583</v>
      </c>
      <c r="G345" s="1">
        <v>43907</v>
      </c>
      <c r="H345" s="1">
        <v>43909</v>
      </c>
      <c r="I345" s="1">
        <v>43908</v>
      </c>
      <c r="J345">
        <v>1</v>
      </c>
      <c r="K345" t="s">
        <v>39</v>
      </c>
      <c r="L345" t="s">
        <v>44</v>
      </c>
    </row>
    <row r="346" spans="1:12" x14ac:dyDescent="0.25">
      <c r="A346">
        <v>2</v>
      </c>
      <c r="B346">
        <v>5344</v>
      </c>
      <c r="C346">
        <v>5</v>
      </c>
      <c r="D346">
        <v>5</v>
      </c>
      <c r="E346">
        <v>6285</v>
      </c>
      <c r="F346">
        <v>877789</v>
      </c>
      <c r="G346" s="1">
        <v>43907</v>
      </c>
      <c r="H346" s="1">
        <v>43915</v>
      </c>
      <c r="I346" s="1">
        <v>43917</v>
      </c>
      <c r="J346">
        <v>10</v>
      </c>
      <c r="K346" t="s">
        <v>40</v>
      </c>
      <c r="L346" t="s">
        <v>10</v>
      </c>
    </row>
    <row r="347" spans="1:12" x14ac:dyDescent="0.25">
      <c r="A347">
        <v>1</v>
      </c>
      <c r="B347">
        <v>5345</v>
      </c>
      <c r="C347">
        <v>2</v>
      </c>
      <c r="D347">
        <v>2</v>
      </c>
      <c r="E347">
        <v>6255</v>
      </c>
      <c r="F347">
        <v>2090061</v>
      </c>
      <c r="G347" s="1">
        <v>43907</v>
      </c>
      <c r="H347" s="1">
        <v>43919</v>
      </c>
      <c r="I347" s="1">
        <v>43919</v>
      </c>
      <c r="J347">
        <v>12</v>
      </c>
      <c r="K347" t="s">
        <v>39</v>
      </c>
      <c r="L347" t="s">
        <v>11</v>
      </c>
    </row>
    <row r="348" spans="1:12" x14ac:dyDescent="0.25">
      <c r="A348">
        <v>2</v>
      </c>
      <c r="B348">
        <v>5346</v>
      </c>
      <c r="C348">
        <v>4</v>
      </c>
      <c r="D348">
        <v>4</v>
      </c>
      <c r="E348">
        <v>29240</v>
      </c>
      <c r="F348">
        <v>1411917</v>
      </c>
      <c r="G348" s="1">
        <v>43908</v>
      </c>
      <c r="H348" s="1">
        <v>43927</v>
      </c>
      <c r="I348" s="1">
        <v>43930</v>
      </c>
      <c r="J348">
        <v>22</v>
      </c>
      <c r="K348" t="s">
        <v>40</v>
      </c>
      <c r="L348" t="s">
        <v>11</v>
      </c>
    </row>
    <row r="349" spans="1:12" x14ac:dyDescent="0.25">
      <c r="A349">
        <v>2</v>
      </c>
      <c r="B349">
        <v>5347</v>
      </c>
      <c r="C349">
        <v>1</v>
      </c>
      <c r="D349">
        <v>1</v>
      </c>
      <c r="E349">
        <v>4578</v>
      </c>
      <c r="F349">
        <v>1179453</v>
      </c>
      <c r="G349" s="1">
        <v>43908</v>
      </c>
      <c r="H349" s="1">
        <v>43917</v>
      </c>
      <c r="I349" s="1">
        <v>43918</v>
      </c>
      <c r="J349">
        <v>10</v>
      </c>
      <c r="K349" t="s">
        <v>40</v>
      </c>
      <c r="L349" t="s">
        <v>10</v>
      </c>
    </row>
    <row r="350" spans="1:12" x14ac:dyDescent="0.25">
      <c r="A350">
        <v>2</v>
      </c>
      <c r="B350">
        <v>5348</v>
      </c>
      <c r="C350">
        <v>4</v>
      </c>
      <c r="D350">
        <v>4</v>
      </c>
      <c r="E350">
        <v>8720</v>
      </c>
      <c r="F350">
        <v>1509930</v>
      </c>
      <c r="G350" s="1">
        <v>43908</v>
      </c>
      <c r="H350" s="1">
        <v>43925</v>
      </c>
      <c r="I350" s="1">
        <v>43925</v>
      </c>
      <c r="J350">
        <v>17</v>
      </c>
      <c r="K350" t="s">
        <v>39</v>
      </c>
      <c r="L350" t="s">
        <v>12</v>
      </c>
    </row>
    <row r="351" spans="1:12" x14ac:dyDescent="0.25">
      <c r="A351">
        <v>2</v>
      </c>
      <c r="B351">
        <v>5349</v>
      </c>
      <c r="C351">
        <v>1</v>
      </c>
      <c r="D351">
        <v>1</v>
      </c>
      <c r="E351">
        <v>9880</v>
      </c>
      <c r="F351">
        <v>1080792</v>
      </c>
      <c r="G351" s="1">
        <v>43908</v>
      </c>
      <c r="H351" s="1">
        <v>43911</v>
      </c>
      <c r="I351" s="1">
        <v>43911</v>
      </c>
      <c r="J351">
        <v>3</v>
      </c>
      <c r="K351" t="s">
        <v>39</v>
      </c>
      <c r="L351" t="s">
        <v>11</v>
      </c>
    </row>
    <row r="352" spans="1:12" x14ac:dyDescent="0.25">
      <c r="A352">
        <v>2</v>
      </c>
      <c r="B352">
        <v>5350</v>
      </c>
      <c r="C352">
        <v>3</v>
      </c>
      <c r="D352">
        <v>3</v>
      </c>
      <c r="E352">
        <v>5680</v>
      </c>
      <c r="F352">
        <v>853149</v>
      </c>
      <c r="G352" s="1">
        <v>43909</v>
      </c>
      <c r="H352" s="1">
        <v>43913</v>
      </c>
      <c r="I352" s="1">
        <v>43914</v>
      </c>
      <c r="J352">
        <v>5</v>
      </c>
      <c r="K352" t="s">
        <v>40</v>
      </c>
      <c r="L352" t="s">
        <v>10</v>
      </c>
    </row>
    <row r="353" spans="1:12" x14ac:dyDescent="0.25">
      <c r="A353">
        <v>2</v>
      </c>
      <c r="B353">
        <v>5351</v>
      </c>
      <c r="C353">
        <v>2</v>
      </c>
      <c r="D353">
        <v>2</v>
      </c>
      <c r="E353">
        <v>7372</v>
      </c>
      <c r="F353">
        <v>707047</v>
      </c>
      <c r="G353" s="1">
        <v>43909</v>
      </c>
      <c r="H353" s="1">
        <v>43925</v>
      </c>
      <c r="I353" s="1">
        <v>43928</v>
      </c>
      <c r="J353">
        <v>19</v>
      </c>
      <c r="K353" t="s">
        <v>40</v>
      </c>
      <c r="L353" t="s">
        <v>11</v>
      </c>
    </row>
    <row r="354" spans="1:12" x14ac:dyDescent="0.25">
      <c r="A354">
        <v>2</v>
      </c>
      <c r="B354">
        <v>5352</v>
      </c>
      <c r="C354">
        <v>1</v>
      </c>
      <c r="D354">
        <v>1</v>
      </c>
      <c r="E354">
        <v>29193</v>
      </c>
      <c r="F354">
        <v>1223838</v>
      </c>
      <c r="G354" s="1">
        <v>43909</v>
      </c>
      <c r="H354" s="1">
        <v>43921</v>
      </c>
      <c r="I354" s="1">
        <v>43921</v>
      </c>
      <c r="J354">
        <v>12</v>
      </c>
      <c r="K354" t="s">
        <v>39</v>
      </c>
      <c r="L354" t="s">
        <v>11</v>
      </c>
    </row>
    <row r="355" spans="1:12" x14ac:dyDescent="0.25">
      <c r="A355">
        <v>2</v>
      </c>
      <c r="B355">
        <v>5353</v>
      </c>
      <c r="C355">
        <v>1</v>
      </c>
      <c r="D355">
        <v>1</v>
      </c>
      <c r="E355">
        <v>12250</v>
      </c>
      <c r="F355">
        <v>993806</v>
      </c>
      <c r="G355" s="1">
        <v>43909</v>
      </c>
      <c r="H355" s="1">
        <v>43923</v>
      </c>
      <c r="I355" s="1">
        <v>43921</v>
      </c>
      <c r="J355">
        <v>12</v>
      </c>
      <c r="K355" t="s">
        <v>39</v>
      </c>
      <c r="L355" t="s">
        <v>44</v>
      </c>
    </row>
    <row r="356" spans="1:12" x14ac:dyDescent="0.25">
      <c r="A356">
        <v>1</v>
      </c>
      <c r="B356">
        <v>5354</v>
      </c>
      <c r="C356">
        <v>2</v>
      </c>
      <c r="D356">
        <v>2</v>
      </c>
      <c r="E356">
        <v>11160</v>
      </c>
      <c r="F356">
        <v>1985016</v>
      </c>
      <c r="G356" s="1">
        <v>43909</v>
      </c>
      <c r="H356" s="1">
        <v>43910</v>
      </c>
      <c r="I356" s="1">
        <v>43909</v>
      </c>
      <c r="J356">
        <v>0</v>
      </c>
      <c r="K356" t="s">
        <v>39</v>
      </c>
      <c r="L356" t="s">
        <v>44</v>
      </c>
    </row>
    <row r="357" spans="1:12" x14ac:dyDescent="0.25">
      <c r="A357">
        <v>1</v>
      </c>
      <c r="B357">
        <v>5355</v>
      </c>
      <c r="C357">
        <v>3</v>
      </c>
      <c r="D357">
        <v>3</v>
      </c>
      <c r="E357">
        <v>29108</v>
      </c>
      <c r="F357">
        <v>1133772</v>
      </c>
      <c r="G357" s="1">
        <v>43909</v>
      </c>
      <c r="H357" s="1">
        <v>43927</v>
      </c>
      <c r="I357" s="1">
        <v>43930</v>
      </c>
      <c r="J357">
        <v>21</v>
      </c>
      <c r="K357" t="s">
        <v>40</v>
      </c>
      <c r="L357" t="s">
        <v>10</v>
      </c>
    </row>
    <row r="358" spans="1:12" x14ac:dyDescent="0.25">
      <c r="A358">
        <v>2</v>
      </c>
      <c r="B358">
        <v>5356</v>
      </c>
      <c r="C358">
        <v>4</v>
      </c>
      <c r="D358">
        <v>4</v>
      </c>
      <c r="E358">
        <v>33276</v>
      </c>
      <c r="F358">
        <v>1241163</v>
      </c>
      <c r="G358" s="1">
        <v>43910</v>
      </c>
      <c r="H358" s="1">
        <v>43912</v>
      </c>
      <c r="I358" s="1">
        <v>43914</v>
      </c>
      <c r="J358">
        <v>4</v>
      </c>
      <c r="K358" t="s">
        <v>40</v>
      </c>
      <c r="L358" t="s">
        <v>11</v>
      </c>
    </row>
    <row r="359" spans="1:12" x14ac:dyDescent="0.25">
      <c r="A359">
        <v>2</v>
      </c>
      <c r="B359">
        <v>5357</v>
      </c>
      <c r="C359">
        <v>1</v>
      </c>
      <c r="D359">
        <v>1</v>
      </c>
      <c r="E359">
        <v>14274</v>
      </c>
      <c r="F359">
        <v>845031</v>
      </c>
      <c r="G359" s="1">
        <v>43910</v>
      </c>
      <c r="H359" s="1">
        <v>43915</v>
      </c>
      <c r="I359" s="1">
        <v>43918</v>
      </c>
      <c r="J359">
        <v>8</v>
      </c>
      <c r="K359" t="s">
        <v>40</v>
      </c>
      <c r="L359" t="s">
        <v>10</v>
      </c>
    </row>
    <row r="360" spans="1:12" x14ac:dyDescent="0.25">
      <c r="A360">
        <v>1</v>
      </c>
      <c r="B360">
        <v>5358</v>
      </c>
      <c r="C360">
        <v>2</v>
      </c>
      <c r="D360">
        <v>2</v>
      </c>
      <c r="E360">
        <v>19628</v>
      </c>
      <c r="F360">
        <v>459690</v>
      </c>
      <c r="G360" s="1">
        <v>43910</v>
      </c>
      <c r="H360" s="1">
        <v>43914</v>
      </c>
      <c r="I360" s="1">
        <v>43915</v>
      </c>
      <c r="J360">
        <v>5</v>
      </c>
      <c r="K360" t="s">
        <v>40</v>
      </c>
      <c r="L360" t="s">
        <v>12</v>
      </c>
    </row>
    <row r="361" spans="1:12" x14ac:dyDescent="0.25">
      <c r="A361">
        <v>1</v>
      </c>
      <c r="B361">
        <v>5359</v>
      </c>
      <c r="C361">
        <v>1</v>
      </c>
      <c r="D361">
        <v>1</v>
      </c>
      <c r="E361">
        <v>9880</v>
      </c>
      <c r="F361">
        <v>742071</v>
      </c>
      <c r="G361" s="1">
        <v>43910</v>
      </c>
      <c r="H361" s="1">
        <v>43924</v>
      </c>
      <c r="I361" s="1">
        <v>43923</v>
      </c>
      <c r="J361">
        <v>13</v>
      </c>
      <c r="K361" t="s">
        <v>39</v>
      </c>
      <c r="L361" t="s">
        <v>44</v>
      </c>
    </row>
    <row r="362" spans="1:12" x14ac:dyDescent="0.25">
      <c r="A362">
        <v>2</v>
      </c>
      <c r="B362">
        <v>5360</v>
      </c>
      <c r="C362">
        <v>3</v>
      </c>
      <c r="D362">
        <v>3</v>
      </c>
      <c r="E362">
        <v>24890</v>
      </c>
      <c r="F362">
        <v>1374692</v>
      </c>
      <c r="G362" s="1">
        <v>43911</v>
      </c>
      <c r="H362" s="1">
        <v>43930</v>
      </c>
      <c r="I362" s="1">
        <v>43929</v>
      </c>
      <c r="J362">
        <v>18</v>
      </c>
      <c r="K362" t="s">
        <v>39</v>
      </c>
      <c r="L362" t="s">
        <v>44</v>
      </c>
    </row>
    <row r="363" spans="1:12" x14ac:dyDescent="0.25">
      <c r="A363">
        <v>2</v>
      </c>
      <c r="B363">
        <v>5361</v>
      </c>
      <c r="C363">
        <v>3</v>
      </c>
      <c r="D363">
        <v>3</v>
      </c>
      <c r="E363">
        <v>24381</v>
      </c>
      <c r="F363">
        <v>1637372</v>
      </c>
      <c r="G363" s="1">
        <v>43911</v>
      </c>
      <c r="H363" s="1">
        <v>43930</v>
      </c>
      <c r="I363" s="1">
        <v>43932</v>
      </c>
      <c r="J363">
        <v>21</v>
      </c>
      <c r="K363" t="s">
        <v>40</v>
      </c>
      <c r="L363" t="s">
        <v>11</v>
      </c>
    </row>
    <row r="364" spans="1:12" x14ac:dyDescent="0.25">
      <c r="A364">
        <v>2</v>
      </c>
      <c r="B364">
        <v>5362</v>
      </c>
      <c r="C364">
        <v>3</v>
      </c>
      <c r="D364">
        <v>3</v>
      </c>
      <c r="E364">
        <v>10270</v>
      </c>
      <c r="F364">
        <v>1668018</v>
      </c>
      <c r="G364" s="1">
        <v>43911</v>
      </c>
      <c r="H364" s="1">
        <v>43913</v>
      </c>
      <c r="I364" s="1">
        <v>43914</v>
      </c>
      <c r="J364">
        <v>3</v>
      </c>
      <c r="K364" t="s">
        <v>40</v>
      </c>
      <c r="L364" t="s">
        <v>10</v>
      </c>
    </row>
    <row r="365" spans="1:12" x14ac:dyDescent="0.25">
      <c r="A365">
        <v>2</v>
      </c>
      <c r="B365">
        <v>5363</v>
      </c>
      <c r="C365">
        <v>2</v>
      </c>
      <c r="D365">
        <v>2</v>
      </c>
      <c r="E365">
        <v>9462</v>
      </c>
      <c r="F365">
        <v>1637372</v>
      </c>
      <c r="G365" s="1">
        <v>43911</v>
      </c>
      <c r="H365" s="1">
        <v>43921</v>
      </c>
      <c r="I365" s="1">
        <v>43921</v>
      </c>
      <c r="J365">
        <v>10</v>
      </c>
      <c r="K365" t="s">
        <v>39</v>
      </c>
      <c r="L365" t="s">
        <v>11</v>
      </c>
    </row>
    <row r="366" spans="1:12" x14ac:dyDescent="0.25">
      <c r="A366">
        <v>2</v>
      </c>
      <c r="B366">
        <v>5364</v>
      </c>
      <c r="C366">
        <v>2</v>
      </c>
      <c r="D366">
        <v>2</v>
      </c>
      <c r="E366">
        <v>16184</v>
      </c>
      <c r="F366">
        <v>1332408</v>
      </c>
      <c r="G366" s="1">
        <v>43911</v>
      </c>
      <c r="H366" s="1">
        <v>43913</v>
      </c>
      <c r="I366" s="1">
        <v>43912</v>
      </c>
      <c r="J366">
        <v>1</v>
      </c>
      <c r="K366" t="s">
        <v>39</v>
      </c>
      <c r="L366" t="s">
        <v>44</v>
      </c>
    </row>
    <row r="367" spans="1:12" x14ac:dyDescent="0.25">
      <c r="A367">
        <v>1</v>
      </c>
      <c r="B367">
        <v>5365</v>
      </c>
      <c r="C367">
        <v>4</v>
      </c>
      <c r="D367">
        <v>4</v>
      </c>
      <c r="E367">
        <v>20253</v>
      </c>
      <c r="F367">
        <v>1740255</v>
      </c>
      <c r="G367" s="1">
        <v>43911</v>
      </c>
      <c r="H367" s="1">
        <v>43930</v>
      </c>
      <c r="I367" s="1">
        <v>43933</v>
      </c>
      <c r="J367">
        <v>22</v>
      </c>
      <c r="K367" t="s">
        <v>40</v>
      </c>
      <c r="L367" t="s">
        <v>11</v>
      </c>
    </row>
    <row r="368" spans="1:12" x14ac:dyDescent="0.25">
      <c r="A368">
        <v>2</v>
      </c>
      <c r="B368">
        <v>5366</v>
      </c>
      <c r="C368">
        <v>1</v>
      </c>
      <c r="D368">
        <v>1</v>
      </c>
      <c r="E368">
        <v>5018</v>
      </c>
      <c r="F368">
        <v>1312014</v>
      </c>
      <c r="G368" s="1">
        <v>43912</v>
      </c>
      <c r="H368" s="1">
        <v>43916</v>
      </c>
      <c r="I368" s="1">
        <v>43917</v>
      </c>
      <c r="J368">
        <v>5</v>
      </c>
      <c r="K368" t="s">
        <v>40</v>
      </c>
      <c r="L368" t="s">
        <v>11</v>
      </c>
    </row>
    <row r="369" spans="1:12" x14ac:dyDescent="0.25">
      <c r="A369">
        <v>2</v>
      </c>
      <c r="B369">
        <v>5367</v>
      </c>
      <c r="C369">
        <v>5</v>
      </c>
      <c r="D369">
        <v>5</v>
      </c>
      <c r="E369">
        <v>4304</v>
      </c>
      <c r="F369">
        <v>1923174</v>
      </c>
      <c r="G369" s="1">
        <v>43912</v>
      </c>
      <c r="H369" s="1">
        <v>43929</v>
      </c>
      <c r="I369" s="1">
        <v>43927</v>
      </c>
      <c r="J369">
        <v>15</v>
      </c>
      <c r="K369" t="s">
        <v>39</v>
      </c>
      <c r="L369" t="s">
        <v>44</v>
      </c>
    </row>
    <row r="370" spans="1:12" x14ac:dyDescent="0.25">
      <c r="A370">
        <v>2</v>
      </c>
      <c r="B370">
        <v>5368</v>
      </c>
      <c r="C370">
        <v>1</v>
      </c>
      <c r="D370">
        <v>1</v>
      </c>
      <c r="E370">
        <v>17556</v>
      </c>
      <c r="F370">
        <v>1039775</v>
      </c>
      <c r="G370" s="1">
        <v>43912</v>
      </c>
      <c r="H370" s="1">
        <v>43918</v>
      </c>
      <c r="I370" s="1">
        <v>43918</v>
      </c>
      <c r="J370">
        <v>6</v>
      </c>
      <c r="K370" t="s">
        <v>39</v>
      </c>
      <c r="L370" t="s">
        <v>11</v>
      </c>
    </row>
    <row r="371" spans="1:12" x14ac:dyDescent="0.25">
      <c r="A371">
        <v>1</v>
      </c>
      <c r="B371">
        <v>5369</v>
      </c>
      <c r="C371">
        <v>2</v>
      </c>
      <c r="D371">
        <v>2</v>
      </c>
      <c r="E371">
        <v>9840</v>
      </c>
      <c r="F371">
        <v>967538</v>
      </c>
      <c r="G371" s="1">
        <v>43912</v>
      </c>
      <c r="H371" s="1">
        <v>43928</v>
      </c>
      <c r="I371" s="1">
        <v>43931</v>
      </c>
      <c r="J371">
        <v>19</v>
      </c>
      <c r="K371" t="s">
        <v>40</v>
      </c>
      <c r="L371" t="s">
        <v>10</v>
      </c>
    </row>
    <row r="372" spans="1:12" x14ac:dyDescent="0.25">
      <c r="A372">
        <v>1</v>
      </c>
      <c r="B372">
        <v>5370</v>
      </c>
      <c r="C372">
        <v>5</v>
      </c>
      <c r="D372">
        <v>5</v>
      </c>
      <c r="E372">
        <v>10803</v>
      </c>
      <c r="F372">
        <v>1012902</v>
      </c>
      <c r="G372" s="1">
        <v>43912</v>
      </c>
      <c r="H372" s="1">
        <v>43926</v>
      </c>
      <c r="I372" s="1">
        <v>43927</v>
      </c>
      <c r="J372">
        <v>15</v>
      </c>
      <c r="K372" t="s">
        <v>40</v>
      </c>
      <c r="L372" t="s">
        <v>12</v>
      </c>
    </row>
    <row r="373" spans="1:12" x14ac:dyDescent="0.25">
      <c r="A373">
        <v>2</v>
      </c>
      <c r="B373">
        <v>5371</v>
      </c>
      <c r="C373">
        <v>3</v>
      </c>
      <c r="D373">
        <v>3</v>
      </c>
      <c r="E373">
        <v>7631</v>
      </c>
      <c r="F373">
        <v>978912</v>
      </c>
      <c r="G373" s="1">
        <v>43913</v>
      </c>
      <c r="H373" s="1">
        <v>43914</v>
      </c>
      <c r="I373" s="1">
        <v>43915</v>
      </c>
      <c r="J373">
        <v>2</v>
      </c>
      <c r="K373" t="s">
        <v>40</v>
      </c>
      <c r="L373" t="s">
        <v>11</v>
      </c>
    </row>
    <row r="374" spans="1:12" x14ac:dyDescent="0.25">
      <c r="A374">
        <v>1</v>
      </c>
      <c r="B374">
        <v>5372</v>
      </c>
      <c r="C374">
        <v>4</v>
      </c>
      <c r="D374">
        <v>4</v>
      </c>
      <c r="E374">
        <v>16550</v>
      </c>
      <c r="F374">
        <v>1227039</v>
      </c>
      <c r="G374" s="1">
        <v>43913</v>
      </c>
      <c r="H374" s="1">
        <v>43915</v>
      </c>
      <c r="I374" s="1">
        <v>43917</v>
      </c>
      <c r="J374">
        <v>4</v>
      </c>
      <c r="K374" t="s">
        <v>40</v>
      </c>
      <c r="L374" t="s">
        <v>10</v>
      </c>
    </row>
    <row r="375" spans="1:12" x14ac:dyDescent="0.25">
      <c r="A375">
        <v>2</v>
      </c>
      <c r="B375">
        <v>5373</v>
      </c>
      <c r="C375">
        <v>4</v>
      </c>
      <c r="D375">
        <v>4</v>
      </c>
      <c r="E375">
        <v>9268</v>
      </c>
      <c r="F375">
        <v>638409</v>
      </c>
      <c r="G375" s="1">
        <v>43914</v>
      </c>
      <c r="H375" s="1">
        <v>43924</v>
      </c>
      <c r="I375" s="1">
        <v>43925</v>
      </c>
      <c r="J375">
        <v>11</v>
      </c>
      <c r="K375" t="s">
        <v>40</v>
      </c>
      <c r="L375" t="s">
        <v>12</v>
      </c>
    </row>
    <row r="376" spans="1:12" x14ac:dyDescent="0.25">
      <c r="A376">
        <v>2</v>
      </c>
      <c r="B376">
        <v>5374</v>
      </c>
      <c r="C376">
        <v>1</v>
      </c>
      <c r="D376">
        <v>1</v>
      </c>
      <c r="E376">
        <v>13275</v>
      </c>
      <c r="F376">
        <v>2013240</v>
      </c>
      <c r="G376" s="1">
        <v>43914</v>
      </c>
      <c r="H376" s="1">
        <v>43918</v>
      </c>
      <c r="I376" s="1">
        <v>43917</v>
      </c>
      <c r="J376">
        <v>3</v>
      </c>
      <c r="K376" t="s">
        <v>39</v>
      </c>
      <c r="L376" t="s">
        <v>44</v>
      </c>
    </row>
    <row r="377" spans="1:12" x14ac:dyDescent="0.25">
      <c r="A377">
        <v>2</v>
      </c>
      <c r="B377">
        <v>5375</v>
      </c>
      <c r="C377">
        <v>2</v>
      </c>
      <c r="D377">
        <v>2</v>
      </c>
      <c r="E377">
        <v>8880</v>
      </c>
      <c r="F377">
        <v>2280729</v>
      </c>
      <c r="G377" s="1">
        <v>43914</v>
      </c>
      <c r="H377" s="1">
        <v>43920</v>
      </c>
      <c r="I377" s="1">
        <v>43920</v>
      </c>
      <c r="J377">
        <v>6</v>
      </c>
      <c r="K377" t="s">
        <v>39</v>
      </c>
      <c r="L377" t="s">
        <v>11</v>
      </c>
    </row>
    <row r="378" spans="1:12" x14ac:dyDescent="0.25">
      <c r="A378">
        <v>1</v>
      </c>
      <c r="B378">
        <v>5376</v>
      </c>
      <c r="C378">
        <v>1</v>
      </c>
      <c r="D378">
        <v>1</v>
      </c>
      <c r="E378">
        <v>30615</v>
      </c>
      <c r="F378">
        <v>1663572</v>
      </c>
      <c r="G378" s="1">
        <v>43914</v>
      </c>
      <c r="H378" s="1">
        <v>43934</v>
      </c>
      <c r="I378" s="1">
        <v>43937</v>
      </c>
      <c r="J378">
        <v>23</v>
      </c>
      <c r="K378" t="s">
        <v>40</v>
      </c>
      <c r="L378" t="s">
        <v>10</v>
      </c>
    </row>
    <row r="379" spans="1:12" x14ac:dyDescent="0.25">
      <c r="A379">
        <v>1</v>
      </c>
      <c r="B379">
        <v>5377</v>
      </c>
      <c r="C379">
        <v>5</v>
      </c>
      <c r="D379">
        <v>5</v>
      </c>
      <c r="E379">
        <v>7810</v>
      </c>
      <c r="F379">
        <v>1274625</v>
      </c>
      <c r="G379" s="1">
        <v>43914</v>
      </c>
      <c r="H379" s="1">
        <v>43919</v>
      </c>
      <c r="I379" s="1">
        <v>43922</v>
      </c>
      <c r="J379">
        <v>8</v>
      </c>
      <c r="K379" t="s">
        <v>40</v>
      </c>
      <c r="L379" t="s">
        <v>11</v>
      </c>
    </row>
    <row r="380" spans="1:12" x14ac:dyDescent="0.25">
      <c r="A380">
        <v>2</v>
      </c>
      <c r="B380">
        <v>5378</v>
      </c>
      <c r="C380">
        <v>2</v>
      </c>
      <c r="D380">
        <v>2</v>
      </c>
      <c r="E380">
        <v>8074</v>
      </c>
      <c r="F380">
        <v>855899</v>
      </c>
      <c r="G380" s="1">
        <v>43915</v>
      </c>
      <c r="H380" s="1">
        <v>43917</v>
      </c>
      <c r="I380" s="1">
        <v>43917</v>
      </c>
      <c r="J380">
        <v>2</v>
      </c>
      <c r="K380" t="s">
        <v>39</v>
      </c>
      <c r="L380" t="s">
        <v>11</v>
      </c>
    </row>
    <row r="381" spans="1:12" x14ac:dyDescent="0.25">
      <c r="A381">
        <v>2</v>
      </c>
      <c r="B381">
        <v>5379</v>
      </c>
      <c r="C381">
        <v>5</v>
      </c>
      <c r="D381">
        <v>5</v>
      </c>
      <c r="E381">
        <v>9780</v>
      </c>
      <c r="F381">
        <v>1287414</v>
      </c>
      <c r="G381" s="1">
        <v>43915</v>
      </c>
      <c r="H381" s="1">
        <v>43935</v>
      </c>
      <c r="I381" s="1">
        <v>43934</v>
      </c>
      <c r="J381">
        <v>19</v>
      </c>
      <c r="K381" t="s">
        <v>39</v>
      </c>
      <c r="L381" t="s">
        <v>44</v>
      </c>
    </row>
    <row r="382" spans="1:12" x14ac:dyDescent="0.25">
      <c r="A382">
        <v>1</v>
      </c>
      <c r="B382">
        <v>5380</v>
      </c>
      <c r="C382">
        <v>3</v>
      </c>
      <c r="D382">
        <v>3</v>
      </c>
      <c r="E382">
        <v>8294</v>
      </c>
      <c r="F382">
        <v>1499465</v>
      </c>
      <c r="G382" s="1">
        <v>43915</v>
      </c>
      <c r="H382" s="1">
        <v>43916</v>
      </c>
      <c r="I382" s="1">
        <v>43915</v>
      </c>
      <c r="J382">
        <v>0</v>
      </c>
      <c r="K382" t="s">
        <v>39</v>
      </c>
      <c r="L382" t="s">
        <v>44</v>
      </c>
    </row>
    <row r="383" spans="1:12" x14ac:dyDescent="0.25">
      <c r="A383">
        <v>1</v>
      </c>
      <c r="B383">
        <v>5381</v>
      </c>
      <c r="C383">
        <v>3</v>
      </c>
      <c r="D383">
        <v>3</v>
      </c>
      <c r="E383">
        <v>27757</v>
      </c>
      <c r="F383">
        <v>1173507</v>
      </c>
      <c r="G383" s="1">
        <v>43915</v>
      </c>
      <c r="H383" s="1">
        <v>43925</v>
      </c>
      <c r="I383" s="1">
        <v>43928</v>
      </c>
      <c r="J383">
        <v>13</v>
      </c>
      <c r="K383" t="s">
        <v>40</v>
      </c>
      <c r="L383" t="s">
        <v>11</v>
      </c>
    </row>
    <row r="384" spans="1:12" x14ac:dyDescent="0.25">
      <c r="A384">
        <v>1</v>
      </c>
      <c r="B384">
        <v>5382</v>
      </c>
      <c r="C384">
        <v>3</v>
      </c>
      <c r="D384">
        <v>3</v>
      </c>
      <c r="E384">
        <v>27417</v>
      </c>
      <c r="F384">
        <v>2620629</v>
      </c>
      <c r="G384" s="1">
        <v>43915</v>
      </c>
      <c r="H384" s="1">
        <v>43919</v>
      </c>
      <c r="I384" s="1">
        <v>43922</v>
      </c>
      <c r="J384">
        <v>7</v>
      </c>
      <c r="K384" t="s">
        <v>40</v>
      </c>
      <c r="L384" t="s">
        <v>12</v>
      </c>
    </row>
    <row r="385" spans="1:12" x14ac:dyDescent="0.25">
      <c r="A385">
        <v>1</v>
      </c>
      <c r="B385">
        <v>5383</v>
      </c>
      <c r="C385">
        <v>5</v>
      </c>
      <c r="D385">
        <v>5</v>
      </c>
      <c r="E385">
        <v>5040</v>
      </c>
      <c r="F385">
        <v>2392896</v>
      </c>
      <c r="G385" s="1">
        <v>43915</v>
      </c>
      <c r="H385" s="1">
        <v>43924</v>
      </c>
      <c r="I385" s="1">
        <v>43926</v>
      </c>
      <c r="J385">
        <v>11</v>
      </c>
      <c r="K385" t="s">
        <v>40</v>
      </c>
      <c r="L385" t="s">
        <v>11</v>
      </c>
    </row>
    <row r="386" spans="1:12" x14ac:dyDescent="0.25">
      <c r="A386">
        <v>1</v>
      </c>
      <c r="B386">
        <v>5384</v>
      </c>
      <c r="C386">
        <v>1</v>
      </c>
      <c r="D386">
        <v>1</v>
      </c>
      <c r="E386">
        <v>30400</v>
      </c>
      <c r="F386">
        <v>656952</v>
      </c>
      <c r="G386" s="1">
        <v>43915</v>
      </c>
      <c r="H386" s="1">
        <v>43932</v>
      </c>
      <c r="I386" s="1">
        <v>43932</v>
      </c>
      <c r="J386">
        <v>17</v>
      </c>
      <c r="K386" t="s">
        <v>39</v>
      </c>
      <c r="L386" t="s">
        <v>11</v>
      </c>
    </row>
    <row r="387" spans="1:12" x14ac:dyDescent="0.25">
      <c r="A387">
        <v>1</v>
      </c>
      <c r="B387">
        <v>5385</v>
      </c>
      <c r="C387">
        <v>2</v>
      </c>
      <c r="D387">
        <v>2</v>
      </c>
      <c r="E387">
        <v>8568</v>
      </c>
      <c r="F387">
        <v>757394</v>
      </c>
      <c r="G387" s="1">
        <v>43915</v>
      </c>
      <c r="H387" s="1">
        <v>43927</v>
      </c>
      <c r="I387" s="1">
        <v>43925</v>
      </c>
      <c r="J387">
        <v>10</v>
      </c>
      <c r="K387" t="s">
        <v>39</v>
      </c>
      <c r="L387" t="s">
        <v>44</v>
      </c>
    </row>
    <row r="388" spans="1:12" x14ac:dyDescent="0.25">
      <c r="A388">
        <v>1</v>
      </c>
      <c r="B388">
        <v>5386</v>
      </c>
      <c r="C388">
        <v>4</v>
      </c>
      <c r="D388">
        <v>4</v>
      </c>
      <c r="E388">
        <v>15283</v>
      </c>
      <c r="F388">
        <v>1218540</v>
      </c>
      <c r="G388" s="1">
        <v>43915</v>
      </c>
      <c r="H388" s="1">
        <v>43934</v>
      </c>
      <c r="I388" s="1">
        <v>43933</v>
      </c>
      <c r="J388">
        <v>18</v>
      </c>
      <c r="K388" t="s">
        <v>39</v>
      </c>
      <c r="L388" t="s">
        <v>44</v>
      </c>
    </row>
    <row r="389" spans="1:12" x14ac:dyDescent="0.25">
      <c r="A389">
        <v>2</v>
      </c>
      <c r="B389">
        <v>5387</v>
      </c>
      <c r="C389">
        <v>4</v>
      </c>
      <c r="D389">
        <v>4</v>
      </c>
      <c r="E389">
        <v>21996</v>
      </c>
      <c r="F389">
        <v>1147036</v>
      </c>
      <c r="G389" s="1">
        <v>43916</v>
      </c>
      <c r="H389" s="1">
        <v>43921</v>
      </c>
      <c r="I389" s="1">
        <v>43920</v>
      </c>
      <c r="J389">
        <v>4</v>
      </c>
      <c r="K389" t="s">
        <v>39</v>
      </c>
      <c r="L389" t="s">
        <v>44</v>
      </c>
    </row>
    <row r="390" spans="1:12" x14ac:dyDescent="0.25">
      <c r="A390">
        <v>2</v>
      </c>
      <c r="B390">
        <v>5388</v>
      </c>
      <c r="C390">
        <v>2</v>
      </c>
      <c r="D390">
        <v>2</v>
      </c>
      <c r="E390">
        <v>20094</v>
      </c>
      <c r="F390">
        <v>766150</v>
      </c>
      <c r="G390" s="1">
        <v>43916</v>
      </c>
      <c r="H390" s="1">
        <v>43925</v>
      </c>
      <c r="I390" s="1">
        <v>43928</v>
      </c>
      <c r="J390">
        <v>12</v>
      </c>
      <c r="K390" t="s">
        <v>40</v>
      </c>
      <c r="L390" t="s">
        <v>11</v>
      </c>
    </row>
    <row r="391" spans="1:12" x14ac:dyDescent="0.25">
      <c r="A391">
        <v>2</v>
      </c>
      <c r="B391">
        <v>5389</v>
      </c>
      <c r="C391">
        <v>2</v>
      </c>
      <c r="D391">
        <v>2</v>
      </c>
      <c r="E391">
        <v>10540</v>
      </c>
      <c r="F391">
        <v>464068</v>
      </c>
      <c r="G391" s="1">
        <v>43916</v>
      </c>
      <c r="H391" s="1">
        <v>43926</v>
      </c>
      <c r="I391" s="1">
        <v>43927</v>
      </c>
      <c r="J391">
        <v>11</v>
      </c>
      <c r="K391" t="s">
        <v>40</v>
      </c>
      <c r="L391" t="s">
        <v>12</v>
      </c>
    </row>
    <row r="392" spans="1:12" x14ac:dyDescent="0.25">
      <c r="A392">
        <v>2</v>
      </c>
      <c r="B392">
        <v>5390</v>
      </c>
      <c r="C392">
        <v>1</v>
      </c>
      <c r="D392">
        <v>1</v>
      </c>
      <c r="E392">
        <v>5460</v>
      </c>
      <c r="F392">
        <v>2549250</v>
      </c>
      <c r="G392" s="1">
        <v>43916</v>
      </c>
      <c r="H392" s="1">
        <v>43918</v>
      </c>
      <c r="I392" s="1">
        <v>43916</v>
      </c>
      <c r="J392">
        <v>0</v>
      </c>
      <c r="K392" t="s">
        <v>39</v>
      </c>
      <c r="L392" t="s">
        <v>44</v>
      </c>
    </row>
    <row r="393" spans="1:12" x14ac:dyDescent="0.25">
      <c r="A393">
        <v>1</v>
      </c>
      <c r="B393">
        <v>5391</v>
      </c>
      <c r="C393">
        <v>3</v>
      </c>
      <c r="D393">
        <v>3</v>
      </c>
      <c r="E393">
        <v>18446</v>
      </c>
      <c r="F393">
        <v>2297724</v>
      </c>
      <c r="G393" s="1">
        <v>43916</v>
      </c>
      <c r="H393" s="1">
        <v>43928</v>
      </c>
      <c r="I393" s="1">
        <v>43930</v>
      </c>
      <c r="J393">
        <v>14</v>
      </c>
      <c r="K393" t="s">
        <v>40</v>
      </c>
      <c r="L393" t="s">
        <v>11</v>
      </c>
    </row>
    <row r="394" spans="1:12" x14ac:dyDescent="0.25">
      <c r="A394">
        <v>1</v>
      </c>
      <c r="B394">
        <v>5392</v>
      </c>
      <c r="C394">
        <v>5</v>
      </c>
      <c r="D394">
        <v>5</v>
      </c>
      <c r="E394">
        <v>13220</v>
      </c>
      <c r="F394">
        <v>619866</v>
      </c>
      <c r="G394" s="1">
        <v>43916</v>
      </c>
      <c r="H394" s="1">
        <v>43919</v>
      </c>
      <c r="I394" s="1">
        <v>43919</v>
      </c>
      <c r="J394">
        <v>3</v>
      </c>
      <c r="K394" t="s">
        <v>39</v>
      </c>
      <c r="L394" t="s">
        <v>11</v>
      </c>
    </row>
    <row r="395" spans="1:12" x14ac:dyDescent="0.25">
      <c r="A395">
        <v>1</v>
      </c>
      <c r="B395">
        <v>5393</v>
      </c>
      <c r="C395">
        <v>2</v>
      </c>
      <c r="D395">
        <v>2</v>
      </c>
      <c r="E395">
        <v>9996</v>
      </c>
      <c r="F395">
        <v>712581</v>
      </c>
      <c r="G395" s="1">
        <v>43916</v>
      </c>
      <c r="H395" s="1">
        <v>43933</v>
      </c>
      <c r="I395" s="1">
        <v>43935</v>
      </c>
      <c r="J395">
        <v>19</v>
      </c>
      <c r="K395" t="s">
        <v>40</v>
      </c>
      <c r="L395" t="s">
        <v>11</v>
      </c>
    </row>
    <row r="396" spans="1:12" x14ac:dyDescent="0.25">
      <c r="A396">
        <v>1</v>
      </c>
      <c r="B396">
        <v>5394</v>
      </c>
      <c r="C396">
        <v>1</v>
      </c>
      <c r="D396">
        <v>1</v>
      </c>
      <c r="E396">
        <v>7722</v>
      </c>
      <c r="F396">
        <v>879468</v>
      </c>
      <c r="G396" s="1">
        <v>43916</v>
      </c>
      <c r="H396" s="1">
        <v>43926</v>
      </c>
      <c r="I396" s="1">
        <v>43926</v>
      </c>
      <c r="J396">
        <v>10</v>
      </c>
      <c r="K396" t="s">
        <v>39</v>
      </c>
      <c r="L396" t="s">
        <v>10</v>
      </c>
    </row>
    <row r="397" spans="1:12" x14ac:dyDescent="0.25">
      <c r="A397">
        <v>1</v>
      </c>
      <c r="B397">
        <v>5395</v>
      </c>
      <c r="C397">
        <v>2</v>
      </c>
      <c r="D397">
        <v>2</v>
      </c>
      <c r="E397">
        <v>3419</v>
      </c>
      <c r="F397">
        <v>856548</v>
      </c>
      <c r="G397" s="1">
        <v>43916</v>
      </c>
      <c r="H397" s="1">
        <v>43929</v>
      </c>
      <c r="I397" s="1">
        <v>43928</v>
      </c>
      <c r="J397">
        <v>12</v>
      </c>
      <c r="K397" t="s">
        <v>39</v>
      </c>
      <c r="L397" t="s">
        <v>44</v>
      </c>
    </row>
    <row r="398" spans="1:12" x14ac:dyDescent="0.25">
      <c r="A398">
        <v>2</v>
      </c>
      <c r="B398">
        <v>5396</v>
      </c>
      <c r="C398">
        <v>1</v>
      </c>
      <c r="D398">
        <v>1</v>
      </c>
      <c r="E398">
        <v>30366</v>
      </c>
      <c r="F398">
        <v>1111473</v>
      </c>
      <c r="G398" s="1">
        <v>43917</v>
      </c>
      <c r="H398" s="1">
        <v>43920</v>
      </c>
      <c r="I398" s="1">
        <v>43921</v>
      </c>
      <c r="J398">
        <v>4</v>
      </c>
      <c r="K398" t="s">
        <v>40</v>
      </c>
      <c r="L398" t="s">
        <v>11</v>
      </c>
    </row>
    <row r="399" spans="1:12" x14ac:dyDescent="0.25">
      <c r="A399">
        <v>2</v>
      </c>
      <c r="B399">
        <v>5397</v>
      </c>
      <c r="C399">
        <v>1</v>
      </c>
      <c r="D399">
        <v>1</v>
      </c>
      <c r="E399">
        <v>24676</v>
      </c>
      <c r="F399">
        <v>1700658</v>
      </c>
      <c r="G399" s="1">
        <v>43917</v>
      </c>
      <c r="H399" s="1">
        <v>43921</v>
      </c>
      <c r="I399" s="1">
        <v>43924</v>
      </c>
      <c r="J399">
        <v>7</v>
      </c>
      <c r="K399" t="s">
        <v>40</v>
      </c>
      <c r="L399" t="s">
        <v>11</v>
      </c>
    </row>
    <row r="400" spans="1:12" x14ac:dyDescent="0.25">
      <c r="A400">
        <v>2</v>
      </c>
      <c r="B400">
        <v>5398</v>
      </c>
      <c r="C400">
        <v>4</v>
      </c>
      <c r="D400">
        <v>4</v>
      </c>
      <c r="E400">
        <v>11200</v>
      </c>
      <c r="F400">
        <v>1153603</v>
      </c>
      <c r="G400" s="1">
        <v>43917</v>
      </c>
      <c r="H400" s="1">
        <v>43927</v>
      </c>
      <c r="I400" s="1">
        <v>43927</v>
      </c>
      <c r="J400">
        <v>10</v>
      </c>
      <c r="K400" t="s">
        <v>39</v>
      </c>
      <c r="L400" t="s">
        <v>11</v>
      </c>
    </row>
    <row r="401" spans="1:12" x14ac:dyDescent="0.25">
      <c r="A401">
        <v>2</v>
      </c>
      <c r="B401">
        <v>5399</v>
      </c>
      <c r="C401">
        <v>3</v>
      </c>
      <c r="D401">
        <v>3</v>
      </c>
      <c r="E401">
        <v>11390</v>
      </c>
      <c r="F401">
        <v>989428</v>
      </c>
      <c r="G401" s="1">
        <v>43917</v>
      </c>
      <c r="H401" s="1">
        <v>43937</v>
      </c>
      <c r="I401" s="1">
        <v>43937</v>
      </c>
      <c r="J401">
        <v>20</v>
      </c>
      <c r="K401" t="s">
        <v>39</v>
      </c>
      <c r="L401" t="s">
        <v>10</v>
      </c>
    </row>
    <row r="402" spans="1:12" x14ac:dyDescent="0.25">
      <c r="A402">
        <v>1</v>
      </c>
      <c r="B402">
        <v>5400</v>
      </c>
      <c r="C402">
        <v>3</v>
      </c>
      <c r="D402">
        <v>3</v>
      </c>
      <c r="E402">
        <v>22632</v>
      </c>
      <c r="F402">
        <v>1684764</v>
      </c>
      <c r="G402" s="1">
        <v>43917</v>
      </c>
      <c r="H402" s="1">
        <v>43925</v>
      </c>
      <c r="I402" s="1">
        <v>43926</v>
      </c>
      <c r="J402">
        <v>9</v>
      </c>
      <c r="K402" t="s">
        <v>40</v>
      </c>
      <c r="L402" t="s">
        <v>12</v>
      </c>
    </row>
    <row r="403" spans="1:12" x14ac:dyDescent="0.25">
      <c r="A403">
        <v>1</v>
      </c>
      <c r="B403">
        <v>5401</v>
      </c>
      <c r="C403">
        <v>1</v>
      </c>
      <c r="D403">
        <v>1</v>
      </c>
      <c r="E403">
        <v>6620</v>
      </c>
      <c r="F403">
        <v>2154966</v>
      </c>
      <c r="G403" s="1">
        <v>43917</v>
      </c>
      <c r="H403" s="1">
        <v>43928</v>
      </c>
      <c r="I403" s="1">
        <v>43928</v>
      </c>
      <c r="J403">
        <v>11</v>
      </c>
      <c r="K403" t="s">
        <v>39</v>
      </c>
      <c r="L403" t="s">
        <v>11</v>
      </c>
    </row>
    <row r="404" spans="1:12" x14ac:dyDescent="0.25">
      <c r="A404">
        <v>1</v>
      </c>
      <c r="B404">
        <v>5402</v>
      </c>
      <c r="C404">
        <v>4</v>
      </c>
      <c r="D404">
        <v>4</v>
      </c>
      <c r="E404">
        <v>7825</v>
      </c>
      <c r="F404">
        <v>884356</v>
      </c>
      <c r="G404" s="1">
        <v>43917</v>
      </c>
      <c r="H404" s="1">
        <v>43928</v>
      </c>
      <c r="I404" s="1">
        <v>43930</v>
      </c>
      <c r="J404">
        <v>13</v>
      </c>
      <c r="K404" t="s">
        <v>40</v>
      </c>
      <c r="L404" t="s">
        <v>11</v>
      </c>
    </row>
    <row r="405" spans="1:12" x14ac:dyDescent="0.25">
      <c r="A405">
        <v>1</v>
      </c>
      <c r="B405">
        <v>5403</v>
      </c>
      <c r="C405">
        <v>3</v>
      </c>
      <c r="D405">
        <v>3</v>
      </c>
      <c r="E405">
        <v>10808</v>
      </c>
      <c r="F405">
        <v>501281</v>
      </c>
      <c r="G405" s="1">
        <v>43918</v>
      </c>
      <c r="H405" s="1">
        <v>43932</v>
      </c>
      <c r="I405" s="1">
        <v>43934</v>
      </c>
      <c r="J405">
        <v>16</v>
      </c>
      <c r="K405" t="s">
        <v>40</v>
      </c>
      <c r="L405" t="s">
        <v>11</v>
      </c>
    </row>
    <row r="406" spans="1:12" x14ac:dyDescent="0.25">
      <c r="A406">
        <v>1</v>
      </c>
      <c r="B406">
        <v>5404</v>
      </c>
      <c r="C406">
        <v>5</v>
      </c>
      <c r="D406">
        <v>5</v>
      </c>
      <c r="E406">
        <v>20240</v>
      </c>
      <c r="F406">
        <v>814308</v>
      </c>
      <c r="G406" s="1">
        <v>43918</v>
      </c>
      <c r="H406" s="1">
        <v>43929</v>
      </c>
      <c r="I406" s="1">
        <v>43929</v>
      </c>
      <c r="J406">
        <v>11</v>
      </c>
      <c r="K406" t="s">
        <v>39</v>
      </c>
      <c r="L406" t="s">
        <v>11</v>
      </c>
    </row>
    <row r="407" spans="1:12" x14ac:dyDescent="0.25">
      <c r="A407">
        <v>1</v>
      </c>
      <c r="B407">
        <v>5405</v>
      </c>
      <c r="C407">
        <v>4</v>
      </c>
      <c r="D407">
        <v>4</v>
      </c>
      <c r="E407">
        <v>22208</v>
      </c>
      <c r="F407">
        <v>1379994</v>
      </c>
      <c r="G407" s="1">
        <v>43918</v>
      </c>
      <c r="H407" s="1">
        <v>43924</v>
      </c>
      <c r="I407" s="1">
        <v>43923</v>
      </c>
      <c r="J407">
        <v>5</v>
      </c>
      <c r="K407" t="s">
        <v>39</v>
      </c>
      <c r="L407" t="s">
        <v>44</v>
      </c>
    </row>
    <row r="408" spans="1:12" x14ac:dyDescent="0.25">
      <c r="A408">
        <v>1</v>
      </c>
      <c r="B408">
        <v>5406</v>
      </c>
      <c r="C408">
        <v>3</v>
      </c>
      <c r="D408">
        <v>3</v>
      </c>
      <c r="E408">
        <v>7750</v>
      </c>
      <c r="F408">
        <v>1390191</v>
      </c>
      <c r="G408" s="1">
        <v>43918</v>
      </c>
      <c r="H408" s="1">
        <v>43926</v>
      </c>
      <c r="I408" s="1">
        <v>43924</v>
      </c>
      <c r="J408">
        <v>6</v>
      </c>
      <c r="K408" t="s">
        <v>39</v>
      </c>
      <c r="L408" t="s">
        <v>44</v>
      </c>
    </row>
    <row r="409" spans="1:12" x14ac:dyDescent="0.25">
      <c r="A409">
        <v>2</v>
      </c>
      <c r="B409">
        <v>5407</v>
      </c>
      <c r="C409">
        <v>2</v>
      </c>
      <c r="D409">
        <v>2</v>
      </c>
      <c r="E409">
        <v>8343</v>
      </c>
      <c r="F409">
        <v>1584102</v>
      </c>
      <c r="G409" s="1">
        <v>43919</v>
      </c>
      <c r="H409" s="1">
        <v>43926</v>
      </c>
      <c r="I409" s="1">
        <v>43925</v>
      </c>
      <c r="J409">
        <v>6</v>
      </c>
      <c r="K409" t="s">
        <v>39</v>
      </c>
      <c r="L409" t="s">
        <v>44</v>
      </c>
    </row>
    <row r="410" spans="1:12" x14ac:dyDescent="0.25">
      <c r="A410">
        <v>2</v>
      </c>
      <c r="B410">
        <v>5408</v>
      </c>
      <c r="C410">
        <v>4</v>
      </c>
      <c r="D410">
        <v>4</v>
      </c>
      <c r="E410">
        <v>19236</v>
      </c>
      <c r="F410">
        <v>1077483</v>
      </c>
      <c r="G410" s="1">
        <v>43919</v>
      </c>
      <c r="H410" s="1">
        <v>43921</v>
      </c>
      <c r="I410" s="1">
        <v>43923</v>
      </c>
      <c r="J410">
        <v>4</v>
      </c>
      <c r="K410" t="s">
        <v>40</v>
      </c>
      <c r="L410" t="s">
        <v>10</v>
      </c>
    </row>
    <row r="411" spans="1:12" x14ac:dyDescent="0.25">
      <c r="A411">
        <v>1</v>
      </c>
      <c r="B411">
        <v>5409</v>
      </c>
      <c r="C411">
        <v>2</v>
      </c>
      <c r="D411">
        <v>2</v>
      </c>
      <c r="E411">
        <v>8228</v>
      </c>
      <c r="F411">
        <v>1081366</v>
      </c>
      <c r="G411" s="1">
        <v>43919</v>
      </c>
      <c r="H411" s="1">
        <v>43921</v>
      </c>
      <c r="I411" s="1">
        <v>43919</v>
      </c>
      <c r="J411">
        <v>0</v>
      </c>
      <c r="K411" t="s">
        <v>39</v>
      </c>
      <c r="L411" t="s">
        <v>44</v>
      </c>
    </row>
    <row r="412" spans="1:12" x14ac:dyDescent="0.25">
      <c r="A412">
        <v>2</v>
      </c>
      <c r="B412">
        <v>5410</v>
      </c>
      <c r="C412">
        <v>4</v>
      </c>
      <c r="D412">
        <v>4</v>
      </c>
      <c r="E412">
        <v>18290</v>
      </c>
      <c r="F412">
        <v>1406619</v>
      </c>
      <c r="G412" s="1">
        <v>43920</v>
      </c>
      <c r="H412" s="1">
        <v>43923</v>
      </c>
      <c r="I412" s="1">
        <v>43925</v>
      </c>
      <c r="J412">
        <v>5</v>
      </c>
      <c r="K412" t="s">
        <v>40</v>
      </c>
      <c r="L412" t="s">
        <v>11</v>
      </c>
    </row>
    <row r="413" spans="1:12" x14ac:dyDescent="0.25">
      <c r="A413">
        <v>1</v>
      </c>
      <c r="B413">
        <v>5411</v>
      </c>
      <c r="C413">
        <v>2</v>
      </c>
      <c r="D413">
        <v>2</v>
      </c>
      <c r="E413">
        <v>5819</v>
      </c>
      <c r="F413">
        <v>777095</v>
      </c>
      <c r="G413" s="1">
        <v>43920</v>
      </c>
      <c r="H413" s="1">
        <v>43929</v>
      </c>
      <c r="I413" s="1">
        <v>43930</v>
      </c>
      <c r="J413">
        <v>10</v>
      </c>
      <c r="K413" t="s">
        <v>40</v>
      </c>
      <c r="L413" t="s">
        <v>12</v>
      </c>
    </row>
    <row r="414" spans="1:12" x14ac:dyDescent="0.25">
      <c r="A414">
        <v>2</v>
      </c>
      <c r="B414">
        <v>5412</v>
      </c>
      <c r="C414">
        <v>1</v>
      </c>
      <c r="D414">
        <v>1</v>
      </c>
      <c r="E414">
        <v>9152</v>
      </c>
      <c r="F414">
        <v>1414094</v>
      </c>
      <c r="G414" s="1">
        <v>43921</v>
      </c>
      <c r="H414" s="1">
        <v>43927</v>
      </c>
      <c r="I414" s="1">
        <v>43926</v>
      </c>
      <c r="J414">
        <v>5</v>
      </c>
      <c r="K414" t="s">
        <v>39</v>
      </c>
      <c r="L414" t="s">
        <v>44</v>
      </c>
    </row>
    <row r="415" spans="1:12" x14ac:dyDescent="0.25">
      <c r="A415">
        <v>1</v>
      </c>
      <c r="B415">
        <v>5413</v>
      </c>
      <c r="C415">
        <v>2</v>
      </c>
      <c r="D415">
        <v>2</v>
      </c>
      <c r="E415">
        <v>7106</v>
      </c>
      <c r="F415">
        <v>479391</v>
      </c>
      <c r="G415" s="1">
        <v>43921</v>
      </c>
      <c r="H415" s="1">
        <v>43927</v>
      </c>
      <c r="I415" s="1">
        <v>43925</v>
      </c>
      <c r="J415">
        <v>4</v>
      </c>
      <c r="K415" t="s">
        <v>39</v>
      </c>
      <c r="L415" t="s">
        <v>44</v>
      </c>
    </row>
    <row r="416" spans="1:12" x14ac:dyDescent="0.25">
      <c r="A416">
        <v>1</v>
      </c>
      <c r="B416">
        <v>5414</v>
      </c>
      <c r="C416">
        <v>5</v>
      </c>
      <c r="D416">
        <v>5</v>
      </c>
      <c r="E416">
        <v>11377</v>
      </c>
      <c r="F416">
        <v>895362</v>
      </c>
      <c r="G416" s="1">
        <v>43921</v>
      </c>
      <c r="H416" s="1">
        <v>43934</v>
      </c>
      <c r="I416" s="1">
        <v>43937</v>
      </c>
      <c r="J416">
        <v>16</v>
      </c>
      <c r="K416" t="s">
        <v>40</v>
      </c>
      <c r="L416" t="s">
        <v>11</v>
      </c>
    </row>
    <row r="417" spans="1:12" x14ac:dyDescent="0.25">
      <c r="A417">
        <v>1</v>
      </c>
      <c r="B417">
        <v>5415</v>
      </c>
      <c r="C417">
        <v>2</v>
      </c>
      <c r="D417">
        <v>2</v>
      </c>
      <c r="E417">
        <v>10557</v>
      </c>
      <c r="F417">
        <v>641377</v>
      </c>
      <c r="G417" s="1">
        <v>43921</v>
      </c>
      <c r="H417" s="1">
        <v>43925</v>
      </c>
      <c r="I417" s="1">
        <v>43927</v>
      </c>
      <c r="J417">
        <v>6</v>
      </c>
      <c r="K417" t="s">
        <v>40</v>
      </c>
      <c r="L417" t="s">
        <v>11</v>
      </c>
    </row>
    <row r="418" spans="1:12" x14ac:dyDescent="0.25">
      <c r="A418">
        <v>1</v>
      </c>
      <c r="B418">
        <v>5416</v>
      </c>
      <c r="C418">
        <v>2</v>
      </c>
      <c r="D418">
        <v>2</v>
      </c>
      <c r="E418">
        <v>28776</v>
      </c>
      <c r="F418">
        <v>839553</v>
      </c>
      <c r="G418" s="1">
        <v>43921</v>
      </c>
      <c r="H418" s="1">
        <v>43931</v>
      </c>
      <c r="I418" s="1">
        <v>43931</v>
      </c>
      <c r="J418">
        <v>10</v>
      </c>
      <c r="K418" t="s">
        <v>39</v>
      </c>
      <c r="L418" t="s">
        <v>11</v>
      </c>
    </row>
    <row r="419" spans="1:12" x14ac:dyDescent="0.25">
      <c r="A419">
        <v>1</v>
      </c>
      <c r="B419">
        <v>5417</v>
      </c>
      <c r="C419">
        <v>1</v>
      </c>
      <c r="D419">
        <v>1</v>
      </c>
      <c r="E419">
        <v>34560</v>
      </c>
      <c r="F419">
        <v>1984101</v>
      </c>
      <c r="G419" s="1">
        <v>43921</v>
      </c>
      <c r="H419" s="1">
        <v>43938</v>
      </c>
      <c r="I419" s="1">
        <v>43940</v>
      </c>
      <c r="J419">
        <v>19</v>
      </c>
      <c r="K419" t="s">
        <v>40</v>
      </c>
      <c r="L419" t="s">
        <v>11</v>
      </c>
    </row>
    <row r="420" spans="1:12" x14ac:dyDescent="0.25">
      <c r="A420">
        <v>2</v>
      </c>
      <c r="B420">
        <v>5418</v>
      </c>
      <c r="C420">
        <v>3</v>
      </c>
      <c r="D420">
        <v>3</v>
      </c>
      <c r="E420">
        <v>13167</v>
      </c>
      <c r="F420">
        <v>781455</v>
      </c>
      <c r="G420" s="1">
        <v>43922</v>
      </c>
      <c r="H420" s="1">
        <v>43938</v>
      </c>
      <c r="I420" s="1">
        <v>43938</v>
      </c>
      <c r="J420">
        <v>16</v>
      </c>
      <c r="K420" t="s">
        <v>39</v>
      </c>
      <c r="L420" t="s">
        <v>10</v>
      </c>
    </row>
    <row r="421" spans="1:12" x14ac:dyDescent="0.25">
      <c r="A421">
        <v>2</v>
      </c>
      <c r="B421">
        <v>5419</v>
      </c>
      <c r="C421">
        <v>1</v>
      </c>
      <c r="D421">
        <v>1</v>
      </c>
      <c r="E421">
        <v>11550</v>
      </c>
      <c r="F421">
        <v>1442551</v>
      </c>
      <c r="G421" s="1">
        <v>43922</v>
      </c>
      <c r="H421" s="1">
        <v>43925</v>
      </c>
      <c r="I421" s="1">
        <v>43923</v>
      </c>
      <c r="J421">
        <v>1</v>
      </c>
      <c r="K421" t="s">
        <v>39</v>
      </c>
      <c r="L421" t="s">
        <v>44</v>
      </c>
    </row>
    <row r="422" spans="1:12" x14ac:dyDescent="0.25">
      <c r="A422">
        <v>2</v>
      </c>
      <c r="B422">
        <v>5420</v>
      </c>
      <c r="C422">
        <v>4</v>
      </c>
      <c r="D422">
        <v>4</v>
      </c>
      <c r="E422">
        <v>16452</v>
      </c>
      <c r="F422">
        <v>1247433</v>
      </c>
      <c r="G422" s="1">
        <v>43922</v>
      </c>
      <c r="H422" s="1">
        <v>43929</v>
      </c>
      <c r="I422" s="1">
        <v>43930</v>
      </c>
      <c r="J422">
        <v>8</v>
      </c>
      <c r="K422" t="s">
        <v>40</v>
      </c>
      <c r="L422" t="s">
        <v>12</v>
      </c>
    </row>
    <row r="423" spans="1:12" x14ac:dyDescent="0.25">
      <c r="A423">
        <v>1</v>
      </c>
      <c r="B423">
        <v>5421</v>
      </c>
      <c r="C423">
        <v>4</v>
      </c>
      <c r="D423">
        <v>4</v>
      </c>
      <c r="E423">
        <v>34251</v>
      </c>
      <c r="F423">
        <v>1729310</v>
      </c>
      <c r="G423" s="1">
        <v>43922</v>
      </c>
      <c r="H423" s="1">
        <v>43936</v>
      </c>
      <c r="I423" s="1">
        <v>43938</v>
      </c>
      <c r="J423">
        <v>16</v>
      </c>
      <c r="K423" t="s">
        <v>40</v>
      </c>
      <c r="L423" t="s">
        <v>12</v>
      </c>
    </row>
    <row r="424" spans="1:12" x14ac:dyDescent="0.25">
      <c r="A424">
        <v>1</v>
      </c>
      <c r="B424">
        <v>5422</v>
      </c>
      <c r="C424">
        <v>3</v>
      </c>
      <c r="D424">
        <v>3</v>
      </c>
      <c r="E424">
        <v>6656</v>
      </c>
      <c r="F424">
        <v>601323</v>
      </c>
      <c r="G424" s="1">
        <v>43922</v>
      </c>
      <c r="H424" s="1">
        <v>43938</v>
      </c>
      <c r="I424" s="1">
        <v>43939</v>
      </c>
      <c r="J424">
        <v>17</v>
      </c>
      <c r="K424" t="s">
        <v>40</v>
      </c>
      <c r="L424" t="s">
        <v>11</v>
      </c>
    </row>
    <row r="425" spans="1:12" x14ac:dyDescent="0.25">
      <c r="A425">
        <v>1</v>
      </c>
      <c r="B425">
        <v>5423</v>
      </c>
      <c r="C425">
        <v>3</v>
      </c>
      <c r="D425">
        <v>3</v>
      </c>
      <c r="E425">
        <v>25200</v>
      </c>
      <c r="F425">
        <v>1213242</v>
      </c>
      <c r="G425" s="1">
        <v>43922</v>
      </c>
      <c r="H425" s="1">
        <v>43933</v>
      </c>
      <c r="I425" s="1">
        <v>43932</v>
      </c>
      <c r="J425">
        <v>10</v>
      </c>
      <c r="K425" t="s">
        <v>39</v>
      </c>
      <c r="L425" t="s">
        <v>44</v>
      </c>
    </row>
    <row r="426" spans="1:12" x14ac:dyDescent="0.25">
      <c r="A426">
        <v>2</v>
      </c>
      <c r="B426">
        <v>5424</v>
      </c>
      <c r="C426">
        <v>4</v>
      </c>
      <c r="D426">
        <v>4</v>
      </c>
      <c r="E426">
        <v>12816</v>
      </c>
      <c r="F426">
        <v>2008809</v>
      </c>
      <c r="G426" s="1">
        <v>43923</v>
      </c>
      <c r="H426" s="1">
        <v>43927</v>
      </c>
      <c r="I426" s="1">
        <v>43928</v>
      </c>
      <c r="J426">
        <v>5</v>
      </c>
      <c r="K426" t="s">
        <v>40</v>
      </c>
      <c r="L426" t="s">
        <v>12</v>
      </c>
    </row>
    <row r="427" spans="1:12" x14ac:dyDescent="0.25">
      <c r="A427">
        <v>1</v>
      </c>
      <c r="B427">
        <v>5425</v>
      </c>
      <c r="C427">
        <v>1</v>
      </c>
      <c r="D427">
        <v>1</v>
      </c>
      <c r="E427">
        <v>15136</v>
      </c>
      <c r="F427">
        <v>1139070</v>
      </c>
      <c r="G427" s="1">
        <v>43923</v>
      </c>
      <c r="H427" s="1">
        <v>43930</v>
      </c>
      <c r="I427" s="1">
        <v>43928</v>
      </c>
      <c r="J427">
        <v>5</v>
      </c>
      <c r="K427" t="s">
        <v>39</v>
      </c>
      <c r="L427" t="s">
        <v>44</v>
      </c>
    </row>
    <row r="428" spans="1:12" x14ac:dyDescent="0.25">
      <c r="A428">
        <v>2</v>
      </c>
      <c r="B428">
        <v>5426</v>
      </c>
      <c r="C428">
        <v>2</v>
      </c>
      <c r="D428">
        <v>2</v>
      </c>
      <c r="E428">
        <v>5328</v>
      </c>
      <c r="F428">
        <v>968715</v>
      </c>
      <c r="G428" s="1">
        <v>43924</v>
      </c>
      <c r="H428" s="1">
        <v>43930</v>
      </c>
      <c r="I428" s="1">
        <v>43932</v>
      </c>
      <c r="J428">
        <v>8</v>
      </c>
      <c r="K428" t="s">
        <v>40</v>
      </c>
      <c r="L428" t="s">
        <v>11</v>
      </c>
    </row>
    <row r="429" spans="1:12" x14ac:dyDescent="0.25">
      <c r="A429">
        <v>2</v>
      </c>
      <c r="B429">
        <v>5427</v>
      </c>
      <c r="C429">
        <v>4</v>
      </c>
      <c r="D429">
        <v>4</v>
      </c>
      <c r="E429">
        <v>12948</v>
      </c>
      <c r="F429">
        <v>1301817</v>
      </c>
      <c r="G429" s="1">
        <v>43924</v>
      </c>
      <c r="H429" s="1">
        <v>43943</v>
      </c>
      <c r="I429" s="1">
        <v>43942</v>
      </c>
      <c r="J429">
        <v>18</v>
      </c>
      <c r="K429" t="s">
        <v>39</v>
      </c>
      <c r="L429" t="s">
        <v>44</v>
      </c>
    </row>
    <row r="430" spans="1:12" x14ac:dyDescent="0.25">
      <c r="A430">
        <v>1</v>
      </c>
      <c r="B430">
        <v>5428</v>
      </c>
      <c r="C430">
        <v>2</v>
      </c>
      <c r="D430">
        <v>2</v>
      </c>
      <c r="E430">
        <v>25284</v>
      </c>
      <c r="F430">
        <v>1410585</v>
      </c>
      <c r="G430" s="1">
        <v>43924</v>
      </c>
      <c r="H430" s="1">
        <v>43928</v>
      </c>
      <c r="I430" s="1">
        <v>43930</v>
      </c>
      <c r="J430">
        <v>6</v>
      </c>
      <c r="K430" t="s">
        <v>40</v>
      </c>
      <c r="L430" t="s">
        <v>11</v>
      </c>
    </row>
    <row r="431" spans="1:12" x14ac:dyDescent="0.25">
      <c r="A431">
        <v>2</v>
      </c>
      <c r="B431">
        <v>5429</v>
      </c>
      <c r="C431">
        <v>5</v>
      </c>
      <c r="D431">
        <v>5</v>
      </c>
      <c r="E431">
        <v>20592</v>
      </c>
      <c r="F431">
        <v>1699500</v>
      </c>
      <c r="G431" s="1">
        <v>43925</v>
      </c>
      <c r="H431" s="1">
        <v>43945</v>
      </c>
      <c r="I431" s="1">
        <v>43944</v>
      </c>
      <c r="J431">
        <v>19</v>
      </c>
      <c r="K431" t="s">
        <v>39</v>
      </c>
      <c r="L431" t="s">
        <v>44</v>
      </c>
    </row>
    <row r="432" spans="1:12" x14ac:dyDescent="0.25">
      <c r="A432">
        <v>2</v>
      </c>
      <c r="B432">
        <v>5430</v>
      </c>
      <c r="C432">
        <v>1</v>
      </c>
      <c r="D432">
        <v>1</v>
      </c>
      <c r="E432">
        <v>10411</v>
      </c>
      <c r="F432">
        <v>2695407</v>
      </c>
      <c r="G432" s="1">
        <v>43925</v>
      </c>
      <c r="H432" s="1">
        <v>43926</v>
      </c>
      <c r="I432" s="1">
        <v>43928</v>
      </c>
      <c r="J432">
        <v>3</v>
      </c>
      <c r="K432" t="s">
        <v>40</v>
      </c>
      <c r="L432" t="s">
        <v>11</v>
      </c>
    </row>
    <row r="433" spans="1:12" x14ac:dyDescent="0.25">
      <c r="A433">
        <v>1</v>
      </c>
      <c r="B433">
        <v>5431</v>
      </c>
      <c r="C433">
        <v>2</v>
      </c>
      <c r="D433">
        <v>2</v>
      </c>
      <c r="E433">
        <v>10944</v>
      </c>
      <c r="F433">
        <v>645755</v>
      </c>
      <c r="G433" s="1">
        <v>43925</v>
      </c>
      <c r="H433" s="1">
        <v>43943</v>
      </c>
      <c r="I433" s="1">
        <v>43943</v>
      </c>
      <c r="J433">
        <v>18</v>
      </c>
      <c r="K433" t="s">
        <v>39</v>
      </c>
      <c r="L433" t="s">
        <v>11</v>
      </c>
    </row>
    <row r="434" spans="1:12" x14ac:dyDescent="0.25">
      <c r="A434">
        <v>1</v>
      </c>
      <c r="B434">
        <v>5432</v>
      </c>
      <c r="C434">
        <v>2</v>
      </c>
      <c r="D434">
        <v>2</v>
      </c>
      <c r="E434">
        <v>17550</v>
      </c>
      <c r="F434">
        <v>2079465</v>
      </c>
      <c r="G434" s="1">
        <v>43925</v>
      </c>
      <c r="H434" s="1">
        <v>43933</v>
      </c>
      <c r="I434" s="1">
        <v>43932</v>
      </c>
      <c r="J434">
        <v>7</v>
      </c>
      <c r="K434" t="s">
        <v>39</v>
      </c>
      <c r="L434" t="s">
        <v>44</v>
      </c>
    </row>
    <row r="435" spans="1:12" x14ac:dyDescent="0.25">
      <c r="A435">
        <v>1</v>
      </c>
      <c r="B435">
        <v>5433</v>
      </c>
      <c r="C435">
        <v>2</v>
      </c>
      <c r="D435">
        <v>2</v>
      </c>
      <c r="E435">
        <v>11891</v>
      </c>
      <c r="F435">
        <v>812119</v>
      </c>
      <c r="G435" s="1">
        <v>43925</v>
      </c>
      <c r="H435" s="1">
        <v>43938</v>
      </c>
      <c r="I435" s="1">
        <v>43939</v>
      </c>
      <c r="J435">
        <v>14</v>
      </c>
      <c r="K435" t="s">
        <v>40</v>
      </c>
      <c r="L435" t="s">
        <v>10</v>
      </c>
    </row>
    <row r="436" spans="1:12" x14ac:dyDescent="0.25">
      <c r="A436">
        <v>2</v>
      </c>
      <c r="B436">
        <v>5434</v>
      </c>
      <c r="C436">
        <v>4</v>
      </c>
      <c r="D436">
        <v>4</v>
      </c>
      <c r="E436">
        <v>12375</v>
      </c>
      <c r="F436">
        <v>975513</v>
      </c>
      <c r="G436" s="1">
        <v>43926</v>
      </c>
      <c r="H436" s="1">
        <v>43928</v>
      </c>
      <c r="I436" s="1">
        <v>43930</v>
      </c>
      <c r="J436">
        <v>4</v>
      </c>
      <c r="K436" t="s">
        <v>40</v>
      </c>
      <c r="L436" t="s">
        <v>12</v>
      </c>
    </row>
    <row r="437" spans="1:12" x14ac:dyDescent="0.25">
      <c r="A437">
        <v>2</v>
      </c>
      <c r="B437">
        <v>5435</v>
      </c>
      <c r="C437">
        <v>4</v>
      </c>
      <c r="D437">
        <v>4</v>
      </c>
      <c r="E437">
        <v>14229</v>
      </c>
      <c r="F437">
        <v>1475166</v>
      </c>
      <c r="G437" s="1">
        <v>43926</v>
      </c>
      <c r="H437" s="1">
        <v>43938</v>
      </c>
      <c r="I437" s="1">
        <v>43936</v>
      </c>
      <c r="J437">
        <v>10</v>
      </c>
      <c r="K437" t="s">
        <v>39</v>
      </c>
      <c r="L437" t="s">
        <v>44</v>
      </c>
    </row>
    <row r="438" spans="1:12" x14ac:dyDescent="0.25">
      <c r="A438">
        <v>2</v>
      </c>
      <c r="B438">
        <v>5436</v>
      </c>
      <c r="C438">
        <v>3</v>
      </c>
      <c r="D438">
        <v>3</v>
      </c>
      <c r="E438">
        <v>6894</v>
      </c>
      <c r="F438">
        <v>1685530</v>
      </c>
      <c r="G438" s="1">
        <v>43926</v>
      </c>
      <c r="H438" s="1">
        <v>43927</v>
      </c>
      <c r="I438" s="1">
        <v>43926</v>
      </c>
      <c r="J438">
        <v>0</v>
      </c>
      <c r="K438" t="s">
        <v>39</v>
      </c>
      <c r="L438" t="s">
        <v>44</v>
      </c>
    </row>
    <row r="439" spans="1:12" x14ac:dyDescent="0.25">
      <c r="A439">
        <v>1</v>
      </c>
      <c r="B439">
        <v>5437</v>
      </c>
      <c r="C439">
        <v>1</v>
      </c>
      <c r="D439">
        <v>1</v>
      </c>
      <c r="E439">
        <v>8064</v>
      </c>
      <c r="F439">
        <v>591030</v>
      </c>
      <c r="G439" s="1">
        <v>43926</v>
      </c>
      <c r="H439" s="1">
        <v>43933</v>
      </c>
      <c r="I439" s="1">
        <v>43936</v>
      </c>
      <c r="J439">
        <v>10</v>
      </c>
      <c r="K439" t="s">
        <v>40</v>
      </c>
      <c r="L439" t="s">
        <v>11</v>
      </c>
    </row>
    <row r="440" spans="1:12" x14ac:dyDescent="0.25">
      <c r="A440">
        <v>1</v>
      </c>
      <c r="B440">
        <v>5438</v>
      </c>
      <c r="C440">
        <v>4</v>
      </c>
      <c r="D440">
        <v>4</v>
      </c>
      <c r="E440">
        <v>16399</v>
      </c>
      <c r="F440">
        <v>713614</v>
      </c>
      <c r="G440" s="1">
        <v>43926</v>
      </c>
      <c r="H440" s="1">
        <v>43934</v>
      </c>
      <c r="I440" s="1">
        <v>43932</v>
      </c>
      <c r="J440">
        <v>6</v>
      </c>
      <c r="K440" t="s">
        <v>39</v>
      </c>
      <c r="L440" t="s">
        <v>44</v>
      </c>
    </row>
    <row r="441" spans="1:12" x14ac:dyDescent="0.25">
      <c r="A441">
        <v>2</v>
      </c>
      <c r="B441">
        <v>5439</v>
      </c>
      <c r="C441">
        <v>1</v>
      </c>
      <c r="D441">
        <v>1</v>
      </c>
      <c r="E441">
        <v>9288</v>
      </c>
      <c r="F441">
        <v>1080792</v>
      </c>
      <c r="G441" s="1">
        <v>43927</v>
      </c>
      <c r="H441" s="1">
        <v>43929</v>
      </c>
      <c r="I441" s="1">
        <v>43931</v>
      </c>
      <c r="J441">
        <v>4</v>
      </c>
      <c r="K441" t="s">
        <v>40</v>
      </c>
      <c r="L441" t="s">
        <v>12</v>
      </c>
    </row>
    <row r="442" spans="1:12" x14ac:dyDescent="0.25">
      <c r="A442">
        <v>2</v>
      </c>
      <c r="B442">
        <v>5440</v>
      </c>
      <c r="C442">
        <v>1</v>
      </c>
      <c r="D442">
        <v>1</v>
      </c>
      <c r="E442">
        <v>17400</v>
      </c>
      <c r="F442">
        <v>871222</v>
      </c>
      <c r="G442" s="1">
        <v>43927</v>
      </c>
      <c r="H442" s="1">
        <v>43941</v>
      </c>
      <c r="I442" s="1">
        <v>43941</v>
      </c>
      <c r="J442">
        <v>14</v>
      </c>
      <c r="K442" t="s">
        <v>39</v>
      </c>
      <c r="L442" t="s">
        <v>12</v>
      </c>
    </row>
    <row r="443" spans="1:12" x14ac:dyDescent="0.25">
      <c r="A443">
        <v>2</v>
      </c>
      <c r="B443">
        <v>5441</v>
      </c>
      <c r="C443">
        <v>5</v>
      </c>
      <c r="D443">
        <v>5</v>
      </c>
      <c r="E443">
        <v>13914</v>
      </c>
      <c r="F443">
        <v>1337745</v>
      </c>
      <c r="G443" s="1">
        <v>43927</v>
      </c>
      <c r="H443" s="1">
        <v>43937</v>
      </c>
      <c r="I443" s="1">
        <v>43937</v>
      </c>
      <c r="J443">
        <v>10</v>
      </c>
      <c r="K443" t="s">
        <v>39</v>
      </c>
      <c r="L443" t="s">
        <v>11</v>
      </c>
    </row>
    <row r="444" spans="1:12" x14ac:dyDescent="0.25">
      <c r="A444">
        <v>1</v>
      </c>
      <c r="B444">
        <v>5442</v>
      </c>
      <c r="C444">
        <v>2</v>
      </c>
      <c r="D444">
        <v>2</v>
      </c>
      <c r="E444">
        <v>8162</v>
      </c>
      <c r="F444">
        <v>1002562</v>
      </c>
      <c r="G444" s="1">
        <v>43927</v>
      </c>
      <c r="H444" s="1">
        <v>43933</v>
      </c>
      <c r="I444" s="1">
        <v>43934</v>
      </c>
      <c r="J444">
        <v>7</v>
      </c>
      <c r="K444" t="s">
        <v>40</v>
      </c>
      <c r="L444" t="s">
        <v>12</v>
      </c>
    </row>
    <row r="445" spans="1:12" x14ac:dyDescent="0.25">
      <c r="A445">
        <v>1</v>
      </c>
      <c r="B445">
        <v>5443</v>
      </c>
      <c r="C445">
        <v>1</v>
      </c>
      <c r="D445">
        <v>1</v>
      </c>
      <c r="E445">
        <v>15300</v>
      </c>
      <c r="F445">
        <v>472824</v>
      </c>
      <c r="G445" s="1">
        <v>43927</v>
      </c>
      <c r="H445" s="1">
        <v>43940</v>
      </c>
      <c r="I445" s="1">
        <v>43941</v>
      </c>
      <c r="J445">
        <v>14</v>
      </c>
      <c r="K445" t="s">
        <v>40</v>
      </c>
      <c r="L445" t="s">
        <v>11</v>
      </c>
    </row>
    <row r="446" spans="1:12" x14ac:dyDescent="0.25">
      <c r="A446">
        <v>2</v>
      </c>
      <c r="B446">
        <v>5444</v>
      </c>
      <c r="C446">
        <v>3</v>
      </c>
      <c r="D446">
        <v>3</v>
      </c>
      <c r="E446">
        <v>36472</v>
      </c>
      <c r="F446">
        <v>1584102</v>
      </c>
      <c r="G446" s="1">
        <v>43928</v>
      </c>
      <c r="H446" s="1">
        <v>43941</v>
      </c>
      <c r="I446" s="1">
        <v>43942</v>
      </c>
      <c r="J446">
        <v>14</v>
      </c>
      <c r="K446" t="s">
        <v>40</v>
      </c>
      <c r="L446" t="s">
        <v>11</v>
      </c>
    </row>
    <row r="447" spans="1:12" x14ac:dyDescent="0.25">
      <c r="A447">
        <v>2</v>
      </c>
      <c r="B447">
        <v>5445</v>
      </c>
      <c r="C447">
        <v>1</v>
      </c>
      <c r="D447">
        <v>1</v>
      </c>
      <c r="E447">
        <v>10576</v>
      </c>
      <c r="F447">
        <v>1446929</v>
      </c>
      <c r="G447" s="1">
        <v>43928</v>
      </c>
      <c r="H447" s="1">
        <v>43943</v>
      </c>
      <c r="I447" s="1">
        <v>43946</v>
      </c>
      <c r="J447">
        <v>18</v>
      </c>
      <c r="K447" t="s">
        <v>40</v>
      </c>
      <c r="L447" t="s">
        <v>11</v>
      </c>
    </row>
    <row r="448" spans="1:12" x14ac:dyDescent="0.25">
      <c r="A448">
        <v>2</v>
      </c>
      <c r="B448">
        <v>5446</v>
      </c>
      <c r="C448">
        <v>3</v>
      </c>
      <c r="D448">
        <v>3</v>
      </c>
      <c r="E448">
        <v>11123</v>
      </c>
      <c r="F448">
        <v>2467674</v>
      </c>
      <c r="G448" s="1">
        <v>43928</v>
      </c>
      <c r="H448" s="1">
        <v>43937</v>
      </c>
      <c r="I448" s="1">
        <v>43940</v>
      </c>
      <c r="J448">
        <v>12</v>
      </c>
      <c r="K448" t="s">
        <v>40</v>
      </c>
      <c r="L448" t="s">
        <v>11</v>
      </c>
    </row>
    <row r="449" spans="1:12" x14ac:dyDescent="0.25">
      <c r="A449">
        <v>1</v>
      </c>
      <c r="B449">
        <v>5447</v>
      </c>
      <c r="C449">
        <v>5</v>
      </c>
      <c r="D449">
        <v>5</v>
      </c>
      <c r="E449">
        <v>15912</v>
      </c>
      <c r="F449">
        <v>838387</v>
      </c>
      <c r="G449" s="1">
        <v>43928</v>
      </c>
      <c r="H449" s="1">
        <v>43936</v>
      </c>
      <c r="I449" s="1">
        <v>43935</v>
      </c>
      <c r="J449">
        <v>7</v>
      </c>
      <c r="K449" t="s">
        <v>39</v>
      </c>
      <c r="L449" t="s">
        <v>44</v>
      </c>
    </row>
    <row r="450" spans="1:12" x14ac:dyDescent="0.25">
      <c r="A450">
        <v>1</v>
      </c>
      <c r="B450">
        <v>5448</v>
      </c>
      <c r="C450">
        <v>3</v>
      </c>
      <c r="D450">
        <v>3</v>
      </c>
      <c r="E450">
        <v>7040</v>
      </c>
      <c r="F450">
        <v>2382699</v>
      </c>
      <c r="G450" s="1">
        <v>43928</v>
      </c>
      <c r="H450" s="1">
        <v>43948</v>
      </c>
      <c r="I450" s="1">
        <v>43950</v>
      </c>
      <c r="J450">
        <v>22</v>
      </c>
      <c r="K450" t="s">
        <v>40</v>
      </c>
      <c r="L450" t="s">
        <v>12</v>
      </c>
    </row>
    <row r="451" spans="1:12" x14ac:dyDescent="0.25">
      <c r="A451">
        <v>1</v>
      </c>
      <c r="B451">
        <v>5449</v>
      </c>
      <c r="C451">
        <v>2</v>
      </c>
      <c r="D451">
        <v>2</v>
      </c>
      <c r="E451">
        <v>14880</v>
      </c>
      <c r="F451">
        <v>768210</v>
      </c>
      <c r="G451" s="1">
        <v>43928</v>
      </c>
      <c r="H451" s="1">
        <v>43947</v>
      </c>
      <c r="I451" s="1">
        <v>43949</v>
      </c>
      <c r="J451">
        <v>21</v>
      </c>
      <c r="K451" t="s">
        <v>40</v>
      </c>
      <c r="L451" t="s">
        <v>12</v>
      </c>
    </row>
    <row r="452" spans="1:12" x14ac:dyDescent="0.25">
      <c r="A452">
        <v>2</v>
      </c>
      <c r="B452">
        <v>5450</v>
      </c>
      <c r="C452">
        <v>4</v>
      </c>
      <c r="D452">
        <v>4</v>
      </c>
      <c r="E452">
        <v>33432</v>
      </c>
      <c r="F452">
        <v>1974819</v>
      </c>
      <c r="G452" s="1">
        <v>43929</v>
      </c>
      <c r="H452" s="1">
        <v>43937</v>
      </c>
      <c r="I452" s="1">
        <v>43939</v>
      </c>
      <c r="J452">
        <v>10</v>
      </c>
      <c r="K452" t="s">
        <v>40</v>
      </c>
      <c r="L452" t="s">
        <v>11</v>
      </c>
    </row>
    <row r="453" spans="1:12" x14ac:dyDescent="0.25">
      <c r="A453">
        <v>1</v>
      </c>
      <c r="B453">
        <v>5451</v>
      </c>
      <c r="C453">
        <v>4</v>
      </c>
      <c r="D453">
        <v>4</v>
      </c>
      <c r="E453">
        <v>29679</v>
      </c>
      <c r="F453">
        <v>2154966</v>
      </c>
      <c r="G453" s="1">
        <v>43929</v>
      </c>
      <c r="H453" s="1">
        <v>43930</v>
      </c>
      <c r="I453" s="1">
        <v>43932</v>
      </c>
      <c r="J453">
        <v>3</v>
      </c>
      <c r="K453" t="s">
        <v>40</v>
      </c>
      <c r="L453" t="s">
        <v>10</v>
      </c>
    </row>
    <row r="454" spans="1:12" x14ac:dyDescent="0.25">
      <c r="A454">
        <v>2</v>
      </c>
      <c r="B454">
        <v>5452</v>
      </c>
      <c r="C454">
        <v>4</v>
      </c>
      <c r="D454">
        <v>4</v>
      </c>
      <c r="E454">
        <v>8424</v>
      </c>
      <c r="F454">
        <v>1658274</v>
      </c>
      <c r="G454" s="1">
        <v>43930</v>
      </c>
      <c r="H454" s="1">
        <v>43950</v>
      </c>
      <c r="I454" s="1">
        <v>43948</v>
      </c>
      <c r="J454">
        <v>18</v>
      </c>
      <c r="K454" t="s">
        <v>39</v>
      </c>
      <c r="L454" t="s">
        <v>44</v>
      </c>
    </row>
    <row r="455" spans="1:12" x14ac:dyDescent="0.25">
      <c r="A455">
        <v>2</v>
      </c>
      <c r="B455">
        <v>5453</v>
      </c>
      <c r="C455">
        <v>3</v>
      </c>
      <c r="D455">
        <v>3</v>
      </c>
      <c r="E455">
        <v>10322</v>
      </c>
      <c r="F455">
        <v>807741</v>
      </c>
      <c r="G455" s="1">
        <v>43930</v>
      </c>
      <c r="H455" s="1">
        <v>43932</v>
      </c>
      <c r="I455" s="1">
        <v>43935</v>
      </c>
      <c r="J455">
        <v>5</v>
      </c>
      <c r="K455" t="s">
        <v>40</v>
      </c>
      <c r="L455" t="s">
        <v>10</v>
      </c>
    </row>
    <row r="456" spans="1:12" x14ac:dyDescent="0.25">
      <c r="A456">
        <v>2</v>
      </c>
      <c r="B456">
        <v>5454</v>
      </c>
      <c r="C456">
        <v>5</v>
      </c>
      <c r="D456">
        <v>5</v>
      </c>
      <c r="E456">
        <v>15408</v>
      </c>
      <c r="F456">
        <v>2039730</v>
      </c>
      <c r="G456" s="1">
        <v>43930</v>
      </c>
      <c r="H456" s="1">
        <v>43947</v>
      </c>
      <c r="I456" s="1">
        <v>43946</v>
      </c>
      <c r="J456">
        <v>16</v>
      </c>
      <c r="K456" t="s">
        <v>39</v>
      </c>
      <c r="L456" t="s">
        <v>44</v>
      </c>
    </row>
    <row r="457" spans="1:12" x14ac:dyDescent="0.25">
      <c r="A457">
        <v>2</v>
      </c>
      <c r="B457">
        <v>5455</v>
      </c>
      <c r="C457">
        <v>1</v>
      </c>
      <c r="D457">
        <v>1</v>
      </c>
      <c r="E457">
        <v>4128</v>
      </c>
      <c r="F457">
        <v>1009503</v>
      </c>
      <c r="G457" s="1">
        <v>43930</v>
      </c>
      <c r="H457" s="1">
        <v>43936</v>
      </c>
      <c r="I457" s="1">
        <v>43934</v>
      </c>
      <c r="J457">
        <v>4</v>
      </c>
      <c r="K457" t="s">
        <v>39</v>
      </c>
      <c r="L457" t="s">
        <v>44</v>
      </c>
    </row>
    <row r="458" spans="1:12" x14ac:dyDescent="0.25">
      <c r="A458">
        <v>2</v>
      </c>
      <c r="B458">
        <v>5456</v>
      </c>
      <c r="C458">
        <v>4</v>
      </c>
      <c r="D458">
        <v>4</v>
      </c>
      <c r="E458">
        <v>18988</v>
      </c>
      <c r="F458">
        <v>1545434</v>
      </c>
      <c r="G458" s="1">
        <v>43930</v>
      </c>
      <c r="H458" s="1">
        <v>43934</v>
      </c>
      <c r="I458" s="1">
        <v>43932</v>
      </c>
      <c r="J458">
        <v>2</v>
      </c>
      <c r="K458" t="s">
        <v>39</v>
      </c>
      <c r="L458" t="s">
        <v>44</v>
      </c>
    </row>
    <row r="459" spans="1:12" x14ac:dyDescent="0.25">
      <c r="A459">
        <v>2</v>
      </c>
      <c r="B459">
        <v>5457</v>
      </c>
      <c r="C459">
        <v>2</v>
      </c>
      <c r="D459">
        <v>2</v>
      </c>
      <c r="E459">
        <v>9307</v>
      </c>
      <c r="F459">
        <v>1743687</v>
      </c>
      <c r="G459" s="1">
        <v>43930</v>
      </c>
      <c r="H459" s="1">
        <v>43946</v>
      </c>
      <c r="I459" s="1">
        <v>43945</v>
      </c>
      <c r="J459">
        <v>15</v>
      </c>
      <c r="K459" t="s">
        <v>39</v>
      </c>
      <c r="L459" t="s">
        <v>44</v>
      </c>
    </row>
    <row r="460" spans="1:12" x14ac:dyDescent="0.25">
      <c r="A460">
        <v>1</v>
      </c>
      <c r="B460">
        <v>5458</v>
      </c>
      <c r="C460">
        <v>2</v>
      </c>
      <c r="D460">
        <v>2</v>
      </c>
      <c r="E460">
        <v>17712</v>
      </c>
      <c r="F460">
        <v>1740393</v>
      </c>
      <c r="G460" s="1">
        <v>43930</v>
      </c>
      <c r="H460" s="1">
        <v>43946</v>
      </c>
      <c r="I460" s="1">
        <v>43944</v>
      </c>
      <c r="J460">
        <v>14</v>
      </c>
      <c r="K460" t="s">
        <v>39</v>
      </c>
      <c r="L460" t="s">
        <v>44</v>
      </c>
    </row>
    <row r="461" spans="1:12" x14ac:dyDescent="0.25">
      <c r="A461">
        <v>1</v>
      </c>
      <c r="B461">
        <v>5459</v>
      </c>
      <c r="C461">
        <v>2</v>
      </c>
      <c r="D461">
        <v>2</v>
      </c>
      <c r="E461">
        <v>14304</v>
      </c>
      <c r="F461">
        <v>794700</v>
      </c>
      <c r="G461" s="1">
        <v>43930</v>
      </c>
      <c r="H461" s="1">
        <v>43934</v>
      </c>
      <c r="I461" s="1">
        <v>43936</v>
      </c>
      <c r="J461">
        <v>6</v>
      </c>
      <c r="K461" t="s">
        <v>40</v>
      </c>
      <c r="L461" t="s">
        <v>11</v>
      </c>
    </row>
    <row r="462" spans="1:12" x14ac:dyDescent="0.25">
      <c r="A462">
        <v>1</v>
      </c>
      <c r="B462">
        <v>5460</v>
      </c>
      <c r="C462">
        <v>1</v>
      </c>
      <c r="D462">
        <v>1</v>
      </c>
      <c r="E462">
        <v>5377</v>
      </c>
      <c r="F462">
        <v>1668870</v>
      </c>
      <c r="G462" s="1">
        <v>43930</v>
      </c>
      <c r="H462" s="1">
        <v>43949</v>
      </c>
      <c r="I462" s="1">
        <v>43949</v>
      </c>
      <c r="J462">
        <v>19</v>
      </c>
      <c r="K462" t="s">
        <v>39</v>
      </c>
      <c r="L462" t="s">
        <v>11</v>
      </c>
    </row>
    <row r="463" spans="1:12" x14ac:dyDescent="0.25">
      <c r="A463">
        <v>1</v>
      </c>
      <c r="B463">
        <v>5461</v>
      </c>
      <c r="C463">
        <v>5</v>
      </c>
      <c r="D463">
        <v>5</v>
      </c>
      <c r="E463">
        <v>28056</v>
      </c>
      <c r="F463">
        <v>2641023</v>
      </c>
      <c r="G463" s="1">
        <v>43930</v>
      </c>
      <c r="H463" s="1">
        <v>43936</v>
      </c>
      <c r="I463" s="1">
        <v>43934</v>
      </c>
      <c r="J463">
        <v>4</v>
      </c>
      <c r="K463" t="s">
        <v>39</v>
      </c>
      <c r="L463" t="s">
        <v>44</v>
      </c>
    </row>
    <row r="464" spans="1:12" x14ac:dyDescent="0.25">
      <c r="A464">
        <v>1</v>
      </c>
      <c r="B464">
        <v>5462</v>
      </c>
      <c r="C464">
        <v>4</v>
      </c>
      <c r="D464">
        <v>4</v>
      </c>
      <c r="E464">
        <v>11084</v>
      </c>
      <c r="F464">
        <v>798765</v>
      </c>
      <c r="G464" s="1">
        <v>43931</v>
      </c>
      <c r="H464" s="1">
        <v>43950</v>
      </c>
      <c r="I464" s="1">
        <v>43951</v>
      </c>
      <c r="J464">
        <v>20</v>
      </c>
      <c r="K464" t="s">
        <v>40</v>
      </c>
      <c r="L464" t="s">
        <v>11</v>
      </c>
    </row>
    <row r="465" spans="1:12" x14ac:dyDescent="0.25">
      <c r="A465">
        <v>1</v>
      </c>
      <c r="B465">
        <v>5463</v>
      </c>
      <c r="C465">
        <v>5</v>
      </c>
      <c r="D465">
        <v>5</v>
      </c>
      <c r="E465">
        <v>13820</v>
      </c>
      <c r="F465">
        <v>1366398</v>
      </c>
      <c r="G465" s="1">
        <v>43931</v>
      </c>
      <c r="H465" s="1">
        <v>43937</v>
      </c>
      <c r="I465" s="1">
        <v>43940</v>
      </c>
      <c r="J465">
        <v>9</v>
      </c>
      <c r="K465" t="s">
        <v>40</v>
      </c>
      <c r="L465" t="s">
        <v>10</v>
      </c>
    </row>
    <row r="466" spans="1:12" x14ac:dyDescent="0.25">
      <c r="A466">
        <v>1</v>
      </c>
      <c r="B466">
        <v>5464</v>
      </c>
      <c r="C466">
        <v>2</v>
      </c>
      <c r="D466">
        <v>2</v>
      </c>
      <c r="E466">
        <v>16356</v>
      </c>
      <c r="F466">
        <v>842952</v>
      </c>
      <c r="G466" s="1">
        <v>43931</v>
      </c>
      <c r="H466" s="1">
        <v>43939</v>
      </c>
      <c r="I466" s="1">
        <v>43937</v>
      </c>
      <c r="J466">
        <v>6</v>
      </c>
      <c r="K466" t="s">
        <v>39</v>
      </c>
      <c r="L466" t="s">
        <v>44</v>
      </c>
    </row>
    <row r="467" spans="1:12" x14ac:dyDescent="0.25">
      <c r="A467">
        <v>1</v>
      </c>
      <c r="B467">
        <v>5465</v>
      </c>
      <c r="C467">
        <v>1</v>
      </c>
      <c r="D467">
        <v>1</v>
      </c>
      <c r="E467">
        <v>33368</v>
      </c>
      <c r="F467">
        <v>1855854</v>
      </c>
      <c r="G467" s="1">
        <v>43931</v>
      </c>
      <c r="H467" s="1">
        <v>43947</v>
      </c>
      <c r="I467" s="1">
        <v>43948</v>
      </c>
      <c r="J467">
        <v>17</v>
      </c>
      <c r="K467" t="s">
        <v>40</v>
      </c>
      <c r="L467" t="s">
        <v>11</v>
      </c>
    </row>
    <row r="468" spans="1:12" x14ac:dyDescent="0.25">
      <c r="A468">
        <v>1</v>
      </c>
      <c r="B468">
        <v>5466</v>
      </c>
      <c r="C468">
        <v>1</v>
      </c>
      <c r="D468">
        <v>1</v>
      </c>
      <c r="E468">
        <v>8640</v>
      </c>
      <c r="F468">
        <v>1386792</v>
      </c>
      <c r="G468" s="1">
        <v>43931</v>
      </c>
      <c r="H468" s="1">
        <v>43935</v>
      </c>
      <c r="I468" s="1">
        <v>43936</v>
      </c>
      <c r="J468">
        <v>5</v>
      </c>
      <c r="K468" t="s">
        <v>40</v>
      </c>
      <c r="L468" t="s">
        <v>10</v>
      </c>
    </row>
    <row r="469" spans="1:12" x14ac:dyDescent="0.25">
      <c r="A469">
        <v>2</v>
      </c>
      <c r="B469">
        <v>5467</v>
      </c>
      <c r="C469">
        <v>5</v>
      </c>
      <c r="D469">
        <v>5</v>
      </c>
      <c r="E469">
        <v>19756</v>
      </c>
      <c r="F469">
        <v>496903</v>
      </c>
      <c r="G469" s="1">
        <v>43932</v>
      </c>
      <c r="H469" s="1">
        <v>43947</v>
      </c>
      <c r="I469" s="1">
        <v>43948</v>
      </c>
      <c r="J469">
        <v>16</v>
      </c>
      <c r="K469" t="s">
        <v>40</v>
      </c>
      <c r="L469" t="s">
        <v>11</v>
      </c>
    </row>
    <row r="470" spans="1:12" x14ac:dyDescent="0.25">
      <c r="A470">
        <v>1</v>
      </c>
      <c r="B470">
        <v>5468</v>
      </c>
      <c r="C470">
        <v>5</v>
      </c>
      <c r="D470">
        <v>5</v>
      </c>
      <c r="E470">
        <v>4460</v>
      </c>
      <c r="F470">
        <v>1907280</v>
      </c>
      <c r="G470" s="1">
        <v>43932</v>
      </c>
      <c r="H470" s="1">
        <v>43943</v>
      </c>
      <c r="I470" s="1">
        <v>43945</v>
      </c>
      <c r="J470">
        <v>13</v>
      </c>
      <c r="K470" t="s">
        <v>40</v>
      </c>
      <c r="L470" t="s">
        <v>11</v>
      </c>
    </row>
    <row r="471" spans="1:12" x14ac:dyDescent="0.25">
      <c r="A471">
        <v>1</v>
      </c>
      <c r="B471">
        <v>5469</v>
      </c>
      <c r="C471">
        <v>2</v>
      </c>
      <c r="D471">
        <v>2</v>
      </c>
      <c r="E471">
        <v>28028</v>
      </c>
      <c r="F471">
        <v>1536678</v>
      </c>
      <c r="G471" s="1">
        <v>43932</v>
      </c>
      <c r="H471" s="1">
        <v>43937</v>
      </c>
      <c r="I471" s="1">
        <v>43939</v>
      </c>
      <c r="J471">
        <v>7</v>
      </c>
      <c r="K471" t="s">
        <v>40</v>
      </c>
      <c r="L471" t="s">
        <v>10</v>
      </c>
    </row>
    <row r="472" spans="1:12" x14ac:dyDescent="0.25">
      <c r="A472">
        <v>1</v>
      </c>
      <c r="B472">
        <v>5470</v>
      </c>
      <c r="C472">
        <v>5</v>
      </c>
      <c r="D472">
        <v>5</v>
      </c>
      <c r="E472">
        <v>32130</v>
      </c>
      <c r="F472">
        <v>1495087</v>
      </c>
      <c r="G472" s="1">
        <v>43932</v>
      </c>
      <c r="H472" s="1">
        <v>43935</v>
      </c>
      <c r="I472" s="1">
        <v>43937</v>
      </c>
      <c r="J472">
        <v>5</v>
      </c>
      <c r="K472" t="s">
        <v>40</v>
      </c>
      <c r="L472" t="s">
        <v>11</v>
      </c>
    </row>
    <row r="473" spans="1:12" x14ac:dyDescent="0.25">
      <c r="A473">
        <v>1</v>
      </c>
      <c r="B473">
        <v>5471</v>
      </c>
      <c r="C473">
        <v>5</v>
      </c>
      <c r="D473">
        <v>5</v>
      </c>
      <c r="E473">
        <v>34830</v>
      </c>
      <c r="F473">
        <v>1512555</v>
      </c>
      <c r="G473" s="1">
        <v>43932</v>
      </c>
      <c r="H473" s="1">
        <v>43946</v>
      </c>
      <c r="I473" s="1">
        <v>43949</v>
      </c>
      <c r="J473">
        <v>17</v>
      </c>
      <c r="K473" t="s">
        <v>40</v>
      </c>
      <c r="L473" t="s">
        <v>11</v>
      </c>
    </row>
    <row r="474" spans="1:12" x14ac:dyDescent="0.25">
      <c r="A474">
        <v>1</v>
      </c>
      <c r="B474">
        <v>5472</v>
      </c>
      <c r="C474">
        <v>3</v>
      </c>
      <c r="D474">
        <v>3</v>
      </c>
      <c r="E474">
        <v>17790</v>
      </c>
      <c r="F474">
        <v>1067547</v>
      </c>
      <c r="G474" s="1">
        <v>43932</v>
      </c>
      <c r="H474" s="1">
        <v>43952</v>
      </c>
      <c r="I474" s="1">
        <v>43953</v>
      </c>
      <c r="J474">
        <v>21</v>
      </c>
      <c r="K474" t="s">
        <v>40</v>
      </c>
      <c r="L474" t="s">
        <v>12</v>
      </c>
    </row>
    <row r="475" spans="1:12" x14ac:dyDescent="0.25">
      <c r="A475">
        <v>1</v>
      </c>
      <c r="B475">
        <v>5473</v>
      </c>
      <c r="C475">
        <v>4</v>
      </c>
      <c r="D475">
        <v>4</v>
      </c>
      <c r="E475">
        <v>9334</v>
      </c>
      <c r="F475">
        <v>2607033</v>
      </c>
      <c r="G475" s="1">
        <v>43932</v>
      </c>
      <c r="H475" s="1">
        <v>43933</v>
      </c>
      <c r="I475" s="1">
        <v>43934</v>
      </c>
      <c r="J475">
        <v>2</v>
      </c>
      <c r="K475" t="s">
        <v>40</v>
      </c>
      <c r="L475" t="s">
        <v>10</v>
      </c>
    </row>
    <row r="476" spans="1:12" x14ac:dyDescent="0.25">
      <c r="A476">
        <v>2</v>
      </c>
      <c r="B476">
        <v>5474</v>
      </c>
      <c r="C476">
        <v>4</v>
      </c>
      <c r="D476">
        <v>4</v>
      </c>
      <c r="E476">
        <v>6384</v>
      </c>
      <c r="F476">
        <v>1888737</v>
      </c>
      <c r="G476" s="1">
        <v>43933</v>
      </c>
      <c r="H476" s="1">
        <v>43936</v>
      </c>
      <c r="I476" s="1">
        <v>43935</v>
      </c>
      <c r="J476">
        <v>2</v>
      </c>
      <c r="K476" t="s">
        <v>39</v>
      </c>
      <c r="L476" t="s">
        <v>44</v>
      </c>
    </row>
    <row r="477" spans="1:12" x14ac:dyDescent="0.25">
      <c r="A477">
        <v>2</v>
      </c>
      <c r="B477">
        <v>5475</v>
      </c>
      <c r="C477">
        <v>1</v>
      </c>
      <c r="D477">
        <v>1</v>
      </c>
      <c r="E477">
        <v>23688</v>
      </c>
      <c r="F477">
        <v>2105955</v>
      </c>
      <c r="G477" s="1">
        <v>43933</v>
      </c>
      <c r="H477" s="1">
        <v>43935</v>
      </c>
      <c r="I477" s="1">
        <v>43935</v>
      </c>
      <c r="J477">
        <v>2</v>
      </c>
      <c r="K477" t="s">
        <v>39</v>
      </c>
      <c r="L477" t="s">
        <v>11</v>
      </c>
    </row>
    <row r="478" spans="1:12" x14ac:dyDescent="0.25">
      <c r="A478">
        <v>2</v>
      </c>
      <c r="B478">
        <v>5476</v>
      </c>
      <c r="C478">
        <v>4</v>
      </c>
      <c r="D478">
        <v>4</v>
      </c>
      <c r="E478">
        <v>7236</v>
      </c>
      <c r="F478">
        <v>1675707</v>
      </c>
      <c r="G478" s="1">
        <v>43933</v>
      </c>
      <c r="H478" s="1">
        <v>43948</v>
      </c>
      <c r="I478" s="1">
        <v>43950</v>
      </c>
      <c r="J478">
        <v>17</v>
      </c>
      <c r="K478" t="s">
        <v>40</v>
      </c>
      <c r="L478" t="s">
        <v>12</v>
      </c>
    </row>
    <row r="479" spans="1:12" x14ac:dyDescent="0.25">
      <c r="A479">
        <v>1</v>
      </c>
      <c r="B479">
        <v>5477</v>
      </c>
      <c r="C479">
        <v>3</v>
      </c>
      <c r="D479">
        <v>3</v>
      </c>
      <c r="E479">
        <v>11448</v>
      </c>
      <c r="F479">
        <v>1414566</v>
      </c>
      <c r="G479" s="1">
        <v>43933</v>
      </c>
      <c r="H479" s="1">
        <v>43949</v>
      </c>
      <c r="I479" s="1">
        <v>43947</v>
      </c>
      <c r="J479">
        <v>14</v>
      </c>
      <c r="K479" t="s">
        <v>39</v>
      </c>
      <c r="L479" t="s">
        <v>44</v>
      </c>
    </row>
    <row r="480" spans="1:12" x14ac:dyDescent="0.25">
      <c r="A480">
        <v>1</v>
      </c>
      <c r="B480">
        <v>5478</v>
      </c>
      <c r="C480">
        <v>1</v>
      </c>
      <c r="D480">
        <v>1</v>
      </c>
      <c r="E480">
        <v>29892</v>
      </c>
      <c r="F480">
        <v>2069991</v>
      </c>
      <c r="G480" s="1">
        <v>43933</v>
      </c>
      <c r="H480" s="1">
        <v>43940</v>
      </c>
      <c r="I480" s="1">
        <v>43938</v>
      </c>
      <c r="J480">
        <v>5</v>
      </c>
      <c r="K480" t="s">
        <v>39</v>
      </c>
      <c r="L480" t="s">
        <v>44</v>
      </c>
    </row>
    <row r="481" spans="1:12" x14ac:dyDescent="0.25">
      <c r="A481">
        <v>1</v>
      </c>
      <c r="B481">
        <v>5479</v>
      </c>
      <c r="C481">
        <v>5</v>
      </c>
      <c r="D481">
        <v>5</v>
      </c>
      <c r="E481">
        <v>14283</v>
      </c>
      <c r="F481">
        <v>1305216</v>
      </c>
      <c r="G481" s="1">
        <v>43933</v>
      </c>
      <c r="H481" s="1">
        <v>43942</v>
      </c>
      <c r="I481" s="1">
        <v>43941</v>
      </c>
      <c r="J481">
        <v>8</v>
      </c>
      <c r="K481" t="s">
        <v>39</v>
      </c>
      <c r="L481" t="s">
        <v>44</v>
      </c>
    </row>
    <row r="482" spans="1:12" x14ac:dyDescent="0.25">
      <c r="A482">
        <v>1</v>
      </c>
      <c r="B482">
        <v>5480</v>
      </c>
      <c r="C482">
        <v>3</v>
      </c>
      <c r="D482">
        <v>3</v>
      </c>
      <c r="E482">
        <v>9826</v>
      </c>
      <c r="F482">
        <v>945693</v>
      </c>
      <c r="G482" s="1">
        <v>43933</v>
      </c>
      <c r="H482" s="1">
        <v>43947</v>
      </c>
      <c r="I482" s="1">
        <v>43945</v>
      </c>
      <c r="J482">
        <v>12</v>
      </c>
      <c r="K482" t="s">
        <v>39</v>
      </c>
      <c r="L482" t="s">
        <v>44</v>
      </c>
    </row>
    <row r="483" spans="1:12" x14ac:dyDescent="0.25">
      <c r="A483">
        <v>1</v>
      </c>
      <c r="B483">
        <v>5481</v>
      </c>
      <c r="C483">
        <v>4</v>
      </c>
      <c r="D483">
        <v>4</v>
      </c>
      <c r="E483">
        <v>20440</v>
      </c>
      <c r="F483">
        <v>1352802</v>
      </c>
      <c r="G483" s="1">
        <v>43933</v>
      </c>
      <c r="H483" s="1">
        <v>43942</v>
      </c>
      <c r="I483" s="1">
        <v>43940</v>
      </c>
      <c r="J483">
        <v>7</v>
      </c>
      <c r="K483" t="s">
        <v>39</v>
      </c>
      <c r="L483" t="s">
        <v>44</v>
      </c>
    </row>
    <row r="484" spans="1:12" x14ac:dyDescent="0.25">
      <c r="A484">
        <v>2</v>
      </c>
      <c r="B484">
        <v>5482</v>
      </c>
      <c r="C484">
        <v>4</v>
      </c>
      <c r="D484">
        <v>4</v>
      </c>
      <c r="E484">
        <v>6601</v>
      </c>
      <c r="F484">
        <v>2692008</v>
      </c>
      <c r="G484" s="1">
        <v>43934</v>
      </c>
      <c r="H484" s="1">
        <v>43945</v>
      </c>
      <c r="I484" s="1">
        <v>43948</v>
      </c>
      <c r="J484">
        <v>14</v>
      </c>
      <c r="K484" t="s">
        <v>40</v>
      </c>
      <c r="L484" t="s">
        <v>12</v>
      </c>
    </row>
    <row r="485" spans="1:12" x14ac:dyDescent="0.25">
      <c r="A485">
        <v>2</v>
      </c>
      <c r="B485">
        <v>5483</v>
      </c>
      <c r="C485">
        <v>2</v>
      </c>
      <c r="D485">
        <v>2</v>
      </c>
      <c r="E485">
        <v>11640</v>
      </c>
      <c r="F485">
        <v>1223651</v>
      </c>
      <c r="G485" s="1">
        <v>43934</v>
      </c>
      <c r="H485" s="1">
        <v>43935</v>
      </c>
      <c r="I485" s="1">
        <v>43937</v>
      </c>
      <c r="J485">
        <v>3</v>
      </c>
      <c r="K485" t="s">
        <v>40</v>
      </c>
      <c r="L485" t="s">
        <v>11</v>
      </c>
    </row>
    <row r="486" spans="1:12" x14ac:dyDescent="0.25">
      <c r="A486">
        <v>2</v>
      </c>
      <c r="B486">
        <v>5484</v>
      </c>
      <c r="C486">
        <v>4</v>
      </c>
      <c r="D486">
        <v>4</v>
      </c>
      <c r="E486">
        <v>19180</v>
      </c>
      <c r="F486">
        <v>1547016</v>
      </c>
      <c r="G486" s="1">
        <v>43934</v>
      </c>
      <c r="H486" s="1">
        <v>43942</v>
      </c>
      <c r="I486" s="1">
        <v>43945</v>
      </c>
      <c r="J486">
        <v>11</v>
      </c>
      <c r="K486" t="s">
        <v>40</v>
      </c>
      <c r="L486" t="s">
        <v>10</v>
      </c>
    </row>
    <row r="487" spans="1:12" x14ac:dyDescent="0.25">
      <c r="A487">
        <v>2</v>
      </c>
      <c r="B487">
        <v>5485</v>
      </c>
      <c r="C487">
        <v>1</v>
      </c>
      <c r="D487">
        <v>1</v>
      </c>
      <c r="E487">
        <v>7631</v>
      </c>
      <c r="F487">
        <v>1876248</v>
      </c>
      <c r="G487" s="1">
        <v>43934</v>
      </c>
      <c r="H487" s="1">
        <v>43950</v>
      </c>
      <c r="I487" s="1">
        <v>43949</v>
      </c>
      <c r="J487">
        <v>15</v>
      </c>
      <c r="K487" t="s">
        <v>39</v>
      </c>
      <c r="L487" t="s">
        <v>44</v>
      </c>
    </row>
    <row r="488" spans="1:12" x14ac:dyDescent="0.25">
      <c r="A488">
        <v>2</v>
      </c>
      <c r="B488">
        <v>5486</v>
      </c>
      <c r="C488">
        <v>4</v>
      </c>
      <c r="D488">
        <v>4</v>
      </c>
      <c r="E488">
        <v>7491</v>
      </c>
      <c r="F488">
        <v>1565135</v>
      </c>
      <c r="G488" s="1">
        <v>43934</v>
      </c>
      <c r="H488" s="1">
        <v>43954</v>
      </c>
      <c r="I488" s="1">
        <v>43957</v>
      </c>
      <c r="J488">
        <v>23</v>
      </c>
      <c r="K488" t="s">
        <v>40</v>
      </c>
      <c r="L488" t="s">
        <v>12</v>
      </c>
    </row>
    <row r="489" spans="1:12" x14ac:dyDescent="0.25">
      <c r="A489">
        <v>2</v>
      </c>
      <c r="B489">
        <v>5487</v>
      </c>
      <c r="C489">
        <v>5</v>
      </c>
      <c r="D489">
        <v>5</v>
      </c>
      <c r="E489">
        <v>34540</v>
      </c>
      <c r="F489">
        <v>2474472</v>
      </c>
      <c r="G489" s="1">
        <v>43934</v>
      </c>
      <c r="H489" s="1">
        <v>43952</v>
      </c>
      <c r="I489" s="1">
        <v>43955</v>
      </c>
      <c r="J489">
        <v>21</v>
      </c>
      <c r="K489" t="s">
        <v>40</v>
      </c>
      <c r="L489" t="s">
        <v>11</v>
      </c>
    </row>
    <row r="490" spans="1:12" x14ac:dyDescent="0.25">
      <c r="A490">
        <v>1</v>
      </c>
      <c r="B490">
        <v>5488</v>
      </c>
      <c r="C490">
        <v>2</v>
      </c>
      <c r="D490">
        <v>2</v>
      </c>
      <c r="E490">
        <v>23452</v>
      </c>
      <c r="F490">
        <v>1278024</v>
      </c>
      <c r="G490" s="1">
        <v>43934</v>
      </c>
      <c r="H490" s="1">
        <v>43953</v>
      </c>
      <c r="I490" s="1">
        <v>43953</v>
      </c>
      <c r="J490">
        <v>19</v>
      </c>
      <c r="K490" t="s">
        <v>39</v>
      </c>
      <c r="L490" t="s">
        <v>12</v>
      </c>
    </row>
    <row r="491" spans="1:12" x14ac:dyDescent="0.25">
      <c r="A491">
        <v>1</v>
      </c>
      <c r="B491">
        <v>5489</v>
      </c>
      <c r="C491">
        <v>3</v>
      </c>
      <c r="D491">
        <v>3</v>
      </c>
      <c r="E491">
        <v>6734</v>
      </c>
      <c r="F491">
        <v>1162911</v>
      </c>
      <c r="G491" s="1">
        <v>43934</v>
      </c>
      <c r="H491" s="1">
        <v>43936</v>
      </c>
      <c r="I491" s="1">
        <v>43934</v>
      </c>
      <c r="J491">
        <v>0</v>
      </c>
      <c r="K491" t="s">
        <v>39</v>
      </c>
      <c r="L491" t="s">
        <v>44</v>
      </c>
    </row>
    <row r="492" spans="1:12" x14ac:dyDescent="0.25">
      <c r="A492">
        <v>1</v>
      </c>
      <c r="B492">
        <v>5490</v>
      </c>
      <c r="C492">
        <v>3</v>
      </c>
      <c r="D492">
        <v>3</v>
      </c>
      <c r="E492">
        <v>12300</v>
      </c>
      <c r="F492">
        <v>2498265</v>
      </c>
      <c r="G492" s="1">
        <v>43934</v>
      </c>
      <c r="H492" s="1">
        <v>43944</v>
      </c>
      <c r="I492" s="1">
        <v>43945</v>
      </c>
      <c r="J492">
        <v>11</v>
      </c>
      <c r="K492" t="s">
        <v>40</v>
      </c>
      <c r="L492" t="s">
        <v>11</v>
      </c>
    </row>
    <row r="493" spans="1:12" x14ac:dyDescent="0.25">
      <c r="A493">
        <v>2</v>
      </c>
      <c r="B493">
        <v>5491</v>
      </c>
      <c r="C493">
        <v>3</v>
      </c>
      <c r="D493">
        <v>3</v>
      </c>
      <c r="E493">
        <v>24624</v>
      </c>
      <c r="F493">
        <v>1576080</v>
      </c>
      <c r="G493" s="1">
        <v>43935</v>
      </c>
      <c r="H493" s="1">
        <v>43944</v>
      </c>
      <c r="I493" s="1">
        <v>43945</v>
      </c>
      <c r="J493">
        <v>10</v>
      </c>
      <c r="K493" t="s">
        <v>40</v>
      </c>
      <c r="L493" t="s">
        <v>11</v>
      </c>
    </row>
    <row r="494" spans="1:12" x14ac:dyDescent="0.25">
      <c r="A494">
        <v>1</v>
      </c>
      <c r="B494">
        <v>5492</v>
      </c>
      <c r="C494">
        <v>5</v>
      </c>
      <c r="D494">
        <v>5</v>
      </c>
      <c r="E494">
        <v>10268</v>
      </c>
      <c r="F494">
        <v>1648317</v>
      </c>
      <c r="G494" s="1">
        <v>43935</v>
      </c>
      <c r="H494" s="1">
        <v>43946</v>
      </c>
      <c r="I494" s="1">
        <v>43947</v>
      </c>
      <c r="J494">
        <v>12</v>
      </c>
      <c r="K494" t="s">
        <v>40</v>
      </c>
      <c r="L494" t="s">
        <v>11</v>
      </c>
    </row>
    <row r="495" spans="1:12" x14ac:dyDescent="0.25">
      <c r="A495">
        <v>1</v>
      </c>
      <c r="B495">
        <v>5493</v>
      </c>
      <c r="C495">
        <v>4</v>
      </c>
      <c r="D495">
        <v>4</v>
      </c>
      <c r="E495">
        <v>20670</v>
      </c>
      <c r="F495">
        <v>1086090</v>
      </c>
      <c r="G495" s="1">
        <v>43935</v>
      </c>
      <c r="H495" s="1">
        <v>43953</v>
      </c>
      <c r="I495" s="1">
        <v>43952</v>
      </c>
      <c r="J495">
        <v>17</v>
      </c>
      <c r="K495" t="s">
        <v>39</v>
      </c>
      <c r="L495" t="s">
        <v>44</v>
      </c>
    </row>
    <row r="496" spans="1:12" x14ac:dyDescent="0.25">
      <c r="A496">
        <v>1</v>
      </c>
      <c r="B496">
        <v>5494</v>
      </c>
      <c r="C496">
        <v>2</v>
      </c>
      <c r="D496">
        <v>2</v>
      </c>
      <c r="E496">
        <v>4438</v>
      </c>
      <c r="F496">
        <v>696687</v>
      </c>
      <c r="G496" s="1">
        <v>43935</v>
      </c>
      <c r="H496" s="1">
        <v>43951</v>
      </c>
      <c r="I496" s="1">
        <v>43949</v>
      </c>
      <c r="J496">
        <v>14</v>
      </c>
      <c r="K496" t="s">
        <v>39</v>
      </c>
      <c r="L496" t="s">
        <v>44</v>
      </c>
    </row>
    <row r="497" spans="1:12" x14ac:dyDescent="0.25">
      <c r="A497">
        <v>2</v>
      </c>
      <c r="B497">
        <v>5495</v>
      </c>
      <c r="C497">
        <v>5</v>
      </c>
      <c r="D497">
        <v>5</v>
      </c>
      <c r="E497">
        <v>15351</v>
      </c>
      <c r="F497">
        <v>1544367</v>
      </c>
      <c r="G497" s="1">
        <v>43936</v>
      </c>
      <c r="H497" s="1">
        <v>43946</v>
      </c>
      <c r="I497" s="1">
        <v>43949</v>
      </c>
      <c r="J497">
        <v>13</v>
      </c>
      <c r="K497" t="s">
        <v>40</v>
      </c>
      <c r="L497" t="s">
        <v>11</v>
      </c>
    </row>
    <row r="498" spans="1:12" x14ac:dyDescent="0.25">
      <c r="A498">
        <v>1</v>
      </c>
      <c r="B498">
        <v>5496</v>
      </c>
      <c r="C498">
        <v>3</v>
      </c>
      <c r="D498">
        <v>3</v>
      </c>
      <c r="E498">
        <v>4598</v>
      </c>
      <c r="F498">
        <v>2406492</v>
      </c>
      <c r="G498" s="1">
        <v>43936</v>
      </c>
      <c r="H498" s="1">
        <v>43952</v>
      </c>
      <c r="I498" s="1">
        <v>43955</v>
      </c>
      <c r="J498">
        <v>19</v>
      </c>
      <c r="K498" t="s">
        <v>40</v>
      </c>
      <c r="L498" t="s">
        <v>11</v>
      </c>
    </row>
    <row r="499" spans="1:12" x14ac:dyDescent="0.25">
      <c r="A499">
        <v>1</v>
      </c>
      <c r="B499">
        <v>5497</v>
      </c>
      <c r="C499">
        <v>3</v>
      </c>
      <c r="D499">
        <v>3</v>
      </c>
      <c r="E499">
        <v>2604</v>
      </c>
      <c r="F499">
        <v>2045028</v>
      </c>
      <c r="G499" s="1">
        <v>43936</v>
      </c>
      <c r="H499" s="1">
        <v>43945</v>
      </c>
      <c r="I499" s="1">
        <v>43946</v>
      </c>
      <c r="J499">
        <v>10</v>
      </c>
      <c r="K499" t="s">
        <v>40</v>
      </c>
      <c r="L499" t="s">
        <v>11</v>
      </c>
    </row>
    <row r="500" spans="1:12" x14ac:dyDescent="0.25">
      <c r="A500">
        <v>1</v>
      </c>
      <c r="B500">
        <v>5498</v>
      </c>
      <c r="C500">
        <v>2</v>
      </c>
      <c r="D500">
        <v>2</v>
      </c>
      <c r="E500">
        <v>24072</v>
      </c>
      <c r="F500">
        <v>1716552</v>
      </c>
      <c r="G500" s="1">
        <v>43936</v>
      </c>
      <c r="H500" s="1">
        <v>43945</v>
      </c>
      <c r="I500" s="1">
        <v>43944</v>
      </c>
      <c r="J500">
        <v>8</v>
      </c>
      <c r="K500" t="s">
        <v>39</v>
      </c>
      <c r="L500" t="s">
        <v>44</v>
      </c>
    </row>
    <row r="501" spans="1:12" x14ac:dyDescent="0.25">
      <c r="A501">
        <v>2</v>
      </c>
      <c r="B501">
        <v>5499</v>
      </c>
      <c r="C501">
        <v>2</v>
      </c>
      <c r="D501">
        <v>2</v>
      </c>
      <c r="E501">
        <v>15210</v>
      </c>
      <c r="F501">
        <v>1376595</v>
      </c>
      <c r="G501" s="1">
        <v>43937</v>
      </c>
      <c r="H501" s="1">
        <v>43945</v>
      </c>
      <c r="I501" s="1">
        <v>43948</v>
      </c>
      <c r="J501">
        <v>11</v>
      </c>
      <c r="K501" t="s">
        <v>40</v>
      </c>
      <c r="L501" t="s">
        <v>10</v>
      </c>
    </row>
    <row r="502" spans="1:12" x14ac:dyDescent="0.25">
      <c r="A502">
        <v>2</v>
      </c>
      <c r="B502">
        <v>5500</v>
      </c>
      <c r="C502">
        <v>4</v>
      </c>
      <c r="D502">
        <v>4</v>
      </c>
      <c r="E502">
        <v>16765</v>
      </c>
      <c r="F502">
        <v>1268871</v>
      </c>
      <c r="G502" s="1">
        <v>43937</v>
      </c>
      <c r="H502" s="1">
        <v>43945</v>
      </c>
      <c r="I502" s="1">
        <v>43943</v>
      </c>
      <c r="J502">
        <v>6</v>
      </c>
      <c r="K502" t="s">
        <v>39</v>
      </c>
      <c r="L502" t="s">
        <v>44</v>
      </c>
    </row>
    <row r="503" spans="1:12" x14ac:dyDescent="0.25">
      <c r="A503">
        <v>1</v>
      </c>
      <c r="B503">
        <v>5501</v>
      </c>
      <c r="C503">
        <v>2</v>
      </c>
      <c r="D503">
        <v>2</v>
      </c>
      <c r="E503">
        <v>17112</v>
      </c>
      <c r="F503">
        <v>846351</v>
      </c>
      <c r="G503" s="1">
        <v>43937</v>
      </c>
      <c r="H503" s="1">
        <v>43950</v>
      </c>
      <c r="I503" s="1">
        <v>43948</v>
      </c>
      <c r="J503">
        <v>11</v>
      </c>
      <c r="K503" t="s">
        <v>39</v>
      </c>
      <c r="L503" t="s">
        <v>44</v>
      </c>
    </row>
    <row r="504" spans="1:12" x14ac:dyDescent="0.25">
      <c r="A504">
        <v>1</v>
      </c>
      <c r="B504">
        <v>5502</v>
      </c>
      <c r="C504">
        <v>2</v>
      </c>
      <c r="D504">
        <v>2</v>
      </c>
      <c r="E504">
        <v>8466</v>
      </c>
      <c r="F504">
        <v>954404</v>
      </c>
      <c r="G504" s="1">
        <v>43937</v>
      </c>
      <c r="H504" s="1">
        <v>43939</v>
      </c>
      <c r="I504" s="1">
        <v>43941</v>
      </c>
      <c r="J504">
        <v>4</v>
      </c>
      <c r="K504" t="s">
        <v>40</v>
      </c>
      <c r="L504" t="s">
        <v>11</v>
      </c>
    </row>
    <row r="505" spans="1:12" x14ac:dyDescent="0.25">
      <c r="A505">
        <v>1</v>
      </c>
      <c r="B505">
        <v>5503</v>
      </c>
      <c r="C505">
        <v>3</v>
      </c>
      <c r="D505">
        <v>3</v>
      </c>
      <c r="E505">
        <v>14758</v>
      </c>
      <c r="F505">
        <v>1144847</v>
      </c>
      <c r="G505" s="1">
        <v>43937</v>
      </c>
      <c r="H505" s="1">
        <v>43948</v>
      </c>
      <c r="I505" s="1">
        <v>43951</v>
      </c>
      <c r="J505">
        <v>14</v>
      </c>
      <c r="K505" t="s">
        <v>40</v>
      </c>
      <c r="L505" t="s">
        <v>12</v>
      </c>
    </row>
    <row r="506" spans="1:12" x14ac:dyDescent="0.25">
      <c r="A506">
        <v>2</v>
      </c>
      <c r="B506">
        <v>5504</v>
      </c>
      <c r="C506">
        <v>2</v>
      </c>
      <c r="D506">
        <v>2</v>
      </c>
      <c r="E506">
        <v>26040</v>
      </c>
      <c r="F506">
        <v>1713987</v>
      </c>
      <c r="G506" s="1">
        <v>43938</v>
      </c>
      <c r="H506" s="1">
        <v>43947</v>
      </c>
      <c r="I506" s="1">
        <v>43946</v>
      </c>
      <c r="J506">
        <v>8</v>
      </c>
      <c r="K506" t="s">
        <v>39</v>
      </c>
      <c r="L506" t="s">
        <v>44</v>
      </c>
    </row>
    <row r="507" spans="1:12" x14ac:dyDescent="0.25">
      <c r="A507">
        <v>2</v>
      </c>
      <c r="B507">
        <v>5505</v>
      </c>
      <c r="C507">
        <v>4</v>
      </c>
      <c r="D507">
        <v>4</v>
      </c>
      <c r="E507">
        <v>7800</v>
      </c>
      <c r="F507">
        <v>1004751</v>
      </c>
      <c r="G507" s="1">
        <v>43938</v>
      </c>
      <c r="H507" s="1">
        <v>43943</v>
      </c>
      <c r="I507" s="1">
        <v>43946</v>
      </c>
      <c r="J507">
        <v>8</v>
      </c>
      <c r="K507" t="s">
        <v>40</v>
      </c>
      <c r="L507" t="s">
        <v>11</v>
      </c>
    </row>
    <row r="508" spans="1:12" x14ac:dyDescent="0.25">
      <c r="A508">
        <v>1</v>
      </c>
      <c r="B508">
        <v>5506</v>
      </c>
      <c r="C508">
        <v>5</v>
      </c>
      <c r="D508">
        <v>5</v>
      </c>
      <c r="E508">
        <v>20896</v>
      </c>
      <c r="F508">
        <v>516604</v>
      </c>
      <c r="G508" s="1">
        <v>43938</v>
      </c>
      <c r="H508" s="1">
        <v>43939</v>
      </c>
      <c r="I508" s="1">
        <v>43941</v>
      </c>
      <c r="J508">
        <v>3</v>
      </c>
      <c r="K508" t="s">
        <v>40</v>
      </c>
      <c r="L508" t="s">
        <v>11</v>
      </c>
    </row>
    <row r="509" spans="1:12" x14ac:dyDescent="0.25">
      <c r="A509">
        <v>1</v>
      </c>
      <c r="B509">
        <v>5507</v>
      </c>
      <c r="C509">
        <v>1</v>
      </c>
      <c r="D509">
        <v>1</v>
      </c>
      <c r="E509">
        <v>7464</v>
      </c>
      <c r="F509">
        <v>2290926</v>
      </c>
      <c r="G509" s="1">
        <v>43938</v>
      </c>
      <c r="H509" s="1">
        <v>43949</v>
      </c>
      <c r="I509" s="1">
        <v>43948</v>
      </c>
      <c r="J509">
        <v>10</v>
      </c>
      <c r="K509" t="s">
        <v>39</v>
      </c>
      <c r="L509" t="s">
        <v>44</v>
      </c>
    </row>
    <row r="510" spans="1:12" x14ac:dyDescent="0.25">
      <c r="A510">
        <v>1</v>
      </c>
      <c r="B510">
        <v>5508</v>
      </c>
      <c r="C510">
        <v>4</v>
      </c>
      <c r="D510">
        <v>4</v>
      </c>
      <c r="E510">
        <v>10340</v>
      </c>
      <c r="F510">
        <v>636999</v>
      </c>
      <c r="G510" s="1">
        <v>43938</v>
      </c>
      <c r="H510" s="1">
        <v>43944</v>
      </c>
      <c r="I510" s="1">
        <v>43945</v>
      </c>
      <c r="J510">
        <v>7</v>
      </c>
      <c r="K510" t="s">
        <v>40</v>
      </c>
      <c r="L510" t="s">
        <v>11</v>
      </c>
    </row>
    <row r="511" spans="1:12" x14ac:dyDescent="0.25">
      <c r="A511">
        <v>1</v>
      </c>
      <c r="B511">
        <v>5509</v>
      </c>
      <c r="C511">
        <v>2</v>
      </c>
      <c r="D511">
        <v>2</v>
      </c>
      <c r="E511">
        <v>14763</v>
      </c>
      <c r="F511">
        <v>2277330</v>
      </c>
      <c r="G511" s="1">
        <v>43938</v>
      </c>
      <c r="H511" s="1">
        <v>43949</v>
      </c>
      <c r="I511" s="1">
        <v>43950</v>
      </c>
      <c r="J511">
        <v>12</v>
      </c>
      <c r="K511" t="s">
        <v>40</v>
      </c>
      <c r="L511" t="s">
        <v>11</v>
      </c>
    </row>
    <row r="512" spans="1:12" x14ac:dyDescent="0.25">
      <c r="A512">
        <v>2</v>
      </c>
      <c r="B512">
        <v>5510</v>
      </c>
      <c r="C512">
        <v>4</v>
      </c>
      <c r="D512">
        <v>4</v>
      </c>
      <c r="E512">
        <v>8554</v>
      </c>
      <c r="F512">
        <v>2518659</v>
      </c>
      <c r="G512" s="1">
        <v>43939</v>
      </c>
      <c r="H512" s="1">
        <v>43954</v>
      </c>
      <c r="I512" s="1">
        <v>43954</v>
      </c>
      <c r="J512">
        <v>15</v>
      </c>
      <c r="K512" t="s">
        <v>39</v>
      </c>
      <c r="L512" t="s">
        <v>11</v>
      </c>
    </row>
    <row r="513" spans="1:12" x14ac:dyDescent="0.25">
      <c r="A513">
        <v>2</v>
      </c>
      <c r="B513">
        <v>5511</v>
      </c>
      <c r="C513">
        <v>4</v>
      </c>
      <c r="D513">
        <v>4</v>
      </c>
      <c r="E513">
        <v>9408</v>
      </c>
      <c r="F513">
        <v>1176156</v>
      </c>
      <c r="G513" s="1">
        <v>43939</v>
      </c>
      <c r="H513" s="1">
        <v>43945</v>
      </c>
      <c r="I513" s="1">
        <v>43947</v>
      </c>
      <c r="J513">
        <v>8</v>
      </c>
      <c r="K513" t="s">
        <v>40</v>
      </c>
      <c r="L513" t="s">
        <v>12</v>
      </c>
    </row>
    <row r="514" spans="1:12" x14ac:dyDescent="0.25">
      <c r="A514">
        <v>2</v>
      </c>
      <c r="B514">
        <v>5512</v>
      </c>
      <c r="C514">
        <v>3</v>
      </c>
      <c r="D514">
        <v>3</v>
      </c>
      <c r="E514">
        <v>15930</v>
      </c>
      <c r="F514">
        <v>937746</v>
      </c>
      <c r="G514" s="1">
        <v>43939</v>
      </c>
      <c r="H514" s="1">
        <v>43957</v>
      </c>
      <c r="I514" s="1">
        <v>43957</v>
      </c>
      <c r="J514">
        <v>18</v>
      </c>
      <c r="K514" t="s">
        <v>39</v>
      </c>
      <c r="L514" t="s">
        <v>11</v>
      </c>
    </row>
    <row r="515" spans="1:12" x14ac:dyDescent="0.25">
      <c r="A515">
        <v>1</v>
      </c>
      <c r="B515">
        <v>5513</v>
      </c>
      <c r="C515">
        <v>4</v>
      </c>
      <c r="D515">
        <v>4</v>
      </c>
      <c r="E515">
        <v>9520</v>
      </c>
      <c r="F515">
        <v>884356</v>
      </c>
      <c r="G515" s="1">
        <v>43939</v>
      </c>
      <c r="H515" s="1">
        <v>43952</v>
      </c>
      <c r="I515" s="1">
        <v>43953</v>
      </c>
      <c r="J515">
        <v>14</v>
      </c>
      <c r="K515" t="s">
        <v>40</v>
      </c>
      <c r="L515" t="s">
        <v>10</v>
      </c>
    </row>
    <row r="516" spans="1:12" x14ac:dyDescent="0.25">
      <c r="A516">
        <v>1</v>
      </c>
      <c r="B516">
        <v>5514</v>
      </c>
      <c r="C516">
        <v>4</v>
      </c>
      <c r="D516">
        <v>4</v>
      </c>
      <c r="E516">
        <v>21600</v>
      </c>
      <c r="F516">
        <v>1774278</v>
      </c>
      <c r="G516" s="1">
        <v>43939</v>
      </c>
      <c r="H516" s="1">
        <v>43952</v>
      </c>
      <c r="I516" s="1">
        <v>43950</v>
      </c>
      <c r="J516">
        <v>11</v>
      </c>
      <c r="K516" t="s">
        <v>39</v>
      </c>
      <c r="L516" t="s">
        <v>44</v>
      </c>
    </row>
    <row r="517" spans="1:12" x14ac:dyDescent="0.25">
      <c r="A517">
        <v>2</v>
      </c>
      <c r="B517">
        <v>5515</v>
      </c>
      <c r="C517">
        <v>2</v>
      </c>
      <c r="D517">
        <v>2</v>
      </c>
      <c r="E517">
        <v>12600</v>
      </c>
      <c r="F517">
        <v>1420782</v>
      </c>
      <c r="G517" s="1">
        <v>43940</v>
      </c>
      <c r="H517" s="1">
        <v>43946</v>
      </c>
      <c r="I517" s="1">
        <v>43948</v>
      </c>
      <c r="J517">
        <v>8</v>
      </c>
      <c r="K517" t="s">
        <v>40</v>
      </c>
      <c r="L517" t="s">
        <v>11</v>
      </c>
    </row>
    <row r="518" spans="1:12" x14ac:dyDescent="0.25">
      <c r="A518">
        <v>2</v>
      </c>
      <c r="B518">
        <v>5516</v>
      </c>
      <c r="C518">
        <v>3</v>
      </c>
      <c r="D518">
        <v>3</v>
      </c>
      <c r="E518">
        <v>3263</v>
      </c>
      <c r="F518">
        <v>1772181</v>
      </c>
      <c r="G518" s="1">
        <v>43940</v>
      </c>
      <c r="H518" s="1">
        <v>43946</v>
      </c>
      <c r="I518" s="1">
        <v>43944</v>
      </c>
      <c r="J518">
        <v>4</v>
      </c>
      <c r="K518" t="s">
        <v>39</v>
      </c>
      <c r="L518" t="s">
        <v>44</v>
      </c>
    </row>
    <row r="519" spans="1:12" x14ac:dyDescent="0.25">
      <c r="A519">
        <v>2</v>
      </c>
      <c r="B519">
        <v>5517</v>
      </c>
      <c r="C519">
        <v>4</v>
      </c>
      <c r="D519">
        <v>4</v>
      </c>
      <c r="E519">
        <v>5038</v>
      </c>
      <c r="F519">
        <v>1122957</v>
      </c>
      <c r="G519" s="1">
        <v>43940</v>
      </c>
      <c r="H519" s="1">
        <v>43952</v>
      </c>
      <c r="I519" s="1">
        <v>43952</v>
      </c>
      <c r="J519">
        <v>12</v>
      </c>
      <c r="K519" t="s">
        <v>39</v>
      </c>
      <c r="L519" t="s">
        <v>11</v>
      </c>
    </row>
    <row r="520" spans="1:12" x14ac:dyDescent="0.25">
      <c r="A520">
        <v>1</v>
      </c>
      <c r="B520">
        <v>5519</v>
      </c>
      <c r="C520">
        <v>2</v>
      </c>
      <c r="D520">
        <v>2</v>
      </c>
      <c r="E520">
        <v>5588</v>
      </c>
      <c r="F520">
        <v>601323</v>
      </c>
      <c r="G520" s="1">
        <v>43940</v>
      </c>
      <c r="H520" s="1">
        <v>43947</v>
      </c>
      <c r="I520" s="1">
        <v>43946</v>
      </c>
      <c r="J520">
        <v>6</v>
      </c>
      <c r="K520" t="s">
        <v>39</v>
      </c>
      <c r="L520" t="s">
        <v>44</v>
      </c>
    </row>
    <row r="521" spans="1:12" x14ac:dyDescent="0.25">
      <c r="A521">
        <v>1</v>
      </c>
      <c r="B521">
        <v>5520</v>
      </c>
      <c r="C521">
        <v>5</v>
      </c>
      <c r="D521">
        <v>5</v>
      </c>
      <c r="E521">
        <v>22200</v>
      </c>
      <c r="F521">
        <v>840576</v>
      </c>
      <c r="G521" s="1">
        <v>43940</v>
      </c>
      <c r="H521" s="1">
        <v>43950</v>
      </c>
      <c r="I521" s="1">
        <v>43949</v>
      </c>
      <c r="J521">
        <v>9</v>
      </c>
      <c r="K521" t="s">
        <v>39</v>
      </c>
      <c r="L521" t="s">
        <v>44</v>
      </c>
    </row>
    <row r="522" spans="1:12" x14ac:dyDescent="0.25">
      <c r="A522">
        <v>1</v>
      </c>
      <c r="B522">
        <v>5521</v>
      </c>
      <c r="C522">
        <v>3</v>
      </c>
      <c r="D522">
        <v>3</v>
      </c>
      <c r="E522">
        <v>30690</v>
      </c>
      <c r="F522">
        <v>1819863</v>
      </c>
      <c r="G522" s="1">
        <v>43940</v>
      </c>
      <c r="H522" s="1">
        <v>43948</v>
      </c>
      <c r="I522" s="1">
        <v>43949</v>
      </c>
      <c r="J522">
        <v>9</v>
      </c>
      <c r="K522" t="s">
        <v>40</v>
      </c>
      <c r="L522" t="s">
        <v>12</v>
      </c>
    </row>
    <row r="523" spans="1:12" x14ac:dyDescent="0.25">
      <c r="A523">
        <v>2</v>
      </c>
      <c r="B523">
        <v>5522</v>
      </c>
      <c r="C523">
        <v>5</v>
      </c>
      <c r="D523">
        <v>5</v>
      </c>
      <c r="E523">
        <v>19053</v>
      </c>
      <c r="F523">
        <v>709932</v>
      </c>
      <c r="G523" s="1">
        <v>43941</v>
      </c>
      <c r="H523" s="1">
        <v>43954</v>
      </c>
      <c r="I523" s="1">
        <v>43955</v>
      </c>
      <c r="J523">
        <v>14</v>
      </c>
      <c r="K523" t="s">
        <v>40</v>
      </c>
      <c r="L523" t="s">
        <v>10</v>
      </c>
    </row>
    <row r="524" spans="1:12" x14ac:dyDescent="0.25">
      <c r="A524">
        <v>2</v>
      </c>
      <c r="B524">
        <v>5523</v>
      </c>
      <c r="C524">
        <v>4</v>
      </c>
      <c r="D524">
        <v>4</v>
      </c>
      <c r="E524">
        <v>9576</v>
      </c>
      <c r="F524">
        <v>1553343</v>
      </c>
      <c r="G524" s="1">
        <v>43941</v>
      </c>
      <c r="H524" s="1">
        <v>43956</v>
      </c>
      <c r="I524" s="1">
        <v>43955</v>
      </c>
      <c r="J524">
        <v>14</v>
      </c>
      <c r="K524" t="s">
        <v>39</v>
      </c>
      <c r="L524" t="s">
        <v>44</v>
      </c>
    </row>
    <row r="525" spans="1:12" x14ac:dyDescent="0.25">
      <c r="A525">
        <v>2</v>
      </c>
      <c r="B525">
        <v>5524</v>
      </c>
      <c r="C525">
        <v>2</v>
      </c>
      <c r="D525">
        <v>2</v>
      </c>
      <c r="E525">
        <v>38220</v>
      </c>
      <c r="F525">
        <v>746449</v>
      </c>
      <c r="G525" s="1">
        <v>43941</v>
      </c>
      <c r="H525" s="1">
        <v>43942</v>
      </c>
      <c r="I525" s="1">
        <v>43945</v>
      </c>
      <c r="J525">
        <v>4</v>
      </c>
      <c r="K525" t="s">
        <v>40</v>
      </c>
      <c r="L525" t="s">
        <v>11</v>
      </c>
    </row>
    <row r="526" spans="1:12" x14ac:dyDescent="0.25">
      <c r="A526">
        <v>1</v>
      </c>
      <c r="B526">
        <v>5525</v>
      </c>
      <c r="C526">
        <v>2</v>
      </c>
      <c r="D526">
        <v>2</v>
      </c>
      <c r="E526">
        <v>32688</v>
      </c>
      <c r="F526">
        <v>1075494</v>
      </c>
      <c r="G526" s="1">
        <v>43941</v>
      </c>
      <c r="H526" s="1">
        <v>43951</v>
      </c>
      <c r="I526" s="1">
        <v>43949</v>
      </c>
      <c r="J526">
        <v>8</v>
      </c>
      <c r="K526" t="s">
        <v>39</v>
      </c>
      <c r="L526" t="s">
        <v>44</v>
      </c>
    </row>
    <row r="527" spans="1:12" x14ac:dyDescent="0.25">
      <c r="A527">
        <v>1</v>
      </c>
      <c r="B527">
        <v>5526</v>
      </c>
      <c r="C527">
        <v>3</v>
      </c>
      <c r="D527">
        <v>3</v>
      </c>
      <c r="E527">
        <v>5610</v>
      </c>
      <c r="F527">
        <v>1692711</v>
      </c>
      <c r="G527" s="1">
        <v>43941</v>
      </c>
      <c r="H527" s="1">
        <v>43956</v>
      </c>
      <c r="I527" s="1">
        <v>43954</v>
      </c>
      <c r="J527">
        <v>13</v>
      </c>
      <c r="K527" t="s">
        <v>39</v>
      </c>
      <c r="L527" t="s">
        <v>44</v>
      </c>
    </row>
    <row r="528" spans="1:12" x14ac:dyDescent="0.25">
      <c r="A528">
        <v>1</v>
      </c>
      <c r="B528">
        <v>5527</v>
      </c>
      <c r="C528">
        <v>5</v>
      </c>
      <c r="D528">
        <v>5</v>
      </c>
      <c r="E528">
        <v>28322</v>
      </c>
      <c r="F528">
        <v>818541</v>
      </c>
      <c r="G528" s="1">
        <v>43941</v>
      </c>
      <c r="H528" s="1">
        <v>43943</v>
      </c>
      <c r="I528" s="1">
        <v>43946</v>
      </c>
      <c r="J528">
        <v>5</v>
      </c>
      <c r="K528" t="s">
        <v>40</v>
      </c>
      <c r="L528" t="s">
        <v>12</v>
      </c>
    </row>
    <row r="529" spans="1:12" x14ac:dyDescent="0.25">
      <c r="A529">
        <v>1</v>
      </c>
      <c r="B529">
        <v>5528</v>
      </c>
      <c r="C529">
        <v>3</v>
      </c>
      <c r="D529">
        <v>3</v>
      </c>
      <c r="E529">
        <v>12441</v>
      </c>
      <c r="F529">
        <v>1576080</v>
      </c>
      <c r="G529" s="1">
        <v>43941</v>
      </c>
      <c r="H529" s="1">
        <v>43947</v>
      </c>
      <c r="I529" s="1">
        <v>43947</v>
      </c>
      <c r="J529">
        <v>6</v>
      </c>
      <c r="K529" t="s">
        <v>39</v>
      </c>
      <c r="L529" t="s">
        <v>11</v>
      </c>
    </row>
    <row r="530" spans="1:12" x14ac:dyDescent="0.25">
      <c r="A530">
        <v>1</v>
      </c>
      <c r="B530">
        <v>5529</v>
      </c>
      <c r="C530">
        <v>1</v>
      </c>
      <c r="D530">
        <v>1</v>
      </c>
      <c r="E530">
        <v>9648</v>
      </c>
      <c r="F530">
        <v>1006940</v>
      </c>
      <c r="G530" s="1">
        <v>43941</v>
      </c>
      <c r="H530" s="1">
        <v>43958</v>
      </c>
      <c r="I530" s="1">
        <v>43959</v>
      </c>
      <c r="J530">
        <v>18</v>
      </c>
      <c r="K530" t="s">
        <v>40</v>
      </c>
      <c r="L530" t="s">
        <v>10</v>
      </c>
    </row>
    <row r="531" spans="1:12" x14ac:dyDescent="0.25">
      <c r="A531">
        <v>2</v>
      </c>
      <c r="B531">
        <v>5530</v>
      </c>
      <c r="C531">
        <v>3</v>
      </c>
      <c r="D531">
        <v>3</v>
      </c>
      <c r="E531">
        <v>15036</v>
      </c>
      <c r="F531">
        <v>621676</v>
      </c>
      <c r="G531" s="1">
        <v>43942</v>
      </c>
      <c r="H531" s="1">
        <v>43944</v>
      </c>
      <c r="I531" s="1">
        <v>43943</v>
      </c>
      <c r="J531">
        <v>1</v>
      </c>
      <c r="K531" t="s">
        <v>39</v>
      </c>
      <c r="L531" t="s">
        <v>44</v>
      </c>
    </row>
    <row r="532" spans="1:12" x14ac:dyDescent="0.25">
      <c r="A532">
        <v>2</v>
      </c>
      <c r="B532">
        <v>5531</v>
      </c>
      <c r="C532">
        <v>5</v>
      </c>
      <c r="D532">
        <v>5</v>
      </c>
      <c r="E532">
        <v>5226</v>
      </c>
      <c r="F532">
        <v>2007942</v>
      </c>
      <c r="G532" s="1">
        <v>43942</v>
      </c>
      <c r="H532" s="1">
        <v>43962</v>
      </c>
      <c r="I532" s="1">
        <v>43961</v>
      </c>
      <c r="J532">
        <v>19</v>
      </c>
      <c r="K532" t="s">
        <v>39</v>
      </c>
      <c r="L532" t="s">
        <v>44</v>
      </c>
    </row>
    <row r="533" spans="1:12" x14ac:dyDescent="0.25">
      <c r="A533">
        <v>1</v>
      </c>
      <c r="B533">
        <v>5532</v>
      </c>
      <c r="C533">
        <v>2</v>
      </c>
      <c r="D533">
        <v>2</v>
      </c>
      <c r="E533">
        <v>6792</v>
      </c>
      <c r="F533">
        <v>1035397</v>
      </c>
      <c r="G533" s="1">
        <v>43942</v>
      </c>
      <c r="H533" s="1">
        <v>43956</v>
      </c>
      <c r="I533" s="1">
        <v>43956</v>
      </c>
      <c r="J533">
        <v>14</v>
      </c>
      <c r="K533" t="s">
        <v>39</v>
      </c>
      <c r="L533" t="s">
        <v>12</v>
      </c>
    </row>
    <row r="534" spans="1:12" x14ac:dyDescent="0.25">
      <c r="A534">
        <v>2</v>
      </c>
      <c r="B534">
        <v>5533</v>
      </c>
      <c r="C534">
        <v>4</v>
      </c>
      <c r="D534">
        <v>4</v>
      </c>
      <c r="E534">
        <v>3500</v>
      </c>
      <c r="F534">
        <v>444367</v>
      </c>
      <c r="G534" s="1">
        <v>43943</v>
      </c>
      <c r="H534" s="1">
        <v>43945</v>
      </c>
      <c r="I534" s="1">
        <v>43948</v>
      </c>
      <c r="J534">
        <v>5</v>
      </c>
      <c r="K534" t="s">
        <v>40</v>
      </c>
      <c r="L534" t="s">
        <v>11</v>
      </c>
    </row>
    <row r="535" spans="1:12" x14ac:dyDescent="0.25">
      <c r="A535">
        <v>2</v>
      </c>
      <c r="B535">
        <v>5534</v>
      </c>
      <c r="C535">
        <v>5</v>
      </c>
      <c r="D535">
        <v>5</v>
      </c>
      <c r="E535">
        <v>21402</v>
      </c>
      <c r="F535">
        <v>1407527</v>
      </c>
      <c r="G535" s="1">
        <v>43943</v>
      </c>
      <c r="H535" s="1">
        <v>43962</v>
      </c>
      <c r="I535" s="1">
        <v>43965</v>
      </c>
      <c r="J535">
        <v>22</v>
      </c>
      <c r="K535" t="s">
        <v>40</v>
      </c>
      <c r="L535" t="s">
        <v>12</v>
      </c>
    </row>
    <row r="536" spans="1:12" x14ac:dyDescent="0.25">
      <c r="A536">
        <v>2</v>
      </c>
      <c r="B536">
        <v>5535</v>
      </c>
      <c r="C536">
        <v>1</v>
      </c>
      <c r="D536">
        <v>1</v>
      </c>
      <c r="E536">
        <v>22500</v>
      </c>
      <c r="F536">
        <v>1835757</v>
      </c>
      <c r="G536" s="1">
        <v>43943</v>
      </c>
      <c r="H536" s="1">
        <v>43963</v>
      </c>
      <c r="I536" s="1">
        <v>43966</v>
      </c>
      <c r="J536">
        <v>23</v>
      </c>
      <c r="K536" t="s">
        <v>40</v>
      </c>
      <c r="L536" t="s">
        <v>10</v>
      </c>
    </row>
    <row r="537" spans="1:12" x14ac:dyDescent="0.25">
      <c r="A537">
        <v>1</v>
      </c>
      <c r="B537">
        <v>5536</v>
      </c>
      <c r="C537">
        <v>2</v>
      </c>
      <c r="D537">
        <v>2</v>
      </c>
      <c r="E537">
        <v>13984</v>
      </c>
      <c r="F537">
        <v>741720</v>
      </c>
      <c r="G537" s="1">
        <v>43943</v>
      </c>
      <c r="H537" s="1">
        <v>43944</v>
      </c>
      <c r="I537" s="1">
        <v>43946</v>
      </c>
      <c r="J537">
        <v>3</v>
      </c>
      <c r="K537" t="s">
        <v>40</v>
      </c>
      <c r="L537" t="s">
        <v>12</v>
      </c>
    </row>
    <row r="538" spans="1:12" x14ac:dyDescent="0.25">
      <c r="A538">
        <v>1</v>
      </c>
      <c r="B538">
        <v>5537</v>
      </c>
      <c r="C538">
        <v>3</v>
      </c>
      <c r="D538">
        <v>3</v>
      </c>
      <c r="E538">
        <v>11955</v>
      </c>
      <c r="F538">
        <v>1692711</v>
      </c>
      <c r="G538" s="1">
        <v>43943</v>
      </c>
      <c r="H538" s="1">
        <v>43960</v>
      </c>
      <c r="I538" s="1">
        <v>43961</v>
      </c>
      <c r="J538">
        <v>18</v>
      </c>
      <c r="K538" t="s">
        <v>40</v>
      </c>
      <c r="L538" t="s">
        <v>11</v>
      </c>
    </row>
    <row r="539" spans="1:12" x14ac:dyDescent="0.25">
      <c r="A539">
        <v>1</v>
      </c>
      <c r="B539">
        <v>5538</v>
      </c>
      <c r="C539">
        <v>3</v>
      </c>
      <c r="D539">
        <v>3</v>
      </c>
      <c r="E539">
        <v>21016</v>
      </c>
      <c r="F539">
        <v>954404</v>
      </c>
      <c r="G539" s="1">
        <v>43944</v>
      </c>
      <c r="H539" s="1">
        <v>43956</v>
      </c>
      <c r="I539" s="1">
        <v>43958</v>
      </c>
      <c r="J539">
        <v>14</v>
      </c>
      <c r="K539" t="s">
        <v>40</v>
      </c>
      <c r="L539" t="s">
        <v>10</v>
      </c>
    </row>
    <row r="540" spans="1:12" x14ac:dyDescent="0.25">
      <c r="A540">
        <v>1</v>
      </c>
      <c r="B540">
        <v>5539</v>
      </c>
      <c r="C540">
        <v>4</v>
      </c>
      <c r="D540">
        <v>4</v>
      </c>
      <c r="E540">
        <v>25242</v>
      </c>
      <c r="F540">
        <v>1237083</v>
      </c>
      <c r="G540" s="1">
        <v>43944</v>
      </c>
      <c r="H540" s="1">
        <v>43963</v>
      </c>
      <c r="I540" s="1">
        <v>43965</v>
      </c>
      <c r="J540">
        <v>21</v>
      </c>
      <c r="K540" t="s">
        <v>40</v>
      </c>
      <c r="L540" t="s">
        <v>11</v>
      </c>
    </row>
    <row r="541" spans="1:12" x14ac:dyDescent="0.25">
      <c r="A541">
        <v>2</v>
      </c>
      <c r="B541">
        <v>5540</v>
      </c>
      <c r="C541">
        <v>4</v>
      </c>
      <c r="D541">
        <v>4</v>
      </c>
      <c r="E541">
        <v>5910</v>
      </c>
      <c r="F541">
        <v>783662</v>
      </c>
      <c r="G541" s="1">
        <v>43945</v>
      </c>
      <c r="H541" s="1">
        <v>43958</v>
      </c>
      <c r="I541" s="1">
        <v>43960</v>
      </c>
      <c r="J541">
        <v>15</v>
      </c>
      <c r="K541" t="s">
        <v>40</v>
      </c>
      <c r="L541" t="s">
        <v>11</v>
      </c>
    </row>
    <row r="542" spans="1:12" x14ac:dyDescent="0.25">
      <c r="A542">
        <v>1</v>
      </c>
      <c r="B542">
        <v>5541</v>
      </c>
      <c r="C542">
        <v>2</v>
      </c>
      <c r="D542">
        <v>2</v>
      </c>
      <c r="E542">
        <v>13133</v>
      </c>
      <c r="F542">
        <v>1077483</v>
      </c>
      <c r="G542" s="1">
        <v>43945</v>
      </c>
      <c r="H542" s="1">
        <v>43961</v>
      </c>
      <c r="I542" s="1">
        <v>43960</v>
      </c>
      <c r="J542">
        <v>15</v>
      </c>
      <c r="K542" t="s">
        <v>39</v>
      </c>
      <c r="L542" t="s">
        <v>44</v>
      </c>
    </row>
    <row r="543" spans="1:12" x14ac:dyDescent="0.25">
      <c r="A543">
        <v>1</v>
      </c>
      <c r="B543">
        <v>5542</v>
      </c>
      <c r="C543">
        <v>4</v>
      </c>
      <c r="D543">
        <v>4</v>
      </c>
      <c r="E543">
        <v>8724</v>
      </c>
      <c r="F543">
        <v>2396295</v>
      </c>
      <c r="G543" s="1">
        <v>43945</v>
      </c>
      <c r="H543" s="1">
        <v>43956</v>
      </c>
      <c r="I543" s="1">
        <v>43958</v>
      </c>
      <c r="J543">
        <v>13</v>
      </c>
      <c r="K543" t="s">
        <v>40</v>
      </c>
      <c r="L543" t="s">
        <v>11</v>
      </c>
    </row>
    <row r="544" spans="1:12" x14ac:dyDescent="0.25">
      <c r="A544">
        <v>1</v>
      </c>
      <c r="B544">
        <v>5543</v>
      </c>
      <c r="C544">
        <v>3</v>
      </c>
      <c r="D544">
        <v>3</v>
      </c>
      <c r="E544">
        <v>7182</v>
      </c>
      <c r="F544">
        <v>1591403</v>
      </c>
      <c r="G544" s="1">
        <v>43945</v>
      </c>
      <c r="H544" s="1">
        <v>43960</v>
      </c>
      <c r="I544" s="1">
        <v>43959</v>
      </c>
      <c r="J544">
        <v>14</v>
      </c>
      <c r="K544" t="s">
        <v>39</v>
      </c>
      <c r="L544" t="s">
        <v>44</v>
      </c>
    </row>
    <row r="545" spans="1:12" x14ac:dyDescent="0.25">
      <c r="A545">
        <v>2</v>
      </c>
      <c r="B545">
        <v>5544</v>
      </c>
      <c r="C545">
        <v>3</v>
      </c>
      <c r="D545">
        <v>3</v>
      </c>
      <c r="E545">
        <v>13230</v>
      </c>
      <c r="F545">
        <v>934725</v>
      </c>
      <c r="G545" s="1">
        <v>43946</v>
      </c>
      <c r="H545" s="1">
        <v>43963</v>
      </c>
      <c r="I545" s="1">
        <v>43962</v>
      </c>
      <c r="J545">
        <v>16</v>
      </c>
      <c r="K545" t="s">
        <v>39</v>
      </c>
      <c r="L545" t="s">
        <v>44</v>
      </c>
    </row>
    <row r="546" spans="1:12" x14ac:dyDescent="0.25">
      <c r="A546">
        <v>2</v>
      </c>
      <c r="B546">
        <v>5545</v>
      </c>
      <c r="C546">
        <v>1</v>
      </c>
      <c r="D546">
        <v>1</v>
      </c>
      <c r="E546">
        <v>8778</v>
      </c>
      <c r="F546">
        <v>2029134</v>
      </c>
      <c r="G546" s="1">
        <v>43946</v>
      </c>
      <c r="H546" s="1">
        <v>43950</v>
      </c>
      <c r="I546" s="1">
        <v>43952</v>
      </c>
      <c r="J546">
        <v>6</v>
      </c>
      <c r="K546" t="s">
        <v>40</v>
      </c>
      <c r="L546" t="s">
        <v>11</v>
      </c>
    </row>
    <row r="547" spans="1:12" x14ac:dyDescent="0.25">
      <c r="A547">
        <v>1</v>
      </c>
      <c r="B547">
        <v>5546</v>
      </c>
      <c r="C547">
        <v>1</v>
      </c>
      <c r="D547">
        <v>1</v>
      </c>
      <c r="E547">
        <v>35730</v>
      </c>
      <c r="F547">
        <v>1385637</v>
      </c>
      <c r="G547" s="1">
        <v>43946</v>
      </c>
      <c r="H547" s="1">
        <v>43955</v>
      </c>
      <c r="I547" s="1">
        <v>43958</v>
      </c>
      <c r="J547">
        <v>12</v>
      </c>
      <c r="K547" t="s">
        <v>40</v>
      </c>
      <c r="L547" t="s">
        <v>10</v>
      </c>
    </row>
    <row r="548" spans="1:12" x14ac:dyDescent="0.25">
      <c r="A548">
        <v>1</v>
      </c>
      <c r="B548">
        <v>5547</v>
      </c>
      <c r="C548">
        <v>1</v>
      </c>
      <c r="D548">
        <v>1</v>
      </c>
      <c r="E548">
        <v>13090</v>
      </c>
      <c r="F548">
        <v>1409268</v>
      </c>
      <c r="G548" s="1">
        <v>43946</v>
      </c>
      <c r="H548" s="1">
        <v>43953</v>
      </c>
      <c r="I548" s="1">
        <v>43951</v>
      </c>
      <c r="J548">
        <v>5</v>
      </c>
      <c r="K548" t="s">
        <v>39</v>
      </c>
      <c r="L548" t="s">
        <v>44</v>
      </c>
    </row>
    <row r="549" spans="1:12" x14ac:dyDescent="0.25">
      <c r="A549">
        <v>1</v>
      </c>
      <c r="B549">
        <v>5548</v>
      </c>
      <c r="C549">
        <v>3</v>
      </c>
      <c r="D549">
        <v>3</v>
      </c>
      <c r="E549">
        <v>14592</v>
      </c>
      <c r="F549">
        <v>2362305</v>
      </c>
      <c r="G549" s="1">
        <v>43946</v>
      </c>
      <c r="H549" s="1">
        <v>43964</v>
      </c>
      <c r="I549" s="1">
        <v>43962</v>
      </c>
      <c r="J549">
        <v>16</v>
      </c>
      <c r="K549" t="s">
        <v>39</v>
      </c>
      <c r="L549" t="s">
        <v>44</v>
      </c>
    </row>
    <row r="550" spans="1:12" x14ac:dyDescent="0.25">
      <c r="A550">
        <v>2</v>
      </c>
      <c r="B550">
        <v>5549</v>
      </c>
      <c r="C550">
        <v>2</v>
      </c>
      <c r="D550">
        <v>2</v>
      </c>
      <c r="E550">
        <v>16384</v>
      </c>
      <c r="F550">
        <v>1705231</v>
      </c>
      <c r="G550" s="1">
        <v>43947</v>
      </c>
      <c r="H550" s="1">
        <v>43966</v>
      </c>
      <c r="I550" s="1">
        <v>43964</v>
      </c>
      <c r="J550">
        <v>17</v>
      </c>
      <c r="K550" t="s">
        <v>39</v>
      </c>
      <c r="L550" t="s">
        <v>44</v>
      </c>
    </row>
    <row r="551" spans="1:12" x14ac:dyDescent="0.25">
      <c r="A551">
        <v>2</v>
      </c>
      <c r="B551">
        <v>5550</v>
      </c>
      <c r="C551">
        <v>5</v>
      </c>
      <c r="D551">
        <v>5</v>
      </c>
      <c r="E551">
        <v>11865</v>
      </c>
      <c r="F551">
        <v>639188</v>
      </c>
      <c r="G551" s="1">
        <v>43947</v>
      </c>
      <c r="H551" s="1">
        <v>43958</v>
      </c>
      <c r="I551" s="1">
        <v>43959</v>
      </c>
      <c r="J551">
        <v>12</v>
      </c>
      <c r="K551" t="s">
        <v>40</v>
      </c>
      <c r="L551" t="s">
        <v>11</v>
      </c>
    </row>
    <row r="552" spans="1:12" x14ac:dyDescent="0.25">
      <c r="A552">
        <v>2</v>
      </c>
      <c r="B552">
        <v>5551</v>
      </c>
      <c r="C552">
        <v>3</v>
      </c>
      <c r="D552">
        <v>3</v>
      </c>
      <c r="E552">
        <v>18148</v>
      </c>
      <c r="F552">
        <v>990726</v>
      </c>
      <c r="G552" s="1">
        <v>43947</v>
      </c>
      <c r="H552" s="1">
        <v>43956</v>
      </c>
      <c r="I552" s="1">
        <v>43957</v>
      </c>
      <c r="J552">
        <v>10</v>
      </c>
      <c r="K552" t="s">
        <v>40</v>
      </c>
      <c r="L552" t="s">
        <v>12</v>
      </c>
    </row>
    <row r="553" spans="1:12" x14ac:dyDescent="0.25">
      <c r="A553">
        <v>2</v>
      </c>
      <c r="B553">
        <v>5552</v>
      </c>
      <c r="C553">
        <v>3</v>
      </c>
      <c r="D553">
        <v>3</v>
      </c>
      <c r="E553">
        <v>26136</v>
      </c>
      <c r="F553">
        <v>1128474</v>
      </c>
      <c r="G553" s="1">
        <v>43947</v>
      </c>
      <c r="H553" s="1">
        <v>43959</v>
      </c>
      <c r="I553" s="1">
        <v>43961</v>
      </c>
      <c r="J553">
        <v>14</v>
      </c>
      <c r="K553" t="s">
        <v>40</v>
      </c>
      <c r="L553" t="s">
        <v>10</v>
      </c>
    </row>
    <row r="554" spans="1:12" x14ac:dyDescent="0.25">
      <c r="A554">
        <v>1</v>
      </c>
      <c r="B554">
        <v>5553</v>
      </c>
      <c r="C554">
        <v>3</v>
      </c>
      <c r="D554">
        <v>3</v>
      </c>
      <c r="E554">
        <v>10086</v>
      </c>
      <c r="F554">
        <v>1735095</v>
      </c>
      <c r="G554" s="1">
        <v>43947</v>
      </c>
      <c r="H554" s="1">
        <v>43950</v>
      </c>
      <c r="I554" s="1">
        <v>43951</v>
      </c>
      <c r="J554">
        <v>4</v>
      </c>
      <c r="K554" t="s">
        <v>40</v>
      </c>
      <c r="L554" t="s">
        <v>11</v>
      </c>
    </row>
    <row r="555" spans="1:12" x14ac:dyDescent="0.25">
      <c r="A555">
        <v>1</v>
      </c>
      <c r="B555">
        <v>5554</v>
      </c>
      <c r="C555">
        <v>5</v>
      </c>
      <c r="D555">
        <v>5</v>
      </c>
      <c r="E555">
        <v>29835</v>
      </c>
      <c r="F555">
        <v>1594131</v>
      </c>
      <c r="G555" s="1">
        <v>43947</v>
      </c>
      <c r="H555" s="1">
        <v>43950</v>
      </c>
      <c r="I555" s="1">
        <v>43949</v>
      </c>
      <c r="J555">
        <v>2</v>
      </c>
      <c r="K555" t="s">
        <v>39</v>
      </c>
      <c r="L555" t="s">
        <v>44</v>
      </c>
    </row>
    <row r="556" spans="1:12" x14ac:dyDescent="0.25">
      <c r="A556">
        <v>1</v>
      </c>
      <c r="B556">
        <v>5555</v>
      </c>
      <c r="C556">
        <v>4</v>
      </c>
      <c r="D556">
        <v>4</v>
      </c>
      <c r="E556">
        <v>7875</v>
      </c>
      <c r="F556">
        <v>1846353</v>
      </c>
      <c r="G556" s="1">
        <v>43947</v>
      </c>
      <c r="H556" s="1">
        <v>43957</v>
      </c>
      <c r="I556" s="1">
        <v>43959</v>
      </c>
      <c r="J556">
        <v>12</v>
      </c>
      <c r="K556" t="s">
        <v>40</v>
      </c>
      <c r="L556" t="s">
        <v>12</v>
      </c>
    </row>
    <row r="557" spans="1:12" x14ac:dyDescent="0.25">
      <c r="A557">
        <v>2</v>
      </c>
      <c r="B557">
        <v>5556</v>
      </c>
      <c r="C557">
        <v>5</v>
      </c>
      <c r="D557">
        <v>5</v>
      </c>
      <c r="E557">
        <v>15369</v>
      </c>
      <c r="F557">
        <v>882117</v>
      </c>
      <c r="G557" s="1">
        <v>43948</v>
      </c>
      <c r="H557" s="1">
        <v>43951</v>
      </c>
      <c r="I557" s="1">
        <v>43950</v>
      </c>
      <c r="J557">
        <v>2</v>
      </c>
      <c r="K557" t="s">
        <v>39</v>
      </c>
      <c r="L557" t="s">
        <v>44</v>
      </c>
    </row>
    <row r="558" spans="1:12" x14ac:dyDescent="0.25">
      <c r="A558">
        <v>2</v>
      </c>
      <c r="B558">
        <v>5557</v>
      </c>
      <c r="C558">
        <v>5</v>
      </c>
      <c r="D558">
        <v>5</v>
      </c>
      <c r="E558">
        <v>7557</v>
      </c>
      <c r="F558">
        <v>2013240</v>
      </c>
      <c r="G558" s="1">
        <v>43949</v>
      </c>
      <c r="H558" s="1">
        <v>43957</v>
      </c>
      <c r="I558" s="1">
        <v>43959</v>
      </c>
      <c r="J558">
        <v>10</v>
      </c>
      <c r="K558" t="s">
        <v>40</v>
      </c>
      <c r="L558" t="s">
        <v>10</v>
      </c>
    </row>
    <row r="559" spans="1:12" x14ac:dyDescent="0.25">
      <c r="A559">
        <v>1</v>
      </c>
      <c r="B559">
        <v>5558</v>
      </c>
      <c r="C559">
        <v>3</v>
      </c>
      <c r="D559">
        <v>3</v>
      </c>
      <c r="E559">
        <v>24521</v>
      </c>
      <c r="F559">
        <v>1125825</v>
      </c>
      <c r="G559" s="1">
        <v>43949</v>
      </c>
      <c r="H559" s="1">
        <v>43950</v>
      </c>
      <c r="I559" s="1">
        <v>43950</v>
      </c>
      <c r="J559">
        <v>1</v>
      </c>
      <c r="K559" t="s">
        <v>39</v>
      </c>
      <c r="L559" t="s">
        <v>10</v>
      </c>
    </row>
    <row r="560" spans="1:12" x14ac:dyDescent="0.25">
      <c r="A560">
        <v>1</v>
      </c>
      <c r="B560">
        <v>5559</v>
      </c>
      <c r="C560">
        <v>3</v>
      </c>
      <c r="D560">
        <v>3</v>
      </c>
      <c r="E560">
        <v>12978</v>
      </c>
      <c r="F560">
        <v>2719200</v>
      </c>
      <c r="G560" s="1">
        <v>43949</v>
      </c>
      <c r="H560" s="1">
        <v>43969</v>
      </c>
      <c r="I560" s="1">
        <v>43970</v>
      </c>
      <c r="J560">
        <v>21</v>
      </c>
      <c r="K560" t="s">
        <v>40</v>
      </c>
      <c r="L560" t="s">
        <v>11</v>
      </c>
    </row>
    <row r="561" spans="1:12" x14ac:dyDescent="0.25">
      <c r="A561">
        <v>1</v>
      </c>
      <c r="B561">
        <v>5560</v>
      </c>
      <c r="C561">
        <v>4</v>
      </c>
      <c r="D561">
        <v>4</v>
      </c>
      <c r="E561">
        <v>26158</v>
      </c>
      <c r="F561">
        <v>1176054</v>
      </c>
      <c r="G561" s="1">
        <v>43949</v>
      </c>
      <c r="H561" s="1">
        <v>43958</v>
      </c>
      <c r="I561" s="1">
        <v>43958</v>
      </c>
      <c r="J561">
        <v>9</v>
      </c>
      <c r="K561" t="s">
        <v>39</v>
      </c>
      <c r="L561" t="s">
        <v>12</v>
      </c>
    </row>
    <row r="562" spans="1:12" x14ac:dyDescent="0.25">
      <c r="A562">
        <v>1</v>
      </c>
      <c r="B562">
        <v>5561</v>
      </c>
      <c r="C562">
        <v>4</v>
      </c>
      <c r="D562">
        <v>4</v>
      </c>
      <c r="E562">
        <v>33792</v>
      </c>
      <c r="F562">
        <v>2086986</v>
      </c>
      <c r="G562" s="1">
        <v>43949</v>
      </c>
      <c r="H562" s="1">
        <v>43953</v>
      </c>
      <c r="I562" s="1">
        <v>43953</v>
      </c>
      <c r="J562">
        <v>4</v>
      </c>
      <c r="K562" t="s">
        <v>39</v>
      </c>
      <c r="L562" t="s">
        <v>11</v>
      </c>
    </row>
    <row r="563" spans="1:12" x14ac:dyDescent="0.25">
      <c r="A563">
        <v>2</v>
      </c>
      <c r="B563">
        <v>5562</v>
      </c>
      <c r="C563">
        <v>4</v>
      </c>
      <c r="D563">
        <v>4</v>
      </c>
      <c r="E563">
        <v>21979</v>
      </c>
      <c r="F563">
        <v>1692097</v>
      </c>
      <c r="G563" s="1">
        <v>43950</v>
      </c>
      <c r="H563" s="1">
        <v>43965</v>
      </c>
      <c r="I563" s="1">
        <v>43966</v>
      </c>
      <c r="J563">
        <v>16</v>
      </c>
      <c r="K563" t="s">
        <v>40</v>
      </c>
      <c r="L563" t="s">
        <v>11</v>
      </c>
    </row>
    <row r="564" spans="1:12" x14ac:dyDescent="0.25">
      <c r="A564">
        <v>2</v>
      </c>
      <c r="B564">
        <v>5563</v>
      </c>
      <c r="C564">
        <v>4</v>
      </c>
      <c r="D564">
        <v>4</v>
      </c>
      <c r="E564">
        <v>7450</v>
      </c>
      <c r="F564">
        <v>1157981</v>
      </c>
      <c r="G564" s="1">
        <v>43950</v>
      </c>
      <c r="H564" s="1">
        <v>43963</v>
      </c>
      <c r="I564" s="1">
        <v>43962</v>
      </c>
      <c r="J564">
        <v>12</v>
      </c>
      <c r="K564" t="s">
        <v>39</v>
      </c>
      <c r="L564" t="s">
        <v>44</v>
      </c>
    </row>
    <row r="565" spans="1:12" x14ac:dyDescent="0.25">
      <c r="A565">
        <v>1</v>
      </c>
      <c r="B565">
        <v>5564</v>
      </c>
      <c r="C565">
        <v>1</v>
      </c>
      <c r="D565">
        <v>1</v>
      </c>
      <c r="E565">
        <v>4356</v>
      </c>
      <c r="F565">
        <v>645755</v>
      </c>
      <c r="G565" s="1">
        <v>43950</v>
      </c>
      <c r="H565" s="1">
        <v>43953</v>
      </c>
      <c r="I565" s="1">
        <v>43956</v>
      </c>
      <c r="J565">
        <v>6</v>
      </c>
      <c r="K565" t="s">
        <v>40</v>
      </c>
      <c r="L565" t="s">
        <v>10</v>
      </c>
    </row>
    <row r="566" spans="1:12" x14ac:dyDescent="0.25">
      <c r="A566">
        <v>1</v>
      </c>
      <c r="B566">
        <v>5565</v>
      </c>
      <c r="C566">
        <v>3</v>
      </c>
      <c r="D566">
        <v>3</v>
      </c>
      <c r="E566">
        <v>13948</v>
      </c>
      <c r="F566">
        <v>1080792</v>
      </c>
      <c r="G566" s="1">
        <v>43950</v>
      </c>
      <c r="H566" s="1">
        <v>43957</v>
      </c>
      <c r="I566" s="1">
        <v>43955</v>
      </c>
      <c r="J566">
        <v>5</v>
      </c>
      <c r="K566" t="s">
        <v>39</v>
      </c>
      <c r="L566" t="s">
        <v>44</v>
      </c>
    </row>
    <row r="567" spans="1:12" x14ac:dyDescent="0.25">
      <c r="A567">
        <v>1</v>
      </c>
      <c r="B567">
        <v>5566</v>
      </c>
      <c r="C567">
        <v>4</v>
      </c>
      <c r="D567">
        <v>4</v>
      </c>
      <c r="E567">
        <v>10716</v>
      </c>
      <c r="F567">
        <v>1566939</v>
      </c>
      <c r="G567" s="1">
        <v>43950</v>
      </c>
      <c r="H567" s="1">
        <v>43952</v>
      </c>
      <c r="I567" s="1">
        <v>43950</v>
      </c>
      <c r="J567">
        <v>0</v>
      </c>
      <c r="K567" t="s">
        <v>39</v>
      </c>
      <c r="L567" t="s">
        <v>44</v>
      </c>
    </row>
    <row r="568" spans="1:12" x14ac:dyDescent="0.25">
      <c r="A568">
        <v>1</v>
      </c>
      <c r="B568">
        <v>5567</v>
      </c>
      <c r="C568">
        <v>4</v>
      </c>
      <c r="D568">
        <v>4</v>
      </c>
      <c r="E568">
        <v>10763</v>
      </c>
      <c r="F568">
        <v>1978218</v>
      </c>
      <c r="G568" s="1">
        <v>43950</v>
      </c>
      <c r="H568" s="1">
        <v>43963</v>
      </c>
      <c r="I568" s="1">
        <v>43965</v>
      </c>
      <c r="J568">
        <v>15</v>
      </c>
      <c r="K568" t="s">
        <v>40</v>
      </c>
      <c r="L568" t="s">
        <v>12</v>
      </c>
    </row>
    <row r="569" spans="1:12" x14ac:dyDescent="0.25">
      <c r="A569">
        <v>2</v>
      </c>
      <c r="B569">
        <v>5568</v>
      </c>
      <c r="C569">
        <v>2</v>
      </c>
      <c r="D569">
        <v>2</v>
      </c>
      <c r="E569">
        <v>24108</v>
      </c>
      <c r="F569">
        <v>2464275</v>
      </c>
      <c r="G569" s="1">
        <v>43951</v>
      </c>
      <c r="H569" s="1">
        <v>43966</v>
      </c>
      <c r="I569" s="1">
        <v>43965</v>
      </c>
      <c r="J569">
        <v>14</v>
      </c>
      <c r="K569" t="s">
        <v>39</v>
      </c>
      <c r="L569" t="s">
        <v>44</v>
      </c>
    </row>
    <row r="570" spans="1:12" x14ac:dyDescent="0.25">
      <c r="A570">
        <v>2</v>
      </c>
      <c r="B570">
        <v>5569</v>
      </c>
      <c r="C570">
        <v>2</v>
      </c>
      <c r="D570">
        <v>2</v>
      </c>
      <c r="E570">
        <v>13756</v>
      </c>
      <c r="F570">
        <v>798985</v>
      </c>
      <c r="G570" s="1">
        <v>43951</v>
      </c>
      <c r="H570" s="1">
        <v>43960</v>
      </c>
      <c r="I570" s="1">
        <v>43963</v>
      </c>
      <c r="J570">
        <v>12</v>
      </c>
      <c r="K570" t="s">
        <v>40</v>
      </c>
      <c r="L570" t="s">
        <v>11</v>
      </c>
    </row>
    <row r="571" spans="1:12" x14ac:dyDescent="0.25">
      <c r="A571">
        <v>1</v>
      </c>
      <c r="B571">
        <v>5570</v>
      </c>
      <c r="C571">
        <v>2</v>
      </c>
      <c r="D571">
        <v>2</v>
      </c>
      <c r="E571">
        <v>31648</v>
      </c>
      <c r="F571">
        <v>551628</v>
      </c>
      <c r="G571" s="1">
        <v>43951</v>
      </c>
      <c r="H571" s="1">
        <v>43960</v>
      </c>
      <c r="I571" s="1">
        <v>43963</v>
      </c>
      <c r="J571">
        <v>12</v>
      </c>
      <c r="K571" t="s">
        <v>40</v>
      </c>
      <c r="L571" t="s">
        <v>10</v>
      </c>
    </row>
    <row r="572" spans="1:12" x14ac:dyDescent="0.25">
      <c r="A572">
        <v>1</v>
      </c>
      <c r="B572">
        <v>5571</v>
      </c>
      <c r="C572">
        <v>3</v>
      </c>
      <c r="D572">
        <v>3</v>
      </c>
      <c r="E572">
        <v>19767</v>
      </c>
      <c r="F572">
        <v>2664816</v>
      </c>
      <c r="G572" s="1">
        <v>43951</v>
      </c>
      <c r="H572" s="1">
        <v>43967</v>
      </c>
      <c r="I572" s="1">
        <v>43965</v>
      </c>
      <c r="J572">
        <v>14</v>
      </c>
      <c r="K572" t="s">
        <v>39</v>
      </c>
      <c r="L572" t="s">
        <v>44</v>
      </c>
    </row>
    <row r="573" spans="1:12" x14ac:dyDescent="0.25">
      <c r="A573">
        <v>1</v>
      </c>
      <c r="B573">
        <v>5572</v>
      </c>
      <c r="C573">
        <v>4</v>
      </c>
      <c r="D573">
        <v>4</v>
      </c>
      <c r="E573">
        <v>23580</v>
      </c>
      <c r="F573">
        <v>1424181</v>
      </c>
      <c r="G573" s="1">
        <v>43951</v>
      </c>
      <c r="H573" s="1">
        <v>43966</v>
      </c>
      <c r="I573" s="1">
        <v>43967</v>
      </c>
      <c r="J573">
        <v>16</v>
      </c>
      <c r="K573" t="s">
        <v>40</v>
      </c>
      <c r="L573" t="s">
        <v>10</v>
      </c>
    </row>
    <row r="574" spans="1:12" x14ac:dyDescent="0.25">
      <c r="A574">
        <v>2</v>
      </c>
      <c r="B574">
        <v>5573</v>
      </c>
      <c r="C574">
        <v>5</v>
      </c>
      <c r="D574">
        <v>5</v>
      </c>
      <c r="E574">
        <v>13932</v>
      </c>
      <c r="F574">
        <v>1070196</v>
      </c>
      <c r="G574" s="1">
        <v>43952</v>
      </c>
      <c r="H574" s="1">
        <v>43959</v>
      </c>
      <c r="I574" s="1">
        <v>43961</v>
      </c>
      <c r="J574">
        <v>9</v>
      </c>
      <c r="K574" t="s">
        <v>40</v>
      </c>
      <c r="L574" t="s">
        <v>10</v>
      </c>
    </row>
    <row r="575" spans="1:12" x14ac:dyDescent="0.25">
      <c r="A575">
        <v>1</v>
      </c>
      <c r="B575">
        <v>5574</v>
      </c>
      <c r="C575">
        <v>5</v>
      </c>
      <c r="D575">
        <v>5</v>
      </c>
      <c r="E575">
        <v>9537</v>
      </c>
      <c r="F575">
        <v>866844</v>
      </c>
      <c r="G575" s="1">
        <v>43952</v>
      </c>
      <c r="H575" s="1">
        <v>43967</v>
      </c>
      <c r="I575" s="1">
        <v>43967</v>
      </c>
      <c r="J575">
        <v>15</v>
      </c>
      <c r="K575" t="s">
        <v>39</v>
      </c>
      <c r="L575" t="s">
        <v>12</v>
      </c>
    </row>
    <row r="576" spans="1:12" x14ac:dyDescent="0.25">
      <c r="A576">
        <v>1</v>
      </c>
      <c r="B576">
        <v>5575</v>
      </c>
      <c r="C576">
        <v>2</v>
      </c>
      <c r="D576">
        <v>2</v>
      </c>
      <c r="E576">
        <v>8568</v>
      </c>
      <c r="F576">
        <v>1553343</v>
      </c>
      <c r="G576" s="1">
        <v>43952</v>
      </c>
      <c r="H576" s="1">
        <v>43960</v>
      </c>
      <c r="I576" s="1">
        <v>43962</v>
      </c>
      <c r="J576">
        <v>10</v>
      </c>
      <c r="K576" t="s">
        <v>40</v>
      </c>
      <c r="L576" t="s">
        <v>11</v>
      </c>
    </row>
    <row r="577" spans="1:12" x14ac:dyDescent="0.25">
      <c r="A577">
        <v>1</v>
      </c>
      <c r="B577">
        <v>5576</v>
      </c>
      <c r="C577">
        <v>5</v>
      </c>
      <c r="D577">
        <v>5</v>
      </c>
      <c r="E577">
        <v>25850</v>
      </c>
      <c r="F577">
        <v>1757283</v>
      </c>
      <c r="G577" s="1">
        <v>43952</v>
      </c>
      <c r="H577" s="1">
        <v>43954</v>
      </c>
      <c r="I577" s="1">
        <v>43952</v>
      </c>
      <c r="J577">
        <v>0</v>
      </c>
      <c r="K577" t="s">
        <v>39</v>
      </c>
      <c r="L577" t="s">
        <v>44</v>
      </c>
    </row>
    <row r="578" spans="1:12" x14ac:dyDescent="0.25">
      <c r="A578">
        <v>2</v>
      </c>
      <c r="B578">
        <v>5577</v>
      </c>
      <c r="C578">
        <v>4</v>
      </c>
      <c r="D578">
        <v>4</v>
      </c>
      <c r="E578">
        <v>21824</v>
      </c>
      <c r="F578">
        <v>2025804</v>
      </c>
      <c r="G578" s="1">
        <v>43953</v>
      </c>
      <c r="H578" s="1">
        <v>43960</v>
      </c>
      <c r="I578" s="1">
        <v>43961</v>
      </c>
      <c r="J578">
        <v>8</v>
      </c>
      <c r="K578" t="s">
        <v>40</v>
      </c>
      <c r="L578" t="s">
        <v>11</v>
      </c>
    </row>
    <row r="579" spans="1:12" x14ac:dyDescent="0.25">
      <c r="A579">
        <v>1</v>
      </c>
      <c r="B579">
        <v>5578</v>
      </c>
      <c r="C579">
        <v>1</v>
      </c>
      <c r="D579">
        <v>1</v>
      </c>
      <c r="E579">
        <v>5796</v>
      </c>
      <c r="F579">
        <v>2131173</v>
      </c>
      <c r="G579" s="1">
        <v>43953</v>
      </c>
      <c r="H579" s="1">
        <v>43966</v>
      </c>
      <c r="I579" s="1">
        <v>43968</v>
      </c>
      <c r="J579">
        <v>15</v>
      </c>
      <c r="K579" t="s">
        <v>40</v>
      </c>
      <c r="L579" t="s">
        <v>11</v>
      </c>
    </row>
    <row r="580" spans="1:12" x14ac:dyDescent="0.25">
      <c r="A580">
        <v>1</v>
      </c>
      <c r="B580">
        <v>5579</v>
      </c>
      <c r="C580">
        <v>1</v>
      </c>
      <c r="D580">
        <v>1</v>
      </c>
      <c r="E580">
        <v>13020</v>
      </c>
      <c r="F580">
        <v>2113902</v>
      </c>
      <c r="G580" s="1">
        <v>43953</v>
      </c>
      <c r="H580" s="1">
        <v>43972</v>
      </c>
      <c r="I580" s="1">
        <v>43974</v>
      </c>
      <c r="J580">
        <v>21</v>
      </c>
      <c r="K580" t="s">
        <v>40</v>
      </c>
      <c r="L580" t="s">
        <v>10</v>
      </c>
    </row>
    <row r="581" spans="1:12" x14ac:dyDescent="0.25">
      <c r="A581">
        <v>1</v>
      </c>
      <c r="B581">
        <v>5580</v>
      </c>
      <c r="C581">
        <v>5</v>
      </c>
      <c r="D581">
        <v>5</v>
      </c>
      <c r="E581">
        <v>18690</v>
      </c>
      <c r="F581">
        <v>1615890</v>
      </c>
      <c r="G581" s="1">
        <v>43953</v>
      </c>
      <c r="H581" s="1">
        <v>43968</v>
      </c>
      <c r="I581" s="1">
        <v>43966</v>
      </c>
      <c r="J581">
        <v>13</v>
      </c>
      <c r="K581" t="s">
        <v>39</v>
      </c>
      <c r="L581" t="s">
        <v>44</v>
      </c>
    </row>
    <row r="582" spans="1:12" x14ac:dyDescent="0.25">
      <c r="A582">
        <v>2</v>
      </c>
      <c r="B582">
        <v>5581</v>
      </c>
      <c r="C582">
        <v>3</v>
      </c>
      <c r="D582">
        <v>3</v>
      </c>
      <c r="E582">
        <v>23790</v>
      </c>
      <c r="F582">
        <v>1788075</v>
      </c>
      <c r="G582" s="1">
        <v>43954</v>
      </c>
      <c r="H582" s="1">
        <v>43960</v>
      </c>
      <c r="I582" s="1">
        <v>43959</v>
      </c>
      <c r="J582">
        <v>5</v>
      </c>
      <c r="K582" t="s">
        <v>39</v>
      </c>
      <c r="L582" t="s">
        <v>44</v>
      </c>
    </row>
    <row r="583" spans="1:12" x14ac:dyDescent="0.25">
      <c r="A583">
        <v>1</v>
      </c>
      <c r="B583">
        <v>5582</v>
      </c>
      <c r="C583">
        <v>4</v>
      </c>
      <c r="D583">
        <v>4</v>
      </c>
      <c r="E583">
        <v>10475</v>
      </c>
      <c r="F583">
        <v>1441176</v>
      </c>
      <c r="G583" s="1">
        <v>43954</v>
      </c>
      <c r="H583" s="1">
        <v>43973</v>
      </c>
      <c r="I583" s="1">
        <v>43975</v>
      </c>
      <c r="J583">
        <v>21</v>
      </c>
      <c r="K583" t="s">
        <v>40</v>
      </c>
      <c r="L583" t="s">
        <v>12</v>
      </c>
    </row>
    <row r="584" spans="1:12" x14ac:dyDescent="0.25">
      <c r="A584">
        <v>1</v>
      </c>
      <c r="B584">
        <v>5583</v>
      </c>
      <c r="C584">
        <v>5</v>
      </c>
      <c r="D584">
        <v>5</v>
      </c>
      <c r="E584">
        <v>9477</v>
      </c>
      <c r="F584">
        <v>1107634</v>
      </c>
      <c r="G584" s="1">
        <v>43954</v>
      </c>
      <c r="H584" s="1">
        <v>43961</v>
      </c>
      <c r="I584" s="1">
        <v>43964</v>
      </c>
      <c r="J584">
        <v>10</v>
      </c>
      <c r="K584" t="s">
        <v>40</v>
      </c>
      <c r="L584" t="s">
        <v>12</v>
      </c>
    </row>
    <row r="585" spans="1:12" x14ac:dyDescent="0.25">
      <c r="A585">
        <v>1</v>
      </c>
      <c r="B585">
        <v>5584</v>
      </c>
      <c r="C585">
        <v>5</v>
      </c>
      <c r="D585">
        <v>5</v>
      </c>
      <c r="E585">
        <v>9480</v>
      </c>
      <c r="F585">
        <v>1046355</v>
      </c>
      <c r="G585" s="1">
        <v>43954</v>
      </c>
      <c r="H585" s="1">
        <v>43964</v>
      </c>
      <c r="I585" s="1">
        <v>43964</v>
      </c>
      <c r="J585">
        <v>10</v>
      </c>
      <c r="K585" t="s">
        <v>39</v>
      </c>
      <c r="L585" t="s">
        <v>11</v>
      </c>
    </row>
    <row r="586" spans="1:12" x14ac:dyDescent="0.25">
      <c r="A586">
        <v>1</v>
      </c>
      <c r="B586">
        <v>5585</v>
      </c>
      <c r="C586">
        <v>2</v>
      </c>
      <c r="D586">
        <v>2</v>
      </c>
      <c r="E586">
        <v>11316</v>
      </c>
      <c r="F586">
        <v>901868</v>
      </c>
      <c r="G586" s="1">
        <v>43954</v>
      </c>
      <c r="H586" s="1">
        <v>43960</v>
      </c>
      <c r="I586" s="1">
        <v>43963</v>
      </c>
      <c r="J586">
        <v>9</v>
      </c>
      <c r="K586" t="s">
        <v>40</v>
      </c>
      <c r="L586" t="s">
        <v>12</v>
      </c>
    </row>
    <row r="587" spans="1:12" x14ac:dyDescent="0.25">
      <c r="A587">
        <v>2</v>
      </c>
      <c r="B587">
        <v>5586</v>
      </c>
      <c r="C587">
        <v>2</v>
      </c>
      <c r="D587">
        <v>2</v>
      </c>
      <c r="E587">
        <v>26362</v>
      </c>
      <c r="F587">
        <v>1427228</v>
      </c>
      <c r="G587" s="1">
        <v>43955</v>
      </c>
      <c r="H587" s="1">
        <v>43973</v>
      </c>
      <c r="I587" s="1">
        <v>43973</v>
      </c>
      <c r="J587">
        <v>18</v>
      </c>
      <c r="K587" t="s">
        <v>39</v>
      </c>
      <c r="L587" t="s">
        <v>11</v>
      </c>
    </row>
    <row r="588" spans="1:12" x14ac:dyDescent="0.25">
      <c r="A588">
        <v>2</v>
      </c>
      <c r="B588">
        <v>5587</v>
      </c>
      <c r="C588">
        <v>1</v>
      </c>
      <c r="D588">
        <v>1</v>
      </c>
      <c r="E588">
        <v>30135</v>
      </c>
      <c r="F588">
        <v>1166737</v>
      </c>
      <c r="G588" s="1">
        <v>43955</v>
      </c>
      <c r="H588" s="1">
        <v>43963</v>
      </c>
      <c r="I588" s="1">
        <v>43961</v>
      </c>
      <c r="J588">
        <v>6</v>
      </c>
      <c r="K588" t="s">
        <v>39</v>
      </c>
      <c r="L588" t="s">
        <v>44</v>
      </c>
    </row>
    <row r="589" spans="1:12" x14ac:dyDescent="0.25">
      <c r="A589">
        <v>2</v>
      </c>
      <c r="B589">
        <v>5588</v>
      </c>
      <c r="C589">
        <v>2</v>
      </c>
      <c r="D589">
        <v>2</v>
      </c>
      <c r="E589">
        <v>9540</v>
      </c>
      <c r="F589">
        <v>532449</v>
      </c>
      <c r="G589" s="1">
        <v>43955</v>
      </c>
      <c r="H589" s="1">
        <v>43972</v>
      </c>
      <c r="I589" s="1">
        <v>43973</v>
      </c>
      <c r="J589">
        <v>18</v>
      </c>
      <c r="K589" t="s">
        <v>40</v>
      </c>
      <c r="L589" t="s">
        <v>10</v>
      </c>
    </row>
    <row r="590" spans="1:12" x14ac:dyDescent="0.25">
      <c r="A590">
        <v>1</v>
      </c>
      <c r="B590">
        <v>5589</v>
      </c>
      <c r="C590">
        <v>2</v>
      </c>
      <c r="D590">
        <v>2</v>
      </c>
      <c r="E590">
        <v>9243</v>
      </c>
      <c r="F590">
        <v>1692702</v>
      </c>
      <c r="G590" s="1">
        <v>43955</v>
      </c>
      <c r="H590" s="1">
        <v>43964</v>
      </c>
      <c r="I590" s="1">
        <v>43964</v>
      </c>
      <c r="J590">
        <v>9</v>
      </c>
      <c r="K590" t="s">
        <v>39</v>
      </c>
      <c r="L590" t="s">
        <v>10</v>
      </c>
    </row>
    <row r="591" spans="1:12" x14ac:dyDescent="0.25">
      <c r="A591">
        <v>2</v>
      </c>
      <c r="B591">
        <v>5590</v>
      </c>
      <c r="C591">
        <v>4</v>
      </c>
      <c r="D591">
        <v>4</v>
      </c>
      <c r="E591">
        <v>26840</v>
      </c>
      <c r="F591">
        <v>485958</v>
      </c>
      <c r="G591" s="1">
        <v>43956</v>
      </c>
      <c r="H591" s="1">
        <v>43976</v>
      </c>
      <c r="I591" s="1">
        <v>43977</v>
      </c>
      <c r="J591">
        <v>21</v>
      </c>
      <c r="K591" t="s">
        <v>40</v>
      </c>
      <c r="L591" t="s">
        <v>11</v>
      </c>
    </row>
    <row r="592" spans="1:12" x14ac:dyDescent="0.25">
      <c r="A592">
        <v>2</v>
      </c>
      <c r="B592">
        <v>5591</v>
      </c>
      <c r="C592">
        <v>5</v>
      </c>
      <c r="D592">
        <v>5</v>
      </c>
      <c r="E592">
        <v>5964</v>
      </c>
      <c r="F592">
        <v>635760</v>
      </c>
      <c r="G592" s="1">
        <v>43956</v>
      </c>
      <c r="H592" s="1">
        <v>43964</v>
      </c>
      <c r="I592" s="1">
        <v>43965</v>
      </c>
      <c r="J592">
        <v>9</v>
      </c>
      <c r="K592" t="s">
        <v>40</v>
      </c>
      <c r="L592" t="s">
        <v>10</v>
      </c>
    </row>
    <row r="593" spans="1:12" x14ac:dyDescent="0.25">
      <c r="A593">
        <v>2</v>
      </c>
      <c r="B593">
        <v>5593</v>
      </c>
      <c r="C593">
        <v>4</v>
      </c>
      <c r="D593">
        <v>4</v>
      </c>
      <c r="E593">
        <v>7125</v>
      </c>
      <c r="F593">
        <v>731126</v>
      </c>
      <c r="G593" s="1">
        <v>43957</v>
      </c>
      <c r="H593" s="1">
        <v>43971</v>
      </c>
      <c r="I593" s="1">
        <v>43972</v>
      </c>
      <c r="J593">
        <v>15</v>
      </c>
      <c r="K593" t="s">
        <v>40</v>
      </c>
      <c r="L593" t="s">
        <v>11</v>
      </c>
    </row>
    <row r="594" spans="1:12" x14ac:dyDescent="0.25">
      <c r="A594">
        <v>2</v>
      </c>
      <c r="B594">
        <v>5594</v>
      </c>
      <c r="C594">
        <v>1</v>
      </c>
      <c r="D594">
        <v>1</v>
      </c>
      <c r="E594">
        <v>7980</v>
      </c>
      <c r="F594">
        <v>1479764</v>
      </c>
      <c r="G594" s="1">
        <v>43957</v>
      </c>
      <c r="H594" s="1">
        <v>43968</v>
      </c>
      <c r="I594" s="1">
        <v>43971</v>
      </c>
      <c r="J594">
        <v>14</v>
      </c>
      <c r="K594" t="s">
        <v>40</v>
      </c>
      <c r="L594" t="s">
        <v>10</v>
      </c>
    </row>
    <row r="595" spans="1:12" x14ac:dyDescent="0.25">
      <c r="A595">
        <v>1</v>
      </c>
      <c r="B595">
        <v>5595</v>
      </c>
      <c r="C595">
        <v>1</v>
      </c>
      <c r="D595">
        <v>1</v>
      </c>
      <c r="E595">
        <v>16660</v>
      </c>
      <c r="F595">
        <v>1617924</v>
      </c>
      <c r="G595" s="1">
        <v>43957</v>
      </c>
      <c r="H595" s="1">
        <v>43962</v>
      </c>
      <c r="I595" s="1">
        <v>43960</v>
      </c>
      <c r="J595">
        <v>3</v>
      </c>
      <c r="K595" t="s">
        <v>39</v>
      </c>
      <c r="L595" t="s">
        <v>44</v>
      </c>
    </row>
    <row r="596" spans="1:12" x14ac:dyDescent="0.25">
      <c r="A596">
        <v>1</v>
      </c>
      <c r="B596">
        <v>5596</v>
      </c>
      <c r="C596">
        <v>2</v>
      </c>
      <c r="D596">
        <v>2</v>
      </c>
      <c r="E596">
        <v>29694</v>
      </c>
      <c r="F596">
        <v>1103256</v>
      </c>
      <c r="G596" s="1">
        <v>43957</v>
      </c>
      <c r="H596" s="1">
        <v>43966</v>
      </c>
      <c r="I596" s="1">
        <v>43969</v>
      </c>
      <c r="J596">
        <v>12</v>
      </c>
      <c r="K596" t="s">
        <v>40</v>
      </c>
      <c r="L596" t="s">
        <v>11</v>
      </c>
    </row>
    <row r="597" spans="1:12" x14ac:dyDescent="0.25">
      <c r="A597">
        <v>1</v>
      </c>
      <c r="B597">
        <v>5597</v>
      </c>
      <c r="C597">
        <v>1</v>
      </c>
      <c r="D597">
        <v>1</v>
      </c>
      <c r="E597">
        <v>6975</v>
      </c>
      <c r="F597">
        <v>490336</v>
      </c>
      <c r="G597" s="1">
        <v>43957</v>
      </c>
      <c r="H597" s="1">
        <v>43977</v>
      </c>
      <c r="I597" s="1">
        <v>43979</v>
      </c>
      <c r="J597">
        <v>22</v>
      </c>
      <c r="K597" t="s">
        <v>40</v>
      </c>
      <c r="L597" t="s">
        <v>11</v>
      </c>
    </row>
    <row r="598" spans="1:12" x14ac:dyDescent="0.25">
      <c r="A598">
        <v>2</v>
      </c>
      <c r="B598">
        <v>5598</v>
      </c>
      <c r="C598">
        <v>1</v>
      </c>
      <c r="D598">
        <v>1</v>
      </c>
      <c r="E598">
        <v>11457</v>
      </c>
      <c r="F598">
        <v>781770</v>
      </c>
      <c r="G598" s="1">
        <v>43958</v>
      </c>
      <c r="H598" s="1">
        <v>43974</v>
      </c>
      <c r="I598" s="1">
        <v>43972</v>
      </c>
      <c r="J598">
        <v>14</v>
      </c>
      <c r="K598" t="s">
        <v>39</v>
      </c>
      <c r="L598" t="s">
        <v>44</v>
      </c>
    </row>
    <row r="599" spans="1:12" x14ac:dyDescent="0.25">
      <c r="A599">
        <v>2</v>
      </c>
      <c r="B599">
        <v>5599</v>
      </c>
      <c r="C599">
        <v>3</v>
      </c>
      <c r="D599">
        <v>3</v>
      </c>
      <c r="E599">
        <v>20550</v>
      </c>
      <c r="F599">
        <v>1300266</v>
      </c>
      <c r="G599" s="1">
        <v>43958</v>
      </c>
      <c r="H599" s="1">
        <v>43968</v>
      </c>
      <c r="I599" s="1">
        <v>43966</v>
      </c>
      <c r="J599">
        <v>8</v>
      </c>
      <c r="K599" t="s">
        <v>39</v>
      </c>
      <c r="L599" t="s">
        <v>44</v>
      </c>
    </row>
    <row r="600" spans="1:12" x14ac:dyDescent="0.25">
      <c r="A600">
        <v>2</v>
      </c>
      <c r="B600">
        <v>5600</v>
      </c>
      <c r="C600">
        <v>2</v>
      </c>
      <c r="D600">
        <v>2</v>
      </c>
      <c r="E600">
        <v>14689</v>
      </c>
      <c r="F600">
        <v>1974819</v>
      </c>
      <c r="G600" s="1">
        <v>43958</v>
      </c>
      <c r="H600" s="1">
        <v>43960</v>
      </c>
      <c r="I600" s="1">
        <v>43959</v>
      </c>
      <c r="J600">
        <v>1</v>
      </c>
      <c r="K600" t="s">
        <v>39</v>
      </c>
      <c r="L600" t="s">
        <v>44</v>
      </c>
    </row>
    <row r="601" spans="1:12" x14ac:dyDescent="0.25">
      <c r="A601">
        <v>2</v>
      </c>
      <c r="B601">
        <v>5601</v>
      </c>
      <c r="C601">
        <v>2</v>
      </c>
      <c r="D601">
        <v>2</v>
      </c>
      <c r="E601">
        <v>16614</v>
      </c>
      <c r="F601">
        <v>2080188</v>
      </c>
      <c r="G601" s="1">
        <v>43958</v>
      </c>
      <c r="H601" s="1">
        <v>43969</v>
      </c>
      <c r="I601" s="1">
        <v>43970</v>
      </c>
      <c r="J601">
        <v>12</v>
      </c>
      <c r="K601" t="s">
        <v>40</v>
      </c>
      <c r="L601" t="s">
        <v>10</v>
      </c>
    </row>
    <row r="602" spans="1:12" x14ac:dyDescent="0.25">
      <c r="A602">
        <v>2</v>
      </c>
      <c r="B602">
        <v>5602</v>
      </c>
      <c r="C602">
        <v>3</v>
      </c>
      <c r="D602">
        <v>3</v>
      </c>
      <c r="E602">
        <v>32120</v>
      </c>
      <c r="F602">
        <v>908435</v>
      </c>
      <c r="G602" s="1">
        <v>43958</v>
      </c>
      <c r="H602" s="1">
        <v>43973</v>
      </c>
      <c r="I602" s="1">
        <v>43975</v>
      </c>
      <c r="J602">
        <v>17</v>
      </c>
      <c r="K602" t="s">
        <v>40</v>
      </c>
      <c r="L602" t="s">
        <v>12</v>
      </c>
    </row>
    <row r="603" spans="1:12" x14ac:dyDescent="0.25">
      <c r="A603">
        <v>1</v>
      </c>
      <c r="B603">
        <v>5603</v>
      </c>
      <c r="C603">
        <v>5</v>
      </c>
      <c r="D603">
        <v>5</v>
      </c>
      <c r="E603">
        <v>2805</v>
      </c>
      <c r="F603">
        <v>1019700</v>
      </c>
      <c r="G603" s="1">
        <v>43958</v>
      </c>
      <c r="H603" s="1">
        <v>43963</v>
      </c>
      <c r="I603" s="1">
        <v>43965</v>
      </c>
      <c r="J603">
        <v>7</v>
      </c>
      <c r="K603" t="s">
        <v>40</v>
      </c>
      <c r="L603" t="s">
        <v>12</v>
      </c>
    </row>
    <row r="604" spans="1:12" x14ac:dyDescent="0.25">
      <c r="A604">
        <v>1</v>
      </c>
      <c r="B604">
        <v>5604</v>
      </c>
      <c r="C604">
        <v>2</v>
      </c>
      <c r="D604">
        <v>2</v>
      </c>
      <c r="E604">
        <v>19240</v>
      </c>
      <c r="F604">
        <v>1608915</v>
      </c>
      <c r="G604" s="1">
        <v>43958</v>
      </c>
      <c r="H604" s="1">
        <v>43978</v>
      </c>
      <c r="I604" s="1">
        <v>43980</v>
      </c>
      <c r="J604">
        <v>22</v>
      </c>
      <c r="K604" t="s">
        <v>40</v>
      </c>
      <c r="L604" t="s">
        <v>10</v>
      </c>
    </row>
    <row r="605" spans="1:12" x14ac:dyDescent="0.25">
      <c r="A605">
        <v>1</v>
      </c>
      <c r="B605">
        <v>5605</v>
      </c>
      <c r="C605">
        <v>5</v>
      </c>
      <c r="D605">
        <v>5</v>
      </c>
      <c r="E605">
        <v>19908</v>
      </c>
      <c r="F605">
        <v>1229136</v>
      </c>
      <c r="G605" s="1">
        <v>43958</v>
      </c>
      <c r="H605" s="1">
        <v>43978</v>
      </c>
      <c r="I605" s="1">
        <v>43978</v>
      </c>
      <c r="J605">
        <v>20</v>
      </c>
      <c r="K605" t="s">
        <v>39</v>
      </c>
      <c r="L605" t="s">
        <v>12</v>
      </c>
    </row>
    <row r="606" spans="1:12" x14ac:dyDescent="0.25">
      <c r="A606">
        <v>1</v>
      </c>
      <c r="B606">
        <v>5606</v>
      </c>
      <c r="C606">
        <v>1</v>
      </c>
      <c r="D606">
        <v>1</v>
      </c>
      <c r="E606">
        <v>13764</v>
      </c>
      <c r="F606">
        <v>1232407</v>
      </c>
      <c r="G606" s="1">
        <v>43958</v>
      </c>
      <c r="H606" s="1">
        <v>43959</v>
      </c>
      <c r="I606" s="1">
        <v>43958</v>
      </c>
      <c r="J606">
        <v>0</v>
      </c>
      <c r="K606" t="s">
        <v>39</v>
      </c>
      <c r="L606" t="s">
        <v>44</v>
      </c>
    </row>
    <row r="607" spans="1:12" x14ac:dyDescent="0.25">
      <c r="A607">
        <v>2</v>
      </c>
      <c r="B607">
        <v>5607</v>
      </c>
      <c r="C607">
        <v>1</v>
      </c>
      <c r="D607">
        <v>1</v>
      </c>
      <c r="E607">
        <v>7140</v>
      </c>
      <c r="F607">
        <v>1403149</v>
      </c>
      <c r="G607" s="1">
        <v>43959</v>
      </c>
      <c r="H607" s="1">
        <v>43967</v>
      </c>
      <c r="I607" s="1">
        <v>43966</v>
      </c>
      <c r="J607">
        <v>7</v>
      </c>
      <c r="K607" t="s">
        <v>39</v>
      </c>
      <c r="L607" t="s">
        <v>44</v>
      </c>
    </row>
    <row r="608" spans="1:12" x14ac:dyDescent="0.25">
      <c r="A608">
        <v>2</v>
      </c>
      <c r="B608">
        <v>5608</v>
      </c>
      <c r="C608">
        <v>3</v>
      </c>
      <c r="D608">
        <v>3</v>
      </c>
      <c r="E608">
        <v>20900</v>
      </c>
      <c r="F608">
        <v>1705231</v>
      </c>
      <c r="G608" s="1">
        <v>43959</v>
      </c>
      <c r="H608" s="1">
        <v>43962</v>
      </c>
      <c r="I608" s="1">
        <v>43963</v>
      </c>
      <c r="J608">
        <v>4</v>
      </c>
      <c r="K608" t="s">
        <v>40</v>
      </c>
      <c r="L608" t="s">
        <v>11</v>
      </c>
    </row>
    <row r="609" spans="1:12" x14ac:dyDescent="0.25">
      <c r="A609">
        <v>2</v>
      </c>
      <c r="B609">
        <v>5609</v>
      </c>
      <c r="C609">
        <v>3</v>
      </c>
      <c r="D609">
        <v>3</v>
      </c>
      <c r="E609">
        <v>19440</v>
      </c>
      <c r="F609">
        <v>1052909</v>
      </c>
      <c r="G609" s="1">
        <v>43959</v>
      </c>
      <c r="H609" s="1">
        <v>43961</v>
      </c>
      <c r="I609" s="1">
        <v>43963</v>
      </c>
      <c r="J609">
        <v>4</v>
      </c>
      <c r="K609" t="s">
        <v>40</v>
      </c>
      <c r="L609" t="s">
        <v>12</v>
      </c>
    </row>
    <row r="610" spans="1:12" x14ac:dyDescent="0.25">
      <c r="A610">
        <v>1</v>
      </c>
      <c r="B610">
        <v>5610</v>
      </c>
      <c r="C610">
        <v>4</v>
      </c>
      <c r="D610">
        <v>4</v>
      </c>
      <c r="E610">
        <v>2743</v>
      </c>
      <c r="F610">
        <v>1230438</v>
      </c>
      <c r="G610" s="1">
        <v>43959</v>
      </c>
      <c r="H610" s="1">
        <v>43964</v>
      </c>
      <c r="I610" s="1">
        <v>43964</v>
      </c>
      <c r="J610">
        <v>5</v>
      </c>
      <c r="K610" t="s">
        <v>39</v>
      </c>
      <c r="L610" t="s">
        <v>12</v>
      </c>
    </row>
    <row r="611" spans="1:12" x14ac:dyDescent="0.25">
      <c r="A611">
        <v>1</v>
      </c>
      <c r="B611">
        <v>5611</v>
      </c>
      <c r="C611">
        <v>3</v>
      </c>
      <c r="D611">
        <v>3</v>
      </c>
      <c r="E611">
        <v>16606</v>
      </c>
      <c r="F611">
        <v>621676</v>
      </c>
      <c r="G611" s="1">
        <v>43959</v>
      </c>
      <c r="H611" s="1">
        <v>43960</v>
      </c>
      <c r="I611" s="1">
        <v>43961</v>
      </c>
      <c r="J611">
        <v>2</v>
      </c>
      <c r="K611" t="s">
        <v>40</v>
      </c>
      <c r="L611" t="s">
        <v>11</v>
      </c>
    </row>
    <row r="612" spans="1:12" x14ac:dyDescent="0.25">
      <c r="A612">
        <v>2</v>
      </c>
      <c r="B612">
        <v>5612</v>
      </c>
      <c r="C612">
        <v>5</v>
      </c>
      <c r="D612">
        <v>5</v>
      </c>
      <c r="E612">
        <v>4199</v>
      </c>
      <c r="F612">
        <v>2100657</v>
      </c>
      <c r="G612" s="1">
        <v>43960</v>
      </c>
      <c r="H612" s="1">
        <v>43971</v>
      </c>
      <c r="I612" s="1">
        <v>43970</v>
      </c>
      <c r="J612">
        <v>10</v>
      </c>
      <c r="K612" t="s">
        <v>39</v>
      </c>
      <c r="L612" t="s">
        <v>44</v>
      </c>
    </row>
    <row r="613" spans="1:12" x14ac:dyDescent="0.25">
      <c r="A613">
        <v>2</v>
      </c>
      <c r="B613">
        <v>5613</v>
      </c>
      <c r="C613">
        <v>4</v>
      </c>
      <c r="D613">
        <v>4</v>
      </c>
      <c r="E613">
        <v>33669</v>
      </c>
      <c r="F613">
        <v>892713</v>
      </c>
      <c r="G613" s="1">
        <v>43960</v>
      </c>
      <c r="H613" s="1">
        <v>43965</v>
      </c>
      <c r="I613" s="1">
        <v>43968</v>
      </c>
      <c r="J613">
        <v>8</v>
      </c>
      <c r="K613" t="s">
        <v>40</v>
      </c>
      <c r="L613" t="s">
        <v>12</v>
      </c>
    </row>
    <row r="614" spans="1:12" x14ac:dyDescent="0.25">
      <c r="A614">
        <v>2</v>
      </c>
      <c r="B614">
        <v>5614</v>
      </c>
      <c r="C614">
        <v>3</v>
      </c>
      <c r="D614">
        <v>3</v>
      </c>
      <c r="E614">
        <v>5805</v>
      </c>
      <c r="F614">
        <v>1756287</v>
      </c>
      <c r="G614" s="1">
        <v>43961</v>
      </c>
      <c r="H614" s="1">
        <v>43980</v>
      </c>
      <c r="I614" s="1">
        <v>43978</v>
      </c>
      <c r="J614">
        <v>17</v>
      </c>
      <c r="K614" t="s">
        <v>39</v>
      </c>
      <c r="L614" t="s">
        <v>44</v>
      </c>
    </row>
    <row r="615" spans="1:12" x14ac:dyDescent="0.25">
      <c r="A615">
        <v>2</v>
      </c>
      <c r="B615">
        <v>5615</v>
      </c>
      <c r="C615">
        <v>2</v>
      </c>
      <c r="D615">
        <v>2</v>
      </c>
      <c r="E615">
        <v>8439</v>
      </c>
      <c r="F615">
        <v>1317778</v>
      </c>
      <c r="G615" s="1">
        <v>43961</v>
      </c>
      <c r="H615" s="1">
        <v>43973</v>
      </c>
      <c r="I615" s="1">
        <v>43975</v>
      </c>
      <c r="J615">
        <v>14</v>
      </c>
      <c r="K615" t="s">
        <v>40</v>
      </c>
      <c r="L615" t="s">
        <v>11</v>
      </c>
    </row>
    <row r="616" spans="1:12" x14ac:dyDescent="0.25">
      <c r="A616">
        <v>1</v>
      </c>
      <c r="B616">
        <v>5616</v>
      </c>
      <c r="C616">
        <v>5</v>
      </c>
      <c r="D616">
        <v>5</v>
      </c>
      <c r="E616">
        <v>12180</v>
      </c>
      <c r="F616">
        <v>1223838</v>
      </c>
      <c r="G616" s="1">
        <v>43961</v>
      </c>
      <c r="H616" s="1">
        <v>43963</v>
      </c>
      <c r="I616" s="1">
        <v>43964</v>
      </c>
      <c r="J616">
        <v>3</v>
      </c>
      <c r="K616" t="s">
        <v>40</v>
      </c>
      <c r="L616" t="s">
        <v>12</v>
      </c>
    </row>
    <row r="617" spans="1:12" x14ac:dyDescent="0.25">
      <c r="A617">
        <v>1</v>
      </c>
      <c r="B617">
        <v>5617</v>
      </c>
      <c r="C617">
        <v>5</v>
      </c>
      <c r="D617">
        <v>5</v>
      </c>
      <c r="E617">
        <v>4844</v>
      </c>
      <c r="F617">
        <v>1615482</v>
      </c>
      <c r="G617" s="1">
        <v>43961</v>
      </c>
      <c r="H617" s="1">
        <v>43971</v>
      </c>
      <c r="I617" s="1">
        <v>43969</v>
      </c>
      <c r="J617">
        <v>8</v>
      </c>
      <c r="K617" t="s">
        <v>39</v>
      </c>
      <c r="L617" t="s">
        <v>44</v>
      </c>
    </row>
    <row r="618" spans="1:12" x14ac:dyDescent="0.25">
      <c r="A618">
        <v>1</v>
      </c>
      <c r="B618">
        <v>5618</v>
      </c>
      <c r="C618">
        <v>5</v>
      </c>
      <c r="D618">
        <v>5</v>
      </c>
      <c r="E618">
        <v>8694</v>
      </c>
      <c r="F618">
        <v>1079177</v>
      </c>
      <c r="G618" s="1">
        <v>43961</v>
      </c>
      <c r="H618" s="1">
        <v>43977</v>
      </c>
      <c r="I618" s="1">
        <v>43976</v>
      </c>
      <c r="J618">
        <v>15</v>
      </c>
      <c r="K618" t="s">
        <v>39</v>
      </c>
      <c r="L618" t="s">
        <v>44</v>
      </c>
    </row>
    <row r="619" spans="1:12" x14ac:dyDescent="0.25">
      <c r="A619">
        <v>1</v>
      </c>
      <c r="B619">
        <v>5619</v>
      </c>
      <c r="C619">
        <v>3</v>
      </c>
      <c r="D619">
        <v>3</v>
      </c>
      <c r="E619">
        <v>7575</v>
      </c>
      <c r="F619">
        <v>1129524</v>
      </c>
      <c r="G619" s="1">
        <v>43961</v>
      </c>
      <c r="H619" s="1">
        <v>43970</v>
      </c>
      <c r="I619" s="1">
        <v>43969</v>
      </c>
      <c r="J619">
        <v>8</v>
      </c>
      <c r="K619" t="s">
        <v>39</v>
      </c>
      <c r="L619" t="s">
        <v>44</v>
      </c>
    </row>
    <row r="620" spans="1:12" x14ac:dyDescent="0.25">
      <c r="A620">
        <v>1</v>
      </c>
      <c r="B620">
        <v>5620</v>
      </c>
      <c r="C620">
        <v>5</v>
      </c>
      <c r="D620">
        <v>5</v>
      </c>
      <c r="E620">
        <v>12070</v>
      </c>
      <c r="F620">
        <v>2056395</v>
      </c>
      <c r="G620" s="1">
        <v>43961</v>
      </c>
      <c r="H620" s="1">
        <v>43973</v>
      </c>
      <c r="I620" s="1">
        <v>43975</v>
      </c>
      <c r="J620">
        <v>14</v>
      </c>
      <c r="K620" t="s">
        <v>40</v>
      </c>
      <c r="L620" t="s">
        <v>11</v>
      </c>
    </row>
    <row r="621" spans="1:12" x14ac:dyDescent="0.25">
      <c r="A621">
        <v>2</v>
      </c>
      <c r="B621">
        <v>5621</v>
      </c>
      <c r="C621">
        <v>3</v>
      </c>
      <c r="D621">
        <v>3</v>
      </c>
      <c r="E621">
        <v>20240</v>
      </c>
      <c r="F621">
        <v>940395</v>
      </c>
      <c r="G621" s="1">
        <v>43962</v>
      </c>
      <c r="H621" s="1">
        <v>43979</v>
      </c>
      <c r="I621" s="1">
        <v>43977</v>
      </c>
      <c r="J621">
        <v>15</v>
      </c>
      <c r="K621" t="s">
        <v>39</v>
      </c>
      <c r="L621" t="s">
        <v>44</v>
      </c>
    </row>
    <row r="622" spans="1:12" x14ac:dyDescent="0.25">
      <c r="A622">
        <v>1</v>
      </c>
      <c r="B622">
        <v>5622</v>
      </c>
      <c r="C622">
        <v>1</v>
      </c>
      <c r="D622">
        <v>1</v>
      </c>
      <c r="E622">
        <v>9658</v>
      </c>
      <c r="F622">
        <v>763961</v>
      </c>
      <c r="G622" s="1">
        <v>43962</v>
      </c>
      <c r="H622" s="1">
        <v>43981</v>
      </c>
      <c r="I622" s="1">
        <v>43979</v>
      </c>
      <c r="J622">
        <v>17</v>
      </c>
      <c r="K622" t="s">
        <v>39</v>
      </c>
      <c r="L622" t="s">
        <v>44</v>
      </c>
    </row>
    <row r="623" spans="1:12" x14ac:dyDescent="0.25">
      <c r="A623">
        <v>1</v>
      </c>
      <c r="B623">
        <v>5623</v>
      </c>
      <c r="C623">
        <v>2</v>
      </c>
      <c r="D623">
        <v>2</v>
      </c>
      <c r="E623">
        <v>10066</v>
      </c>
      <c r="F623">
        <v>1724499</v>
      </c>
      <c r="G623" s="1">
        <v>43962</v>
      </c>
      <c r="H623" s="1">
        <v>43972</v>
      </c>
      <c r="I623" s="1">
        <v>43971</v>
      </c>
      <c r="J623">
        <v>9</v>
      </c>
      <c r="K623" t="s">
        <v>39</v>
      </c>
      <c r="L623" t="s">
        <v>44</v>
      </c>
    </row>
    <row r="624" spans="1:12" x14ac:dyDescent="0.25">
      <c r="A624">
        <v>2</v>
      </c>
      <c r="B624">
        <v>5624</v>
      </c>
      <c r="C624">
        <v>4</v>
      </c>
      <c r="D624">
        <v>4</v>
      </c>
      <c r="E624">
        <v>11533</v>
      </c>
      <c r="F624">
        <v>2158365</v>
      </c>
      <c r="G624" s="1">
        <v>43963</v>
      </c>
      <c r="H624" s="1">
        <v>43977</v>
      </c>
      <c r="I624" s="1">
        <v>43980</v>
      </c>
      <c r="J624">
        <v>17</v>
      </c>
      <c r="K624" t="s">
        <v>40</v>
      </c>
      <c r="L624" t="s">
        <v>10</v>
      </c>
    </row>
    <row r="625" spans="1:12" x14ac:dyDescent="0.25">
      <c r="A625">
        <v>2</v>
      </c>
      <c r="B625">
        <v>5625</v>
      </c>
      <c r="C625">
        <v>2</v>
      </c>
      <c r="D625">
        <v>2</v>
      </c>
      <c r="E625">
        <v>5454</v>
      </c>
      <c r="F625">
        <v>472824</v>
      </c>
      <c r="G625" s="1">
        <v>43963</v>
      </c>
      <c r="H625" s="1">
        <v>43967</v>
      </c>
      <c r="I625" s="1">
        <v>43970</v>
      </c>
      <c r="J625">
        <v>7</v>
      </c>
      <c r="K625" t="s">
        <v>40</v>
      </c>
      <c r="L625" t="s">
        <v>11</v>
      </c>
    </row>
    <row r="626" spans="1:12" x14ac:dyDescent="0.25">
      <c r="A626">
        <v>2</v>
      </c>
      <c r="B626">
        <v>5626</v>
      </c>
      <c r="C626">
        <v>4</v>
      </c>
      <c r="D626">
        <v>4</v>
      </c>
      <c r="E626">
        <v>24310</v>
      </c>
      <c r="F626">
        <v>1471008</v>
      </c>
      <c r="G626" s="1">
        <v>43963</v>
      </c>
      <c r="H626" s="1">
        <v>43969</v>
      </c>
      <c r="I626" s="1">
        <v>43970</v>
      </c>
      <c r="J626">
        <v>7</v>
      </c>
      <c r="K626" t="s">
        <v>40</v>
      </c>
      <c r="L626" t="s">
        <v>12</v>
      </c>
    </row>
    <row r="627" spans="1:12" x14ac:dyDescent="0.25">
      <c r="A627">
        <v>2</v>
      </c>
      <c r="B627">
        <v>5627</v>
      </c>
      <c r="C627">
        <v>5</v>
      </c>
      <c r="D627">
        <v>5</v>
      </c>
      <c r="E627">
        <v>7294</v>
      </c>
      <c r="F627">
        <v>839733</v>
      </c>
      <c r="G627" s="1">
        <v>43964</v>
      </c>
      <c r="H627" s="1">
        <v>43965</v>
      </c>
      <c r="I627" s="1">
        <v>43964</v>
      </c>
      <c r="J627">
        <v>0</v>
      </c>
      <c r="K627" t="s">
        <v>39</v>
      </c>
      <c r="L627" t="s">
        <v>44</v>
      </c>
    </row>
    <row r="628" spans="1:12" x14ac:dyDescent="0.25">
      <c r="A628">
        <v>2</v>
      </c>
      <c r="B628">
        <v>5628</v>
      </c>
      <c r="C628">
        <v>4</v>
      </c>
      <c r="D628">
        <v>4</v>
      </c>
      <c r="E628">
        <v>3192</v>
      </c>
      <c r="F628">
        <v>597597</v>
      </c>
      <c r="G628" s="1">
        <v>43964</v>
      </c>
      <c r="H628" s="1">
        <v>43971</v>
      </c>
      <c r="I628" s="1">
        <v>43970</v>
      </c>
      <c r="J628">
        <v>6</v>
      </c>
      <c r="K628" t="s">
        <v>39</v>
      </c>
      <c r="L628" t="s">
        <v>44</v>
      </c>
    </row>
    <row r="629" spans="1:12" x14ac:dyDescent="0.25">
      <c r="A629">
        <v>2</v>
      </c>
      <c r="B629">
        <v>5629</v>
      </c>
      <c r="C629">
        <v>3</v>
      </c>
      <c r="D629">
        <v>3</v>
      </c>
      <c r="E629">
        <v>38250</v>
      </c>
      <c r="F629">
        <v>2015607</v>
      </c>
      <c r="G629" s="1">
        <v>43964</v>
      </c>
      <c r="H629" s="1">
        <v>43982</v>
      </c>
      <c r="I629" s="1">
        <v>43983</v>
      </c>
      <c r="J629">
        <v>19</v>
      </c>
      <c r="K629" t="s">
        <v>40</v>
      </c>
      <c r="L629" t="s">
        <v>11</v>
      </c>
    </row>
    <row r="630" spans="1:12" x14ac:dyDescent="0.25">
      <c r="A630">
        <v>2</v>
      </c>
      <c r="B630">
        <v>5630</v>
      </c>
      <c r="C630">
        <v>4</v>
      </c>
      <c r="D630">
        <v>4</v>
      </c>
      <c r="E630">
        <v>16324</v>
      </c>
      <c r="F630">
        <v>1127335</v>
      </c>
      <c r="G630" s="1">
        <v>43964</v>
      </c>
      <c r="H630" s="1">
        <v>43984</v>
      </c>
      <c r="I630" s="1">
        <v>43987</v>
      </c>
      <c r="J630">
        <v>23</v>
      </c>
      <c r="K630" t="s">
        <v>40</v>
      </c>
      <c r="L630" t="s">
        <v>12</v>
      </c>
    </row>
    <row r="631" spans="1:12" x14ac:dyDescent="0.25">
      <c r="A631">
        <v>2</v>
      </c>
      <c r="B631">
        <v>5631</v>
      </c>
      <c r="C631">
        <v>3</v>
      </c>
      <c r="D631">
        <v>3</v>
      </c>
      <c r="E631">
        <v>36400</v>
      </c>
      <c r="F631">
        <v>2549250</v>
      </c>
      <c r="G631" s="1">
        <v>43964</v>
      </c>
      <c r="H631" s="1">
        <v>43979</v>
      </c>
      <c r="I631" s="1">
        <v>43978</v>
      </c>
      <c r="J631">
        <v>14</v>
      </c>
      <c r="K631" t="s">
        <v>39</v>
      </c>
      <c r="L631" t="s">
        <v>44</v>
      </c>
    </row>
    <row r="632" spans="1:12" x14ac:dyDescent="0.25">
      <c r="A632">
        <v>1</v>
      </c>
      <c r="B632">
        <v>5632</v>
      </c>
      <c r="C632">
        <v>3</v>
      </c>
      <c r="D632">
        <v>3</v>
      </c>
      <c r="E632">
        <v>23673</v>
      </c>
      <c r="F632">
        <v>1899333</v>
      </c>
      <c r="G632" s="1">
        <v>43964</v>
      </c>
      <c r="H632" s="1">
        <v>43975</v>
      </c>
      <c r="I632" s="1">
        <v>43976</v>
      </c>
      <c r="J632">
        <v>12</v>
      </c>
      <c r="K632" t="s">
        <v>40</v>
      </c>
      <c r="L632" t="s">
        <v>11</v>
      </c>
    </row>
    <row r="633" spans="1:12" x14ac:dyDescent="0.25">
      <c r="A633">
        <v>1</v>
      </c>
      <c r="B633">
        <v>5633</v>
      </c>
      <c r="C633">
        <v>1</v>
      </c>
      <c r="D633">
        <v>1</v>
      </c>
      <c r="E633">
        <v>27936</v>
      </c>
      <c r="F633">
        <v>1393590</v>
      </c>
      <c r="G633" s="1">
        <v>43964</v>
      </c>
      <c r="H633" s="1">
        <v>43975</v>
      </c>
      <c r="I633" s="1">
        <v>43976</v>
      </c>
      <c r="J633">
        <v>12</v>
      </c>
      <c r="K633" t="s">
        <v>40</v>
      </c>
      <c r="L633" t="s">
        <v>11</v>
      </c>
    </row>
    <row r="634" spans="1:12" x14ac:dyDescent="0.25">
      <c r="A634">
        <v>2</v>
      </c>
      <c r="B634">
        <v>5634</v>
      </c>
      <c r="C634">
        <v>4</v>
      </c>
      <c r="D634">
        <v>4</v>
      </c>
      <c r="E634">
        <v>18778</v>
      </c>
      <c r="F634">
        <v>1430979</v>
      </c>
      <c r="G634" s="1">
        <v>43965</v>
      </c>
      <c r="H634" s="1">
        <v>43968</v>
      </c>
      <c r="I634" s="1">
        <v>43971</v>
      </c>
      <c r="J634">
        <v>6</v>
      </c>
      <c r="K634" t="s">
        <v>40</v>
      </c>
      <c r="L634" t="s">
        <v>12</v>
      </c>
    </row>
    <row r="635" spans="1:12" x14ac:dyDescent="0.25">
      <c r="A635">
        <v>2</v>
      </c>
      <c r="B635">
        <v>5635</v>
      </c>
      <c r="C635">
        <v>3</v>
      </c>
      <c r="D635">
        <v>3</v>
      </c>
      <c r="E635">
        <v>12992</v>
      </c>
      <c r="F635">
        <v>1590732</v>
      </c>
      <c r="G635" s="1">
        <v>43965</v>
      </c>
      <c r="H635" s="1">
        <v>43966</v>
      </c>
      <c r="I635" s="1">
        <v>43965</v>
      </c>
      <c r="J635">
        <v>0</v>
      </c>
      <c r="K635" t="s">
        <v>39</v>
      </c>
      <c r="L635" t="s">
        <v>44</v>
      </c>
    </row>
    <row r="636" spans="1:12" x14ac:dyDescent="0.25">
      <c r="A636">
        <v>1</v>
      </c>
      <c r="B636">
        <v>5636</v>
      </c>
      <c r="C636">
        <v>4</v>
      </c>
      <c r="D636">
        <v>4</v>
      </c>
      <c r="E636">
        <v>3454</v>
      </c>
      <c r="F636">
        <v>1284943</v>
      </c>
      <c r="G636" s="1">
        <v>43965</v>
      </c>
      <c r="H636" s="1">
        <v>43981</v>
      </c>
      <c r="I636" s="1">
        <v>43979</v>
      </c>
      <c r="J636">
        <v>14</v>
      </c>
      <c r="K636" t="s">
        <v>39</v>
      </c>
      <c r="L636" t="s">
        <v>44</v>
      </c>
    </row>
    <row r="637" spans="1:12" x14ac:dyDescent="0.25">
      <c r="A637">
        <v>1</v>
      </c>
      <c r="B637">
        <v>5637</v>
      </c>
      <c r="C637">
        <v>5</v>
      </c>
      <c r="D637">
        <v>5</v>
      </c>
      <c r="E637">
        <v>26604</v>
      </c>
      <c r="F637">
        <v>1488520</v>
      </c>
      <c r="G637" s="1">
        <v>43965</v>
      </c>
      <c r="H637" s="1">
        <v>43968</v>
      </c>
      <c r="I637" s="1">
        <v>43966</v>
      </c>
      <c r="J637">
        <v>1</v>
      </c>
      <c r="K637" t="s">
        <v>39</v>
      </c>
      <c r="L637" t="s">
        <v>44</v>
      </c>
    </row>
    <row r="638" spans="1:12" x14ac:dyDescent="0.25">
      <c r="A638">
        <v>1</v>
      </c>
      <c r="B638">
        <v>5638</v>
      </c>
      <c r="C638">
        <v>1</v>
      </c>
      <c r="D638">
        <v>1</v>
      </c>
      <c r="E638">
        <v>33075</v>
      </c>
      <c r="F638">
        <v>1097877</v>
      </c>
      <c r="G638" s="1">
        <v>43965</v>
      </c>
      <c r="H638" s="1">
        <v>43971</v>
      </c>
      <c r="I638" s="1">
        <v>43971</v>
      </c>
      <c r="J638">
        <v>6</v>
      </c>
      <c r="K638" t="s">
        <v>39</v>
      </c>
      <c r="L638" t="s">
        <v>11</v>
      </c>
    </row>
    <row r="639" spans="1:12" x14ac:dyDescent="0.25">
      <c r="A639">
        <v>2</v>
      </c>
      <c r="B639">
        <v>5639</v>
      </c>
      <c r="C639">
        <v>1</v>
      </c>
      <c r="D639">
        <v>1</v>
      </c>
      <c r="E639">
        <v>18684</v>
      </c>
      <c r="F639">
        <v>877789</v>
      </c>
      <c r="G639" s="1">
        <v>43966</v>
      </c>
      <c r="H639" s="1">
        <v>43971</v>
      </c>
      <c r="I639" s="1">
        <v>43972</v>
      </c>
      <c r="J639">
        <v>6</v>
      </c>
      <c r="K639" t="s">
        <v>40</v>
      </c>
      <c r="L639" t="s">
        <v>12</v>
      </c>
    </row>
    <row r="640" spans="1:12" x14ac:dyDescent="0.25">
      <c r="A640">
        <v>2</v>
      </c>
      <c r="B640">
        <v>5640</v>
      </c>
      <c r="C640">
        <v>4</v>
      </c>
      <c r="D640">
        <v>4</v>
      </c>
      <c r="E640">
        <v>16422</v>
      </c>
      <c r="F640">
        <v>1655625</v>
      </c>
      <c r="G640" s="1">
        <v>43966</v>
      </c>
      <c r="H640" s="1">
        <v>43980</v>
      </c>
      <c r="I640" s="1">
        <v>43981</v>
      </c>
      <c r="J640">
        <v>15</v>
      </c>
      <c r="K640" t="s">
        <v>40</v>
      </c>
      <c r="L640" t="s">
        <v>10</v>
      </c>
    </row>
    <row r="641" spans="1:12" x14ac:dyDescent="0.25">
      <c r="A641">
        <v>2</v>
      </c>
      <c r="B641">
        <v>5641</v>
      </c>
      <c r="C641">
        <v>3</v>
      </c>
      <c r="D641">
        <v>3</v>
      </c>
      <c r="E641">
        <v>21364</v>
      </c>
      <c r="F641">
        <v>1495087</v>
      </c>
      <c r="G641" s="1">
        <v>43966</v>
      </c>
      <c r="H641" s="1">
        <v>43983</v>
      </c>
      <c r="I641" s="1">
        <v>43985</v>
      </c>
      <c r="J641">
        <v>19</v>
      </c>
      <c r="K641" t="s">
        <v>40</v>
      </c>
      <c r="L641" t="s">
        <v>11</v>
      </c>
    </row>
    <row r="642" spans="1:12" x14ac:dyDescent="0.25">
      <c r="A642">
        <v>1</v>
      </c>
      <c r="B642">
        <v>5642</v>
      </c>
      <c r="C642">
        <v>2</v>
      </c>
      <c r="D642">
        <v>2</v>
      </c>
      <c r="E642">
        <v>6292</v>
      </c>
      <c r="F642">
        <v>2403093</v>
      </c>
      <c r="G642" s="1">
        <v>43966</v>
      </c>
      <c r="H642" s="1">
        <v>43983</v>
      </c>
      <c r="I642" s="1">
        <v>43984</v>
      </c>
      <c r="J642">
        <v>18</v>
      </c>
      <c r="K642" t="s">
        <v>40</v>
      </c>
      <c r="L642" t="s">
        <v>11</v>
      </c>
    </row>
    <row r="643" spans="1:12" x14ac:dyDescent="0.25">
      <c r="A643">
        <v>1</v>
      </c>
      <c r="B643">
        <v>5643</v>
      </c>
      <c r="C643">
        <v>3</v>
      </c>
      <c r="D643">
        <v>3</v>
      </c>
      <c r="E643">
        <v>19872</v>
      </c>
      <c r="F643">
        <v>874170</v>
      </c>
      <c r="G643" s="1">
        <v>43966</v>
      </c>
      <c r="H643" s="1">
        <v>43969</v>
      </c>
      <c r="I643" s="1">
        <v>43970</v>
      </c>
      <c r="J643">
        <v>4</v>
      </c>
      <c r="K643" t="s">
        <v>40</v>
      </c>
      <c r="L643" t="s">
        <v>10</v>
      </c>
    </row>
    <row r="644" spans="1:12" x14ac:dyDescent="0.25">
      <c r="A644">
        <v>1</v>
      </c>
      <c r="B644">
        <v>5644</v>
      </c>
      <c r="C644">
        <v>5</v>
      </c>
      <c r="D644">
        <v>5</v>
      </c>
      <c r="E644">
        <v>7656</v>
      </c>
      <c r="F644">
        <v>622515</v>
      </c>
      <c r="G644" s="1">
        <v>43966</v>
      </c>
      <c r="H644" s="1">
        <v>43968</v>
      </c>
      <c r="I644" s="1">
        <v>43970</v>
      </c>
      <c r="J644">
        <v>4</v>
      </c>
      <c r="K644" t="s">
        <v>40</v>
      </c>
      <c r="L644" t="s">
        <v>11</v>
      </c>
    </row>
    <row r="645" spans="1:12" x14ac:dyDescent="0.25">
      <c r="A645">
        <v>1</v>
      </c>
      <c r="B645">
        <v>5646</v>
      </c>
      <c r="C645">
        <v>1</v>
      </c>
      <c r="D645">
        <v>1</v>
      </c>
      <c r="E645">
        <v>25789</v>
      </c>
      <c r="F645">
        <v>1509156</v>
      </c>
      <c r="G645" s="1">
        <v>43966</v>
      </c>
      <c r="H645" s="1">
        <v>43986</v>
      </c>
      <c r="I645" s="1">
        <v>43986</v>
      </c>
      <c r="J645">
        <v>20</v>
      </c>
      <c r="K645" t="s">
        <v>39</v>
      </c>
      <c r="L645" t="s">
        <v>11</v>
      </c>
    </row>
    <row r="646" spans="1:12" x14ac:dyDescent="0.25">
      <c r="A646">
        <v>1</v>
      </c>
      <c r="B646">
        <v>5647</v>
      </c>
      <c r="C646">
        <v>3</v>
      </c>
      <c r="D646">
        <v>3</v>
      </c>
      <c r="E646">
        <v>4780</v>
      </c>
      <c r="F646">
        <v>1441056</v>
      </c>
      <c r="G646" s="1">
        <v>43966</v>
      </c>
      <c r="H646" s="1">
        <v>43978</v>
      </c>
      <c r="I646" s="1">
        <v>43981</v>
      </c>
      <c r="J646">
        <v>15</v>
      </c>
      <c r="K646" t="s">
        <v>40</v>
      </c>
      <c r="L646" t="s">
        <v>11</v>
      </c>
    </row>
    <row r="647" spans="1:12" x14ac:dyDescent="0.25">
      <c r="A647">
        <v>2</v>
      </c>
      <c r="B647">
        <v>5648</v>
      </c>
      <c r="C647">
        <v>3</v>
      </c>
      <c r="D647">
        <v>3</v>
      </c>
      <c r="E647">
        <v>15318</v>
      </c>
      <c r="F647">
        <v>2454078</v>
      </c>
      <c r="G647" s="1">
        <v>43967</v>
      </c>
      <c r="H647" s="1">
        <v>43978</v>
      </c>
      <c r="I647" s="1">
        <v>43977</v>
      </c>
      <c r="J647">
        <v>10</v>
      </c>
      <c r="K647" t="s">
        <v>39</v>
      </c>
      <c r="L647" t="s">
        <v>44</v>
      </c>
    </row>
    <row r="648" spans="1:12" x14ac:dyDescent="0.25">
      <c r="A648">
        <v>2</v>
      </c>
      <c r="B648">
        <v>5649</v>
      </c>
      <c r="C648">
        <v>3</v>
      </c>
      <c r="D648">
        <v>3</v>
      </c>
      <c r="E648">
        <v>7884</v>
      </c>
      <c r="F648">
        <v>1220241</v>
      </c>
      <c r="G648" s="1">
        <v>43967</v>
      </c>
      <c r="H648" s="1">
        <v>43985</v>
      </c>
      <c r="I648" s="1">
        <v>43987</v>
      </c>
      <c r="J648">
        <v>20</v>
      </c>
      <c r="K648" t="s">
        <v>40</v>
      </c>
      <c r="L648" t="s">
        <v>12</v>
      </c>
    </row>
    <row r="649" spans="1:12" x14ac:dyDescent="0.25">
      <c r="A649">
        <v>2</v>
      </c>
      <c r="B649">
        <v>5650</v>
      </c>
      <c r="C649">
        <v>2</v>
      </c>
      <c r="D649">
        <v>2</v>
      </c>
      <c r="E649">
        <v>9738</v>
      </c>
      <c r="F649">
        <v>1692702</v>
      </c>
      <c r="G649" s="1">
        <v>43968</v>
      </c>
      <c r="H649" s="1">
        <v>43972</v>
      </c>
      <c r="I649" s="1">
        <v>43971</v>
      </c>
      <c r="J649">
        <v>3</v>
      </c>
      <c r="K649" t="s">
        <v>39</v>
      </c>
      <c r="L649" t="s">
        <v>44</v>
      </c>
    </row>
    <row r="650" spans="1:12" x14ac:dyDescent="0.25">
      <c r="A650">
        <v>2</v>
      </c>
      <c r="B650">
        <v>5651</v>
      </c>
      <c r="C650">
        <v>4</v>
      </c>
      <c r="D650">
        <v>4</v>
      </c>
      <c r="E650">
        <v>25388</v>
      </c>
      <c r="F650">
        <v>2324916</v>
      </c>
      <c r="G650" s="1">
        <v>43968</v>
      </c>
      <c r="H650" s="1">
        <v>43972</v>
      </c>
      <c r="I650" s="1">
        <v>43972</v>
      </c>
      <c r="J650">
        <v>4</v>
      </c>
      <c r="K650" t="s">
        <v>39</v>
      </c>
      <c r="L650" t="s">
        <v>11</v>
      </c>
    </row>
    <row r="651" spans="1:12" x14ac:dyDescent="0.25">
      <c r="A651">
        <v>1</v>
      </c>
      <c r="B651">
        <v>5652</v>
      </c>
      <c r="C651">
        <v>2</v>
      </c>
      <c r="D651">
        <v>2</v>
      </c>
      <c r="E651">
        <v>18320</v>
      </c>
      <c r="F651">
        <v>1495560</v>
      </c>
      <c r="G651" s="1">
        <v>43968</v>
      </c>
      <c r="H651" s="1">
        <v>43971</v>
      </c>
      <c r="I651" s="1">
        <v>43973</v>
      </c>
      <c r="J651">
        <v>5</v>
      </c>
      <c r="K651" t="s">
        <v>40</v>
      </c>
      <c r="L651" t="s">
        <v>11</v>
      </c>
    </row>
    <row r="652" spans="1:12" x14ac:dyDescent="0.25">
      <c r="A652">
        <v>1</v>
      </c>
      <c r="B652">
        <v>5653</v>
      </c>
      <c r="C652">
        <v>2</v>
      </c>
      <c r="D652">
        <v>2</v>
      </c>
      <c r="E652">
        <v>3780</v>
      </c>
      <c r="F652">
        <v>1035397</v>
      </c>
      <c r="G652" s="1">
        <v>43968</v>
      </c>
      <c r="H652" s="1">
        <v>43986</v>
      </c>
      <c r="I652" s="1">
        <v>43986</v>
      </c>
      <c r="J652">
        <v>18</v>
      </c>
      <c r="K652" t="s">
        <v>39</v>
      </c>
      <c r="L652" t="s">
        <v>12</v>
      </c>
    </row>
    <row r="653" spans="1:12" x14ac:dyDescent="0.25">
      <c r="A653">
        <v>1</v>
      </c>
      <c r="B653">
        <v>5654</v>
      </c>
      <c r="C653">
        <v>1</v>
      </c>
      <c r="D653">
        <v>1</v>
      </c>
      <c r="E653">
        <v>13820</v>
      </c>
      <c r="F653">
        <v>1120527</v>
      </c>
      <c r="G653" s="1">
        <v>43969</v>
      </c>
      <c r="H653" s="1">
        <v>43988</v>
      </c>
      <c r="I653" s="1">
        <v>43987</v>
      </c>
      <c r="J653">
        <v>18</v>
      </c>
      <c r="K653" t="s">
        <v>39</v>
      </c>
      <c r="L653" t="s">
        <v>44</v>
      </c>
    </row>
    <row r="654" spans="1:12" x14ac:dyDescent="0.25">
      <c r="A654">
        <v>2</v>
      </c>
      <c r="B654">
        <v>5655</v>
      </c>
      <c r="C654">
        <v>5</v>
      </c>
      <c r="D654">
        <v>5</v>
      </c>
      <c r="E654">
        <v>13132</v>
      </c>
      <c r="F654">
        <v>740982</v>
      </c>
      <c r="G654" s="1">
        <v>43970</v>
      </c>
      <c r="H654" s="1">
        <v>43985</v>
      </c>
      <c r="I654" s="1">
        <v>43985</v>
      </c>
      <c r="J654">
        <v>15</v>
      </c>
      <c r="K654" t="s">
        <v>39</v>
      </c>
      <c r="L654" t="s">
        <v>12</v>
      </c>
    </row>
    <row r="655" spans="1:12" x14ac:dyDescent="0.25">
      <c r="A655">
        <v>2</v>
      </c>
      <c r="B655">
        <v>5656</v>
      </c>
      <c r="C655">
        <v>4</v>
      </c>
      <c r="D655">
        <v>4</v>
      </c>
      <c r="E655">
        <v>22881</v>
      </c>
      <c r="F655">
        <v>612920</v>
      </c>
      <c r="G655" s="1">
        <v>43970</v>
      </c>
      <c r="H655" s="1">
        <v>43985</v>
      </c>
      <c r="I655" s="1">
        <v>43988</v>
      </c>
      <c r="J655">
        <v>18</v>
      </c>
      <c r="K655" t="s">
        <v>40</v>
      </c>
      <c r="L655" t="s">
        <v>10</v>
      </c>
    </row>
    <row r="656" spans="1:12" x14ac:dyDescent="0.25">
      <c r="A656">
        <v>2</v>
      </c>
      <c r="B656">
        <v>5657</v>
      </c>
      <c r="C656">
        <v>1</v>
      </c>
      <c r="D656">
        <v>1</v>
      </c>
      <c r="E656">
        <v>4719</v>
      </c>
      <c r="F656">
        <v>2100657</v>
      </c>
      <c r="G656" s="1">
        <v>43970</v>
      </c>
      <c r="H656" s="1">
        <v>43978</v>
      </c>
      <c r="I656" s="1">
        <v>43979</v>
      </c>
      <c r="J656">
        <v>9</v>
      </c>
      <c r="K656" t="s">
        <v>40</v>
      </c>
      <c r="L656" t="s">
        <v>12</v>
      </c>
    </row>
    <row r="657" spans="1:12" x14ac:dyDescent="0.25">
      <c r="A657">
        <v>1</v>
      </c>
      <c r="B657">
        <v>5658</v>
      </c>
      <c r="C657">
        <v>1</v>
      </c>
      <c r="D657">
        <v>1</v>
      </c>
      <c r="E657">
        <v>18172</v>
      </c>
      <c r="F657">
        <v>1803969</v>
      </c>
      <c r="G657" s="1">
        <v>43970</v>
      </c>
      <c r="H657" s="1">
        <v>43987</v>
      </c>
      <c r="I657" s="1">
        <v>43985</v>
      </c>
      <c r="J657">
        <v>15</v>
      </c>
      <c r="K657" t="s">
        <v>39</v>
      </c>
      <c r="L657" t="s">
        <v>44</v>
      </c>
    </row>
    <row r="658" spans="1:12" x14ac:dyDescent="0.25">
      <c r="A658">
        <v>2</v>
      </c>
      <c r="B658">
        <v>5659</v>
      </c>
      <c r="C658">
        <v>5</v>
      </c>
      <c r="D658">
        <v>5</v>
      </c>
      <c r="E658">
        <v>28764</v>
      </c>
      <c r="F658">
        <v>2066592</v>
      </c>
      <c r="G658" s="1">
        <v>43971</v>
      </c>
      <c r="H658" s="1">
        <v>43973</v>
      </c>
      <c r="I658" s="1">
        <v>43972</v>
      </c>
      <c r="J658">
        <v>1</v>
      </c>
      <c r="K658" t="s">
        <v>39</v>
      </c>
      <c r="L658" t="s">
        <v>44</v>
      </c>
    </row>
    <row r="659" spans="1:12" x14ac:dyDescent="0.25">
      <c r="A659">
        <v>2</v>
      </c>
      <c r="B659">
        <v>5660</v>
      </c>
      <c r="C659">
        <v>1</v>
      </c>
      <c r="D659">
        <v>1</v>
      </c>
      <c r="E659">
        <v>25499</v>
      </c>
      <c r="F659">
        <v>969534</v>
      </c>
      <c r="G659" s="1">
        <v>43971</v>
      </c>
      <c r="H659" s="1">
        <v>43976</v>
      </c>
      <c r="I659" s="1">
        <v>43979</v>
      </c>
      <c r="J659">
        <v>8</v>
      </c>
      <c r="K659" t="s">
        <v>40</v>
      </c>
      <c r="L659" t="s">
        <v>11</v>
      </c>
    </row>
    <row r="660" spans="1:12" x14ac:dyDescent="0.25">
      <c r="A660">
        <v>2</v>
      </c>
      <c r="B660">
        <v>5661</v>
      </c>
      <c r="C660">
        <v>2</v>
      </c>
      <c r="D660">
        <v>2</v>
      </c>
      <c r="E660">
        <v>6148</v>
      </c>
      <c r="F660">
        <v>1954425</v>
      </c>
      <c r="G660" s="1">
        <v>43971</v>
      </c>
      <c r="H660" s="1">
        <v>43973</v>
      </c>
      <c r="I660" s="1">
        <v>43976</v>
      </c>
      <c r="J660">
        <v>5</v>
      </c>
      <c r="K660" t="s">
        <v>40</v>
      </c>
      <c r="L660" t="s">
        <v>11</v>
      </c>
    </row>
    <row r="661" spans="1:12" x14ac:dyDescent="0.25">
      <c r="A661">
        <v>1</v>
      </c>
      <c r="B661">
        <v>5662</v>
      </c>
      <c r="C661">
        <v>2</v>
      </c>
      <c r="D661">
        <v>2</v>
      </c>
      <c r="E661">
        <v>10621</v>
      </c>
      <c r="F661">
        <v>709236</v>
      </c>
      <c r="G661" s="1">
        <v>43971</v>
      </c>
      <c r="H661" s="1">
        <v>43991</v>
      </c>
      <c r="I661" s="1">
        <v>43994</v>
      </c>
      <c r="J661">
        <v>23</v>
      </c>
      <c r="K661" t="s">
        <v>40</v>
      </c>
      <c r="L661" t="s">
        <v>11</v>
      </c>
    </row>
    <row r="662" spans="1:12" x14ac:dyDescent="0.25">
      <c r="A662">
        <v>1</v>
      </c>
      <c r="B662">
        <v>5663</v>
      </c>
      <c r="C662">
        <v>5</v>
      </c>
      <c r="D662">
        <v>5</v>
      </c>
      <c r="E662">
        <v>2270</v>
      </c>
      <c r="F662">
        <v>1499465</v>
      </c>
      <c r="G662" s="1">
        <v>43971</v>
      </c>
      <c r="H662" s="1">
        <v>43978</v>
      </c>
      <c r="I662" s="1">
        <v>43976</v>
      </c>
      <c r="J662">
        <v>5</v>
      </c>
      <c r="K662" t="s">
        <v>39</v>
      </c>
      <c r="L662" t="s">
        <v>44</v>
      </c>
    </row>
    <row r="663" spans="1:12" x14ac:dyDescent="0.25">
      <c r="A663">
        <v>1</v>
      </c>
      <c r="B663">
        <v>5664</v>
      </c>
      <c r="C663">
        <v>3</v>
      </c>
      <c r="D663">
        <v>3</v>
      </c>
      <c r="E663">
        <v>21350</v>
      </c>
      <c r="F663">
        <v>1105445</v>
      </c>
      <c r="G663" s="1">
        <v>43971</v>
      </c>
      <c r="H663" s="1">
        <v>43974</v>
      </c>
      <c r="I663" s="1">
        <v>43974</v>
      </c>
      <c r="J663">
        <v>3</v>
      </c>
      <c r="K663" t="s">
        <v>39</v>
      </c>
      <c r="L663" t="s">
        <v>12</v>
      </c>
    </row>
    <row r="664" spans="1:12" x14ac:dyDescent="0.25">
      <c r="A664">
        <v>1</v>
      </c>
      <c r="B664">
        <v>5665</v>
      </c>
      <c r="C664">
        <v>3</v>
      </c>
      <c r="D664">
        <v>3</v>
      </c>
      <c r="E664">
        <v>3105</v>
      </c>
      <c r="F664">
        <v>1842258</v>
      </c>
      <c r="G664" s="1">
        <v>43971</v>
      </c>
      <c r="H664" s="1">
        <v>43975</v>
      </c>
      <c r="I664" s="1">
        <v>43978</v>
      </c>
      <c r="J664">
        <v>7</v>
      </c>
      <c r="K664" t="s">
        <v>40</v>
      </c>
      <c r="L664" t="s">
        <v>12</v>
      </c>
    </row>
    <row r="665" spans="1:12" x14ac:dyDescent="0.25">
      <c r="A665">
        <v>1</v>
      </c>
      <c r="B665">
        <v>5666</v>
      </c>
      <c r="C665">
        <v>3</v>
      </c>
      <c r="D665">
        <v>3</v>
      </c>
      <c r="E665">
        <v>31520</v>
      </c>
      <c r="F665">
        <v>1041057</v>
      </c>
      <c r="G665" s="1">
        <v>43971</v>
      </c>
      <c r="H665" s="1">
        <v>43981</v>
      </c>
      <c r="I665" s="1">
        <v>43979</v>
      </c>
      <c r="J665">
        <v>8</v>
      </c>
      <c r="K665" t="s">
        <v>39</v>
      </c>
      <c r="L665" t="s">
        <v>44</v>
      </c>
    </row>
    <row r="666" spans="1:12" x14ac:dyDescent="0.25">
      <c r="A666">
        <v>1</v>
      </c>
      <c r="B666">
        <v>5667</v>
      </c>
      <c r="C666">
        <v>3</v>
      </c>
      <c r="D666">
        <v>3</v>
      </c>
      <c r="E666">
        <v>13609</v>
      </c>
      <c r="F666">
        <v>1255626</v>
      </c>
      <c r="G666" s="1">
        <v>43972</v>
      </c>
      <c r="H666" s="1">
        <v>43985</v>
      </c>
      <c r="I666" s="1">
        <v>43983</v>
      </c>
      <c r="J666">
        <v>11</v>
      </c>
      <c r="K666" t="s">
        <v>39</v>
      </c>
      <c r="L666" t="s">
        <v>44</v>
      </c>
    </row>
    <row r="667" spans="1:12" x14ac:dyDescent="0.25">
      <c r="A667">
        <v>2</v>
      </c>
      <c r="B667">
        <v>5668</v>
      </c>
      <c r="C667">
        <v>2</v>
      </c>
      <c r="D667">
        <v>2</v>
      </c>
      <c r="E667">
        <v>11638</v>
      </c>
      <c r="F667">
        <v>1621323</v>
      </c>
      <c r="G667" s="1">
        <v>43973</v>
      </c>
      <c r="H667" s="1">
        <v>43976</v>
      </c>
      <c r="I667" s="1">
        <v>43976</v>
      </c>
      <c r="J667">
        <v>3</v>
      </c>
      <c r="K667" t="s">
        <v>39</v>
      </c>
      <c r="L667" t="s">
        <v>10</v>
      </c>
    </row>
    <row r="668" spans="1:12" x14ac:dyDescent="0.25">
      <c r="A668">
        <v>2</v>
      </c>
      <c r="B668">
        <v>5669</v>
      </c>
      <c r="C668">
        <v>1</v>
      </c>
      <c r="D668">
        <v>1</v>
      </c>
      <c r="E668">
        <v>31519</v>
      </c>
      <c r="F668">
        <v>1164548</v>
      </c>
      <c r="G668" s="1">
        <v>43973</v>
      </c>
      <c r="H668" s="1">
        <v>43979</v>
      </c>
      <c r="I668" s="1">
        <v>43981</v>
      </c>
      <c r="J668">
        <v>8</v>
      </c>
      <c r="K668" t="s">
        <v>40</v>
      </c>
      <c r="L668" t="s">
        <v>12</v>
      </c>
    </row>
    <row r="669" spans="1:12" x14ac:dyDescent="0.25">
      <c r="A669">
        <v>2</v>
      </c>
      <c r="B669">
        <v>5670</v>
      </c>
      <c r="C669">
        <v>4</v>
      </c>
      <c r="D669">
        <v>4</v>
      </c>
      <c r="E669">
        <v>10290</v>
      </c>
      <c r="F669">
        <v>2494866</v>
      </c>
      <c r="G669" s="1">
        <v>43973</v>
      </c>
      <c r="H669" s="1">
        <v>43985</v>
      </c>
      <c r="I669" s="1">
        <v>43984</v>
      </c>
      <c r="J669">
        <v>11</v>
      </c>
      <c r="K669" t="s">
        <v>39</v>
      </c>
      <c r="L669" t="s">
        <v>44</v>
      </c>
    </row>
    <row r="670" spans="1:12" x14ac:dyDescent="0.25">
      <c r="A670">
        <v>1</v>
      </c>
      <c r="B670">
        <v>5671</v>
      </c>
      <c r="C670">
        <v>2</v>
      </c>
      <c r="D670">
        <v>2</v>
      </c>
      <c r="E670">
        <v>30723</v>
      </c>
      <c r="F670">
        <v>1604328</v>
      </c>
      <c r="G670" s="1">
        <v>43973</v>
      </c>
      <c r="H670" s="1">
        <v>43989</v>
      </c>
      <c r="I670" s="1">
        <v>43988</v>
      </c>
      <c r="J670">
        <v>15</v>
      </c>
      <c r="K670" t="s">
        <v>39</v>
      </c>
      <c r="L670" t="s">
        <v>44</v>
      </c>
    </row>
    <row r="671" spans="1:12" x14ac:dyDescent="0.25">
      <c r="A671">
        <v>1</v>
      </c>
      <c r="B671">
        <v>5672</v>
      </c>
      <c r="C671">
        <v>4</v>
      </c>
      <c r="D671">
        <v>4</v>
      </c>
      <c r="E671">
        <v>30037</v>
      </c>
      <c r="F671">
        <v>993375</v>
      </c>
      <c r="G671" s="1">
        <v>43973</v>
      </c>
      <c r="H671" s="1">
        <v>43986</v>
      </c>
      <c r="I671" s="1">
        <v>43984</v>
      </c>
      <c r="J671">
        <v>11</v>
      </c>
      <c r="K671" t="s">
        <v>39</v>
      </c>
      <c r="L671" t="s">
        <v>44</v>
      </c>
    </row>
    <row r="672" spans="1:12" x14ac:dyDescent="0.25">
      <c r="A672">
        <v>1</v>
      </c>
      <c r="B672">
        <v>5673</v>
      </c>
      <c r="C672">
        <v>1</v>
      </c>
      <c r="D672">
        <v>1</v>
      </c>
      <c r="E672">
        <v>12903</v>
      </c>
      <c r="F672">
        <v>1267431</v>
      </c>
      <c r="G672" s="1">
        <v>43973</v>
      </c>
      <c r="H672" s="1">
        <v>43988</v>
      </c>
      <c r="I672" s="1">
        <v>43987</v>
      </c>
      <c r="J672">
        <v>14</v>
      </c>
      <c r="K672" t="s">
        <v>39</v>
      </c>
      <c r="L672" t="s">
        <v>44</v>
      </c>
    </row>
    <row r="673" spans="1:12" x14ac:dyDescent="0.25">
      <c r="A673">
        <v>2</v>
      </c>
      <c r="B673">
        <v>5674</v>
      </c>
      <c r="C673">
        <v>2</v>
      </c>
      <c r="D673">
        <v>2</v>
      </c>
      <c r="E673">
        <v>3570</v>
      </c>
      <c r="F673">
        <v>778371</v>
      </c>
      <c r="G673" s="1">
        <v>43974</v>
      </c>
      <c r="H673" s="1">
        <v>43982</v>
      </c>
      <c r="I673" s="1">
        <v>43984</v>
      </c>
      <c r="J673">
        <v>10</v>
      </c>
      <c r="K673" t="s">
        <v>40</v>
      </c>
      <c r="L673" t="s">
        <v>11</v>
      </c>
    </row>
    <row r="674" spans="1:12" x14ac:dyDescent="0.25">
      <c r="A674">
        <v>2</v>
      </c>
      <c r="B674">
        <v>5675</v>
      </c>
      <c r="C674">
        <v>1</v>
      </c>
      <c r="D674">
        <v>1</v>
      </c>
      <c r="E674">
        <v>12920</v>
      </c>
      <c r="F674">
        <v>1594698</v>
      </c>
      <c r="G674" s="1">
        <v>43974</v>
      </c>
      <c r="H674" s="1">
        <v>43983</v>
      </c>
      <c r="I674" s="1">
        <v>43983</v>
      </c>
      <c r="J674">
        <v>9</v>
      </c>
      <c r="K674" t="s">
        <v>39</v>
      </c>
      <c r="L674" t="s">
        <v>10</v>
      </c>
    </row>
    <row r="675" spans="1:12" x14ac:dyDescent="0.25">
      <c r="A675">
        <v>2</v>
      </c>
      <c r="B675">
        <v>5676</v>
      </c>
      <c r="C675">
        <v>3</v>
      </c>
      <c r="D675">
        <v>3</v>
      </c>
      <c r="E675">
        <v>6282</v>
      </c>
      <c r="F675">
        <v>1964622</v>
      </c>
      <c r="G675" s="1">
        <v>43974</v>
      </c>
      <c r="H675" s="1">
        <v>43989</v>
      </c>
      <c r="I675" s="1">
        <v>43988</v>
      </c>
      <c r="J675">
        <v>14</v>
      </c>
      <c r="K675" t="s">
        <v>39</v>
      </c>
      <c r="L675" t="s">
        <v>44</v>
      </c>
    </row>
    <row r="676" spans="1:12" x14ac:dyDescent="0.25">
      <c r="A676">
        <v>2</v>
      </c>
      <c r="B676">
        <v>5677</v>
      </c>
      <c r="C676">
        <v>1</v>
      </c>
      <c r="D676">
        <v>1</v>
      </c>
      <c r="E676">
        <v>17292</v>
      </c>
      <c r="F676">
        <v>2651220</v>
      </c>
      <c r="G676" s="1">
        <v>43974</v>
      </c>
      <c r="H676" s="1">
        <v>43978</v>
      </c>
      <c r="I676" s="1">
        <v>43978</v>
      </c>
      <c r="J676">
        <v>4</v>
      </c>
      <c r="K676" t="s">
        <v>39</v>
      </c>
      <c r="L676" t="s">
        <v>12</v>
      </c>
    </row>
    <row r="677" spans="1:12" x14ac:dyDescent="0.25">
      <c r="A677">
        <v>1</v>
      </c>
      <c r="B677">
        <v>5678</v>
      </c>
      <c r="C677">
        <v>5</v>
      </c>
      <c r="D677">
        <v>5</v>
      </c>
      <c r="E677">
        <v>8536</v>
      </c>
      <c r="F677">
        <v>1115229</v>
      </c>
      <c r="G677" s="1">
        <v>43974</v>
      </c>
      <c r="H677" s="1">
        <v>43991</v>
      </c>
      <c r="I677" s="1">
        <v>43991</v>
      </c>
      <c r="J677">
        <v>17</v>
      </c>
      <c r="K677" t="s">
        <v>39</v>
      </c>
      <c r="L677" t="s">
        <v>11</v>
      </c>
    </row>
    <row r="678" spans="1:12" x14ac:dyDescent="0.25">
      <c r="A678">
        <v>1</v>
      </c>
      <c r="B678">
        <v>5679</v>
      </c>
      <c r="C678">
        <v>5</v>
      </c>
      <c r="D678">
        <v>5</v>
      </c>
      <c r="E678">
        <v>32088</v>
      </c>
      <c r="F678">
        <v>1516977</v>
      </c>
      <c r="G678" s="1">
        <v>43974</v>
      </c>
      <c r="H678" s="1">
        <v>43980</v>
      </c>
      <c r="I678" s="1">
        <v>43981</v>
      </c>
      <c r="J678">
        <v>7</v>
      </c>
      <c r="K678" t="s">
        <v>40</v>
      </c>
      <c r="L678" t="s">
        <v>11</v>
      </c>
    </row>
    <row r="679" spans="1:12" x14ac:dyDescent="0.25">
      <c r="A679">
        <v>1</v>
      </c>
      <c r="B679">
        <v>5680</v>
      </c>
      <c r="C679">
        <v>4</v>
      </c>
      <c r="D679">
        <v>4</v>
      </c>
      <c r="E679">
        <v>15981</v>
      </c>
      <c r="F679">
        <v>2477871</v>
      </c>
      <c r="G679" s="1">
        <v>43974</v>
      </c>
      <c r="H679" s="1">
        <v>43982</v>
      </c>
      <c r="I679" s="1">
        <v>43981</v>
      </c>
      <c r="J679">
        <v>7</v>
      </c>
      <c r="K679" t="s">
        <v>39</v>
      </c>
      <c r="L679" t="s">
        <v>44</v>
      </c>
    </row>
    <row r="680" spans="1:12" x14ac:dyDescent="0.25">
      <c r="A680">
        <v>2</v>
      </c>
      <c r="B680">
        <v>5681</v>
      </c>
      <c r="C680">
        <v>4</v>
      </c>
      <c r="D680">
        <v>4</v>
      </c>
      <c r="E680">
        <v>21917</v>
      </c>
      <c r="F680">
        <v>1385637</v>
      </c>
      <c r="G680" s="1">
        <v>43975</v>
      </c>
      <c r="H680" s="1">
        <v>43988</v>
      </c>
      <c r="I680" s="1">
        <v>43988</v>
      </c>
      <c r="J680">
        <v>13</v>
      </c>
      <c r="K680" t="s">
        <v>39</v>
      </c>
      <c r="L680" t="s">
        <v>12</v>
      </c>
    </row>
    <row r="681" spans="1:12" x14ac:dyDescent="0.25">
      <c r="A681">
        <v>2</v>
      </c>
      <c r="B681">
        <v>5682</v>
      </c>
      <c r="C681">
        <v>2</v>
      </c>
      <c r="D681">
        <v>2</v>
      </c>
      <c r="E681">
        <v>20128</v>
      </c>
      <c r="F681">
        <v>1295888</v>
      </c>
      <c r="G681" s="1">
        <v>43975</v>
      </c>
      <c r="H681" s="1">
        <v>43984</v>
      </c>
      <c r="I681" s="1">
        <v>43987</v>
      </c>
      <c r="J681">
        <v>12</v>
      </c>
      <c r="K681" t="s">
        <v>40</v>
      </c>
      <c r="L681" t="s">
        <v>11</v>
      </c>
    </row>
    <row r="682" spans="1:12" x14ac:dyDescent="0.25">
      <c r="A682">
        <v>1</v>
      </c>
      <c r="B682">
        <v>5683</v>
      </c>
      <c r="C682">
        <v>4</v>
      </c>
      <c r="D682">
        <v>4</v>
      </c>
      <c r="E682">
        <v>6600</v>
      </c>
      <c r="F682">
        <v>1893243</v>
      </c>
      <c r="G682" s="1">
        <v>43975</v>
      </c>
      <c r="H682" s="1">
        <v>43980</v>
      </c>
      <c r="I682" s="1">
        <v>43981</v>
      </c>
      <c r="J682">
        <v>6</v>
      </c>
      <c r="K682" t="s">
        <v>40</v>
      </c>
      <c r="L682" t="s">
        <v>12</v>
      </c>
    </row>
    <row r="683" spans="1:12" x14ac:dyDescent="0.25">
      <c r="A683">
        <v>1</v>
      </c>
      <c r="B683">
        <v>5684</v>
      </c>
      <c r="C683">
        <v>2</v>
      </c>
      <c r="D683">
        <v>2</v>
      </c>
      <c r="E683">
        <v>25521</v>
      </c>
      <c r="F683">
        <v>1098878</v>
      </c>
      <c r="G683" s="1">
        <v>43975</v>
      </c>
      <c r="H683" s="1">
        <v>43994</v>
      </c>
      <c r="I683" s="1">
        <v>43994</v>
      </c>
      <c r="J683">
        <v>19</v>
      </c>
      <c r="K683" t="s">
        <v>39</v>
      </c>
      <c r="L683" t="s">
        <v>11</v>
      </c>
    </row>
    <row r="684" spans="1:12" x14ac:dyDescent="0.25">
      <c r="A684">
        <v>2</v>
      </c>
      <c r="B684">
        <v>5685</v>
      </c>
      <c r="C684">
        <v>5</v>
      </c>
      <c r="D684">
        <v>5</v>
      </c>
      <c r="E684">
        <v>8280</v>
      </c>
      <c r="F684">
        <v>1346235</v>
      </c>
      <c r="G684" s="1">
        <v>43976</v>
      </c>
      <c r="H684" s="1">
        <v>43996</v>
      </c>
      <c r="I684" s="1">
        <v>43997</v>
      </c>
      <c r="J684">
        <v>21</v>
      </c>
      <c r="K684" t="s">
        <v>40</v>
      </c>
      <c r="L684" t="s">
        <v>12</v>
      </c>
    </row>
    <row r="685" spans="1:12" x14ac:dyDescent="0.25">
      <c r="A685">
        <v>1</v>
      </c>
      <c r="B685">
        <v>5687</v>
      </c>
      <c r="C685">
        <v>5</v>
      </c>
      <c r="D685">
        <v>5</v>
      </c>
      <c r="E685">
        <v>5152</v>
      </c>
      <c r="F685">
        <v>989109</v>
      </c>
      <c r="G685" s="1">
        <v>43976</v>
      </c>
      <c r="H685" s="1">
        <v>43982</v>
      </c>
      <c r="I685" s="1">
        <v>43985</v>
      </c>
      <c r="J685">
        <v>9</v>
      </c>
      <c r="K685" t="s">
        <v>40</v>
      </c>
      <c r="L685" t="s">
        <v>12</v>
      </c>
    </row>
    <row r="686" spans="1:12" x14ac:dyDescent="0.25">
      <c r="A686">
        <v>1</v>
      </c>
      <c r="B686">
        <v>5688</v>
      </c>
      <c r="C686">
        <v>3</v>
      </c>
      <c r="D686">
        <v>3</v>
      </c>
      <c r="E686">
        <v>7807</v>
      </c>
      <c r="F686">
        <v>667645</v>
      </c>
      <c r="G686" s="1">
        <v>43976</v>
      </c>
      <c r="H686" s="1">
        <v>43984</v>
      </c>
      <c r="I686" s="1">
        <v>43982</v>
      </c>
      <c r="J686">
        <v>6</v>
      </c>
      <c r="K686" t="s">
        <v>39</v>
      </c>
      <c r="L686" t="s">
        <v>44</v>
      </c>
    </row>
    <row r="687" spans="1:12" x14ac:dyDescent="0.25">
      <c r="A687">
        <v>1</v>
      </c>
      <c r="B687">
        <v>5689</v>
      </c>
      <c r="C687">
        <v>2</v>
      </c>
      <c r="D687">
        <v>2</v>
      </c>
      <c r="E687">
        <v>13926</v>
      </c>
      <c r="F687">
        <v>1250328</v>
      </c>
      <c r="G687" s="1">
        <v>43976</v>
      </c>
      <c r="H687" s="1">
        <v>43981</v>
      </c>
      <c r="I687" s="1">
        <v>43981</v>
      </c>
      <c r="J687">
        <v>5</v>
      </c>
      <c r="K687" t="s">
        <v>39</v>
      </c>
      <c r="L687" t="s">
        <v>11</v>
      </c>
    </row>
    <row r="688" spans="1:12" x14ac:dyDescent="0.25">
      <c r="A688">
        <v>1</v>
      </c>
      <c r="B688">
        <v>5690</v>
      </c>
      <c r="C688">
        <v>4</v>
      </c>
      <c r="D688">
        <v>4</v>
      </c>
      <c r="E688">
        <v>11951</v>
      </c>
      <c r="F688">
        <v>1560757</v>
      </c>
      <c r="G688" s="1">
        <v>43976</v>
      </c>
      <c r="H688" s="1">
        <v>43993</v>
      </c>
      <c r="I688" s="1">
        <v>43994</v>
      </c>
      <c r="J688">
        <v>18</v>
      </c>
      <c r="K688" t="s">
        <v>40</v>
      </c>
      <c r="L688" t="s">
        <v>10</v>
      </c>
    </row>
    <row r="689" spans="1:12" x14ac:dyDescent="0.25">
      <c r="A689">
        <v>1</v>
      </c>
      <c r="B689">
        <v>5691</v>
      </c>
      <c r="C689">
        <v>5</v>
      </c>
      <c r="D689">
        <v>5</v>
      </c>
      <c r="E689">
        <v>13598</v>
      </c>
      <c r="F689">
        <v>1186438</v>
      </c>
      <c r="G689" s="1">
        <v>43976</v>
      </c>
      <c r="H689" s="1">
        <v>43991</v>
      </c>
      <c r="I689" s="1">
        <v>43990</v>
      </c>
      <c r="J689">
        <v>14</v>
      </c>
      <c r="K689" t="s">
        <v>39</v>
      </c>
      <c r="L689" t="s">
        <v>44</v>
      </c>
    </row>
    <row r="690" spans="1:12" x14ac:dyDescent="0.25">
      <c r="A690">
        <v>2</v>
      </c>
      <c r="B690">
        <v>5693</v>
      </c>
      <c r="C690">
        <v>3</v>
      </c>
      <c r="D690">
        <v>3</v>
      </c>
      <c r="E690">
        <v>23273</v>
      </c>
      <c r="F690">
        <v>1435984</v>
      </c>
      <c r="G690" s="1">
        <v>43977</v>
      </c>
      <c r="H690" s="1">
        <v>43980</v>
      </c>
      <c r="I690" s="1">
        <v>43983</v>
      </c>
      <c r="J690">
        <v>6</v>
      </c>
      <c r="K690" t="s">
        <v>40</v>
      </c>
      <c r="L690" t="s">
        <v>11</v>
      </c>
    </row>
    <row r="691" spans="1:12" x14ac:dyDescent="0.25">
      <c r="A691">
        <v>2</v>
      </c>
      <c r="B691">
        <v>5694</v>
      </c>
      <c r="C691">
        <v>3</v>
      </c>
      <c r="D691">
        <v>3</v>
      </c>
      <c r="E691">
        <v>5425</v>
      </c>
      <c r="F691">
        <v>464068</v>
      </c>
      <c r="G691" s="1">
        <v>43977</v>
      </c>
      <c r="H691" s="1">
        <v>43994</v>
      </c>
      <c r="I691" s="1">
        <v>43997</v>
      </c>
      <c r="J691">
        <v>20</v>
      </c>
      <c r="K691" t="s">
        <v>40</v>
      </c>
      <c r="L691" t="s">
        <v>11</v>
      </c>
    </row>
    <row r="692" spans="1:12" x14ac:dyDescent="0.25">
      <c r="A692">
        <v>2</v>
      </c>
      <c r="B692">
        <v>5695</v>
      </c>
      <c r="C692">
        <v>3</v>
      </c>
      <c r="D692">
        <v>3</v>
      </c>
      <c r="E692">
        <v>11961</v>
      </c>
      <c r="F692">
        <v>1485363</v>
      </c>
      <c r="G692" s="1">
        <v>43977</v>
      </c>
      <c r="H692" s="1">
        <v>43991</v>
      </c>
      <c r="I692" s="1">
        <v>43994</v>
      </c>
      <c r="J692">
        <v>17</v>
      </c>
      <c r="K692" t="s">
        <v>40</v>
      </c>
      <c r="L692" t="s">
        <v>11</v>
      </c>
    </row>
    <row r="693" spans="1:12" x14ac:dyDescent="0.25">
      <c r="A693">
        <v>2</v>
      </c>
      <c r="B693">
        <v>5696</v>
      </c>
      <c r="C693">
        <v>1</v>
      </c>
      <c r="D693">
        <v>1</v>
      </c>
      <c r="E693">
        <v>4446</v>
      </c>
      <c r="F693">
        <v>1995213</v>
      </c>
      <c r="G693" s="1">
        <v>43977</v>
      </c>
      <c r="H693" s="1">
        <v>43995</v>
      </c>
      <c r="I693" s="1">
        <v>43997</v>
      </c>
      <c r="J693">
        <v>20</v>
      </c>
      <c r="K693" t="s">
        <v>40</v>
      </c>
      <c r="L693" t="s">
        <v>12</v>
      </c>
    </row>
    <row r="694" spans="1:12" x14ac:dyDescent="0.25">
      <c r="A694">
        <v>1</v>
      </c>
      <c r="B694">
        <v>5697</v>
      </c>
      <c r="C694">
        <v>2</v>
      </c>
      <c r="D694">
        <v>2</v>
      </c>
      <c r="E694">
        <v>6264</v>
      </c>
      <c r="F694">
        <v>1876248</v>
      </c>
      <c r="G694" s="1">
        <v>43977</v>
      </c>
      <c r="H694" s="1">
        <v>43985</v>
      </c>
      <c r="I694" s="1">
        <v>43987</v>
      </c>
      <c r="J694">
        <v>10</v>
      </c>
      <c r="K694" t="s">
        <v>40</v>
      </c>
      <c r="L694" t="s">
        <v>12</v>
      </c>
    </row>
    <row r="695" spans="1:12" x14ac:dyDescent="0.25">
      <c r="A695">
        <v>1</v>
      </c>
      <c r="B695">
        <v>5698</v>
      </c>
      <c r="C695">
        <v>2</v>
      </c>
      <c r="D695">
        <v>2</v>
      </c>
      <c r="E695">
        <v>16522</v>
      </c>
      <c r="F695">
        <v>1067547</v>
      </c>
      <c r="G695" s="1">
        <v>43977</v>
      </c>
      <c r="H695" s="1">
        <v>43983</v>
      </c>
      <c r="I695" s="1">
        <v>43983</v>
      </c>
      <c r="J695">
        <v>6</v>
      </c>
      <c r="K695" t="s">
        <v>39</v>
      </c>
      <c r="L695" t="s">
        <v>10</v>
      </c>
    </row>
    <row r="696" spans="1:12" x14ac:dyDescent="0.25">
      <c r="A696">
        <v>1</v>
      </c>
      <c r="B696">
        <v>5699</v>
      </c>
      <c r="C696">
        <v>4</v>
      </c>
      <c r="D696">
        <v>4</v>
      </c>
      <c r="E696">
        <v>19602</v>
      </c>
      <c r="F696">
        <v>1002562</v>
      </c>
      <c r="G696" s="1">
        <v>43977</v>
      </c>
      <c r="H696" s="1">
        <v>43981</v>
      </c>
      <c r="I696" s="1">
        <v>43980</v>
      </c>
      <c r="J696">
        <v>3</v>
      </c>
      <c r="K696" t="s">
        <v>39</v>
      </c>
      <c r="L696" t="s">
        <v>44</v>
      </c>
    </row>
    <row r="697" spans="1:12" x14ac:dyDescent="0.25">
      <c r="A697">
        <v>2</v>
      </c>
      <c r="B697">
        <v>5700</v>
      </c>
      <c r="C697">
        <v>1</v>
      </c>
      <c r="D697">
        <v>1</v>
      </c>
      <c r="E697">
        <v>13340</v>
      </c>
      <c r="F697">
        <v>832755</v>
      </c>
      <c r="G697" s="1">
        <v>43978</v>
      </c>
      <c r="H697" s="1">
        <v>43996</v>
      </c>
      <c r="I697" s="1">
        <v>43995</v>
      </c>
      <c r="J697">
        <v>17</v>
      </c>
      <c r="K697" t="s">
        <v>39</v>
      </c>
      <c r="L697" t="s">
        <v>44</v>
      </c>
    </row>
    <row r="698" spans="1:12" x14ac:dyDescent="0.25">
      <c r="A698">
        <v>2</v>
      </c>
      <c r="B698">
        <v>5701</v>
      </c>
      <c r="C698">
        <v>4</v>
      </c>
      <c r="D698">
        <v>4</v>
      </c>
      <c r="E698">
        <v>25709</v>
      </c>
      <c r="F698">
        <v>1446929</v>
      </c>
      <c r="G698" s="1">
        <v>43978</v>
      </c>
      <c r="H698" s="1">
        <v>43982</v>
      </c>
      <c r="I698" s="1">
        <v>43981</v>
      </c>
      <c r="J698">
        <v>3</v>
      </c>
      <c r="K698" t="s">
        <v>39</v>
      </c>
      <c r="L698" t="s">
        <v>44</v>
      </c>
    </row>
    <row r="699" spans="1:12" x14ac:dyDescent="0.25">
      <c r="A699">
        <v>2</v>
      </c>
      <c r="B699">
        <v>5702</v>
      </c>
      <c r="C699">
        <v>2</v>
      </c>
      <c r="D699">
        <v>2</v>
      </c>
      <c r="E699">
        <v>6699</v>
      </c>
      <c r="F699">
        <v>1451307</v>
      </c>
      <c r="G699" s="1">
        <v>43978</v>
      </c>
      <c r="H699" s="1">
        <v>43988</v>
      </c>
      <c r="I699" s="1">
        <v>43986</v>
      </c>
      <c r="J699">
        <v>8</v>
      </c>
      <c r="K699" t="s">
        <v>39</v>
      </c>
      <c r="L699" t="s">
        <v>44</v>
      </c>
    </row>
    <row r="700" spans="1:12" x14ac:dyDescent="0.25">
      <c r="A700">
        <v>1</v>
      </c>
      <c r="B700">
        <v>5703</v>
      </c>
      <c r="C700">
        <v>2</v>
      </c>
      <c r="D700">
        <v>2</v>
      </c>
      <c r="E700">
        <v>22680</v>
      </c>
      <c r="F700">
        <v>1228029</v>
      </c>
      <c r="G700" s="1">
        <v>43978</v>
      </c>
      <c r="H700" s="1">
        <v>43984</v>
      </c>
      <c r="I700" s="1">
        <v>43983</v>
      </c>
      <c r="J700">
        <v>5</v>
      </c>
      <c r="K700" t="s">
        <v>39</v>
      </c>
      <c r="L700" t="s">
        <v>44</v>
      </c>
    </row>
    <row r="701" spans="1:12" x14ac:dyDescent="0.25">
      <c r="A701">
        <v>1</v>
      </c>
      <c r="B701">
        <v>5704</v>
      </c>
      <c r="C701">
        <v>1</v>
      </c>
      <c r="D701">
        <v>1</v>
      </c>
      <c r="E701">
        <v>9475</v>
      </c>
      <c r="F701">
        <v>2119200</v>
      </c>
      <c r="G701" s="1">
        <v>43978</v>
      </c>
      <c r="H701" s="1">
        <v>43983</v>
      </c>
      <c r="I701" s="1">
        <v>43983</v>
      </c>
      <c r="J701">
        <v>5</v>
      </c>
      <c r="K701" t="s">
        <v>39</v>
      </c>
      <c r="L701" t="s">
        <v>11</v>
      </c>
    </row>
    <row r="702" spans="1:12" x14ac:dyDescent="0.25">
      <c r="A702">
        <v>2</v>
      </c>
      <c r="B702">
        <v>5705</v>
      </c>
      <c r="C702">
        <v>2</v>
      </c>
      <c r="D702">
        <v>2</v>
      </c>
      <c r="E702">
        <v>8976</v>
      </c>
      <c r="F702">
        <v>707047</v>
      </c>
      <c r="G702" s="1">
        <v>43979</v>
      </c>
      <c r="H702" s="1">
        <v>43999</v>
      </c>
      <c r="I702" s="1">
        <v>43999</v>
      </c>
      <c r="J702">
        <v>20</v>
      </c>
      <c r="K702" t="s">
        <v>39</v>
      </c>
      <c r="L702" t="s">
        <v>11</v>
      </c>
    </row>
    <row r="703" spans="1:12" x14ac:dyDescent="0.25">
      <c r="A703">
        <v>2</v>
      </c>
      <c r="B703">
        <v>5706</v>
      </c>
      <c r="C703">
        <v>4</v>
      </c>
      <c r="D703">
        <v>4</v>
      </c>
      <c r="E703">
        <v>14575</v>
      </c>
      <c r="F703">
        <v>1252108</v>
      </c>
      <c r="G703" s="1">
        <v>43979</v>
      </c>
      <c r="H703" s="1">
        <v>43996</v>
      </c>
      <c r="I703" s="1">
        <v>43998</v>
      </c>
      <c r="J703">
        <v>19</v>
      </c>
      <c r="K703" t="s">
        <v>40</v>
      </c>
      <c r="L703" t="s">
        <v>10</v>
      </c>
    </row>
    <row r="704" spans="1:12" x14ac:dyDescent="0.25">
      <c r="A704">
        <v>2</v>
      </c>
      <c r="B704">
        <v>5707</v>
      </c>
      <c r="C704">
        <v>3</v>
      </c>
      <c r="D704">
        <v>3</v>
      </c>
      <c r="E704">
        <v>6111</v>
      </c>
      <c r="F704">
        <v>900735</v>
      </c>
      <c r="G704" s="1">
        <v>43979</v>
      </c>
      <c r="H704" s="1">
        <v>43984</v>
      </c>
      <c r="I704" s="1">
        <v>43986</v>
      </c>
      <c r="J704">
        <v>7</v>
      </c>
      <c r="K704" t="s">
        <v>40</v>
      </c>
      <c r="L704" t="s">
        <v>10</v>
      </c>
    </row>
    <row r="705" spans="1:12" x14ac:dyDescent="0.25">
      <c r="A705">
        <v>2</v>
      </c>
      <c r="B705">
        <v>5708</v>
      </c>
      <c r="C705">
        <v>2</v>
      </c>
      <c r="D705">
        <v>2</v>
      </c>
      <c r="E705">
        <v>4788</v>
      </c>
      <c r="F705">
        <v>2095359</v>
      </c>
      <c r="G705" s="1">
        <v>43979</v>
      </c>
      <c r="H705" s="1">
        <v>43995</v>
      </c>
      <c r="I705" s="1">
        <v>43998</v>
      </c>
      <c r="J705">
        <v>19</v>
      </c>
      <c r="K705" t="s">
        <v>40</v>
      </c>
      <c r="L705" t="s">
        <v>11</v>
      </c>
    </row>
    <row r="706" spans="1:12" x14ac:dyDescent="0.25">
      <c r="A706">
        <v>1</v>
      </c>
      <c r="B706">
        <v>5709</v>
      </c>
      <c r="C706">
        <v>2</v>
      </c>
      <c r="D706">
        <v>2</v>
      </c>
      <c r="E706">
        <v>4320</v>
      </c>
      <c r="F706">
        <v>2341911</v>
      </c>
      <c r="G706" s="1">
        <v>43979</v>
      </c>
      <c r="H706" s="1">
        <v>43987</v>
      </c>
      <c r="I706" s="1">
        <v>43988</v>
      </c>
      <c r="J706">
        <v>9</v>
      </c>
      <c r="K706" t="s">
        <v>40</v>
      </c>
      <c r="L706" t="s">
        <v>12</v>
      </c>
    </row>
    <row r="707" spans="1:12" x14ac:dyDescent="0.25">
      <c r="A707">
        <v>1</v>
      </c>
      <c r="B707">
        <v>5710</v>
      </c>
      <c r="C707">
        <v>5</v>
      </c>
      <c r="D707">
        <v>5</v>
      </c>
      <c r="E707">
        <v>29184</v>
      </c>
      <c r="F707">
        <v>1072610</v>
      </c>
      <c r="G707" s="1">
        <v>43979</v>
      </c>
      <c r="H707" s="1">
        <v>43996</v>
      </c>
      <c r="I707" s="1">
        <v>43996</v>
      </c>
      <c r="J707">
        <v>17</v>
      </c>
      <c r="K707" t="s">
        <v>39</v>
      </c>
      <c r="L707" t="s">
        <v>11</v>
      </c>
    </row>
    <row r="708" spans="1:12" x14ac:dyDescent="0.25">
      <c r="A708">
        <v>1</v>
      </c>
      <c r="B708">
        <v>5711</v>
      </c>
      <c r="C708">
        <v>5</v>
      </c>
      <c r="D708">
        <v>5</v>
      </c>
      <c r="E708">
        <v>13936</v>
      </c>
      <c r="F708">
        <v>1152261</v>
      </c>
      <c r="G708" s="1">
        <v>43979</v>
      </c>
      <c r="H708" s="1">
        <v>43987</v>
      </c>
      <c r="I708" s="1">
        <v>43986</v>
      </c>
      <c r="J708">
        <v>7</v>
      </c>
      <c r="K708" t="s">
        <v>39</v>
      </c>
      <c r="L708" t="s">
        <v>44</v>
      </c>
    </row>
    <row r="709" spans="1:12" x14ac:dyDescent="0.25">
      <c r="A709">
        <v>2</v>
      </c>
      <c r="B709">
        <v>5712</v>
      </c>
      <c r="C709">
        <v>1</v>
      </c>
      <c r="D709">
        <v>1</v>
      </c>
      <c r="E709">
        <v>15998</v>
      </c>
      <c r="F709">
        <v>2318118</v>
      </c>
      <c r="G709" s="1">
        <v>43980</v>
      </c>
      <c r="H709" s="1">
        <v>43991</v>
      </c>
      <c r="I709" s="1">
        <v>43990</v>
      </c>
      <c r="J709">
        <v>10</v>
      </c>
      <c r="K709" t="s">
        <v>39</v>
      </c>
      <c r="L709" t="s">
        <v>44</v>
      </c>
    </row>
    <row r="710" spans="1:12" x14ac:dyDescent="0.25">
      <c r="A710">
        <v>2</v>
      </c>
      <c r="B710">
        <v>5713</v>
      </c>
      <c r="C710">
        <v>2</v>
      </c>
      <c r="D710">
        <v>2</v>
      </c>
      <c r="E710">
        <v>11070</v>
      </c>
      <c r="F710">
        <v>550992</v>
      </c>
      <c r="G710" s="1">
        <v>43980</v>
      </c>
      <c r="H710" s="1">
        <v>43997</v>
      </c>
      <c r="I710" s="1">
        <v>43999</v>
      </c>
      <c r="J710">
        <v>19</v>
      </c>
      <c r="K710" t="s">
        <v>40</v>
      </c>
      <c r="L710" t="s">
        <v>12</v>
      </c>
    </row>
    <row r="711" spans="1:12" x14ac:dyDescent="0.25">
      <c r="A711">
        <v>2</v>
      </c>
      <c r="B711">
        <v>5714</v>
      </c>
      <c r="C711">
        <v>4</v>
      </c>
      <c r="D711">
        <v>4</v>
      </c>
      <c r="E711">
        <v>20448</v>
      </c>
      <c r="F711">
        <v>1311255</v>
      </c>
      <c r="G711" s="1">
        <v>43980</v>
      </c>
      <c r="H711" s="1">
        <v>43982</v>
      </c>
      <c r="I711" s="1">
        <v>43980</v>
      </c>
      <c r="J711">
        <v>0</v>
      </c>
      <c r="K711" t="s">
        <v>39</v>
      </c>
      <c r="L711" t="s">
        <v>44</v>
      </c>
    </row>
    <row r="712" spans="1:12" x14ac:dyDescent="0.25">
      <c r="A712">
        <v>1</v>
      </c>
      <c r="B712">
        <v>5715</v>
      </c>
      <c r="C712">
        <v>5</v>
      </c>
      <c r="D712">
        <v>5</v>
      </c>
      <c r="E712">
        <v>9951</v>
      </c>
      <c r="F712">
        <v>862466</v>
      </c>
      <c r="G712" s="1">
        <v>43980</v>
      </c>
      <c r="H712" s="1">
        <v>43981</v>
      </c>
      <c r="I712" s="1">
        <v>43984</v>
      </c>
      <c r="J712">
        <v>4</v>
      </c>
      <c r="K712" t="s">
        <v>40</v>
      </c>
      <c r="L712" t="s">
        <v>12</v>
      </c>
    </row>
    <row r="713" spans="1:12" x14ac:dyDescent="0.25">
      <c r="A713">
        <v>1</v>
      </c>
      <c r="B713">
        <v>5716</v>
      </c>
      <c r="C713">
        <v>2</v>
      </c>
      <c r="D713">
        <v>2</v>
      </c>
      <c r="E713">
        <v>34672</v>
      </c>
      <c r="F713">
        <v>1019700</v>
      </c>
      <c r="G713" s="1">
        <v>43980</v>
      </c>
      <c r="H713" s="1">
        <v>43986</v>
      </c>
      <c r="I713" s="1">
        <v>43984</v>
      </c>
      <c r="J713">
        <v>4</v>
      </c>
      <c r="K713" t="s">
        <v>39</v>
      </c>
      <c r="L713" t="s">
        <v>44</v>
      </c>
    </row>
    <row r="714" spans="1:12" x14ac:dyDescent="0.25">
      <c r="A714">
        <v>1</v>
      </c>
      <c r="B714">
        <v>5717</v>
      </c>
      <c r="C714">
        <v>4</v>
      </c>
      <c r="D714">
        <v>4</v>
      </c>
      <c r="E714">
        <v>15624</v>
      </c>
      <c r="F714">
        <v>871222</v>
      </c>
      <c r="G714" s="1">
        <v>43980</v>
      </c>
      <c r="H714" s="1">
        <v>43991</v>
      </c>
      <c r="I714" s="1">
        <v>43993</v>
      </c>
      <c r="J714">
        <v>13</v>
      </c>
      <c r="K714" t="s">
        <v>40</v>
      </c>
      <c r="L714" t="s">
        <v>11</v>
      </c>
    </row>
    <row r="715" spans="1:12" x14ac:dyDescent="0.25">
      <c r="A715">
        <v>1</v>
      </c>
      <c r="B715">
        <v>5718</v>
      </c>
      <c r="C715">
        <v>4</v>
      </c>
      <c r="D715">
        <v>4</v>
      </c>
      <c r="E715">
        <v>5138</v>
      </c>
      <c r="F715">
        <v>1933770</v>
      </c>
      <c r="G715" s="1">
        <v>43980</v>
      </c>
      <c r="H715" s="1">
        <v>43996</v>
      </c>
      <c r="I715" s="1">
        <v>43997</v>
      </c>
      <c r="J715">
        <v>17</v>
      </c>
      <c r="K715" t="s">
        <v>40</v>
      </c>
      <c r="L715" t="s">
        <v>11</v>
      </c>
    </row>
    <row r="716" spans="1:12" x14ac:dyDescent="0.25">
      <c r="A716">
        <v>2</v>
      </c>
      <c r="B716">
        <v>5719</v>
      </c>
      <c r="C716">
        <v>5</v>
      </c>
      <c r="D716">
        <v>5</v>
      </c>
      <c r="E716">
        <v>4758</v>
      </c>
      <c r="F716">
        <v>1533771</v>
      </c>
      <c r="G716" s="1">
        <v>43981</v>
      </c>
      <c r="H716" s="1">
        <v>43983</v>
      </c>
      <c r="I716" s="1">
        <v>43984</v>
      </c>
      <c r="J716">
        <v>3</v>
      </c>
      <c r="K716" t="s">
        <v>40</v>
      </c>
      <c r="L716" t="s">
        <v>11</v>
      </c>
    </row>
    <row r="717" spans="1:12" x14ac:dyDescent="0.25">
      <c r="A717">
        <v>1</v>
      </c>
      <c r="B717">
        <v>5720</v>
      </c>
      <c r="C717">
        <v>2</v>
      </c>
      <c r="D717">
        <v>2</v>
      </c>
      <c r="E717">
        <v>22890</v>
      </c>
      <c r="F717">
        <v>1607727</v>
      </c>
      <c r="G717" s="1">
        <v>43981</v>
      </c>
      <c r="H717" s="1">
        <v>43996</v>
      </c>
      <c r="I717" s="1">
        <v>43996</v>
      </c>
      <c r="J717">
        <v>15</v>
      </c>
      <c r="K717" t="s">
        <v>39</v>
      </c>
      <c r="L717" t="s">
        <v>11</v>
      </c>
    </row>
    <row r="718" spans="1:12" x14ac:dyDescent="0.25">
      <c r="A718">
        <v>1</v>
      </c>
      <c r="B718">
        <v>5721</v>
      </c>
      <c r="C718">
        <v>1</v>
      </c>
      <c r="D718">
        <v>1</v>
      </c>
      <c r="E718">
        <v>18502</v>
      </c>
      <c r="F718">
        <v>766150</v>
      </c>
      <c r="G718" s="1">
        <v>43981</v>
      </c>
      <c r="H718" s="1">
        <v>43987</v>
      </c>
      <c r="I718" s="1">
        <v>43988</v>
      </c>
      <c r="J718">
        <v>7</v>
      </c>
      <c r="K718" t="s">
        <v>40</v>
      </c>
      <c r="L718" t="s">
        <v>10</v>
      </c>
    </row>
    <row r="719" spans="1:12" x14ac:dyDescent="0.25">
      <c r="A719">
        <v>2</v>
      </c>
      <c r="B719">
        <v>5722</v>
      </c>
      <c r="C719">
        <v>4</v>
      </c>
      <c r="D719">
        <v>4</v>
      </c>
      <c r="E719">
        <v>9120</v>
      </c>
      <c r="F719">
        <v>1052909</v>
      </c>
      <c r="G719" s="1">
        <v>43982</v>
      </c>
      <c r="H719" s="1">
        <v>43996</v>
      </c>
      <c r="I719" s="1">
        <v>43994</v>
      </c>
      <c r="J719">
        <v>12</v>
      </c>
      <c r="K719" t="s">
        <v>39</v>
      </c>
      <c r="L719" t="s">
        <v>44</v>
      </c>
    </row>
    <row r="720" spans="1:12" x14ac:dyDescent="0.25">
      <c r="A720">
        <v>2</v>
      </c>
      <c r="B720">
        <v>5723</v>
      </c>
      <c r="C720">
        <v>3</v>
      </c>
      <c r="D720">
        <v>3</v>
      </c>
      <c r="E720">
        <v>7236</v>
      </c>
      <c r="F720">
        <v>1811667</v>
      </c>
      <c r="G720" s="1">
        <v>43982</v>
      </c>
      <c r="H720" s="1">
        <v>43989</v>
      </c>
      <c r="I720" s="1">
        <v>43989</v>
      </c>
      <c r="J720">
        <v>7</v>
      </c>
      <c r="K720" t="s">
        <v>39</v>
      </c>
      <c r="L720" t="s">
        <v>12</v>
      </c>
    </row>
    <row r="721" spans="1:12" x14ac:dyDescent="0.25">
      <c r="A721">
        <v>1</v>
      </c>
      <c r="B721">
        <v>5724</v>
      </c>
      <c r="C721">
        <v>2</v>
      </c>
      <c r="D721">
        <v>2</v>
      </c>
      <c r="E721">
        <v>17185</v>
      </c>
      <c r="F721">
        <v>1446354</v>
      </c>
      <c r="G721" s="1">
        <v>43982</v>
      </c>
      <c r="H721" s="1">
        <v>43985</v>
      </c>
      <c r="I721" s="1">
        <v>43985</v>
      </c>
      <c r="J721">
        <v>3</v>
      </c>
      <c r="K721" t="s">
        <v>39</v>
      </c>
      <c r="L721" t="s">
        <v>11</v>
      </c>
    </row>
    <row r="722" spans="1:12" x14ac:dyDescent="0.25">
      <c r="A722">
        <v>2</v>
      </c>
      <c r="B722">
        <v>5725</v>
      </c>
      <c r="C722">
        <v>1</v>
      </c>
      <c r="D722">
        <v>1</v>
      </c>
      <c r="E722">
        <v>15951</v>
      </c>
      <c r="F722">
        <v>1396989</v>
      </c>
      <c r="G722" s="1">
        <v>43983</v>
      </c>
      <c r="H722" s="1">
        <v>43999</v>
      </c>
      <c r="I722" s="1">
        <v>44001</v>
      </c>
      <c r="J722">
        <v>18</v>
      </c>
      <c r="K722" t="s">
        <v>40</v>
      </c>
      <c r="L722" t="s">
        <v>12</v>
      </c>
    </row>
    <row r="723" spans="1:12" x14ac:dyDescent="0.25">
      <c r="A723">
        <v>1</v>
      </c>
      <c r="B723">
        <v>5726</v>
      </c>
      <c r="C723">
        <v>2</v>
      </c>
      <c r="D723">
        <v>2</v>
      </c>
      <c r="E723">
        <v>14796</v>
      </c>
      <c r="F723">
        <v>1552314</v>
      </c>
      <c r="G723" s="1">
        <v>43983</v>
      </c>
      <c r="H723" s="1">
        <v>43989</v>
      </c>
      <c r="I723" s="1">
        <v>43988</v>
      </c>
      <c r="J723">
        <v>5</v>
      </c>
      <c r="K723" t="s">
        <v>39</v>
      </c>
      <c r="L723" t="s">
        <v>44</v>
      </c>
    </row>
    <row r="724" spans="1:12" x14ac:dyDescent="0.25">
      <c r="A724">
        <v>1</v>
      </c>
      <c r="B724">
        <v>5727</v>
      </c>
      <c r="C724">
        <v>3</v>
      </c>
      <c r="D724">
        <v>3</v>
      </c>
      <c r="E724">
        <v>9966</v>
      </c>
      <c r="F724">
        <v>588078</v>
      </c>
      <c r="G724" s="1">
        <v>43983</v>
      </c>
      <c r="H724" s="1">
        <v>43992</v>
      </c>
      <c r="I724" s="1">
        <v>43995</v>
      </c>
      <c r="J724">
        <v>12</v>
      </c>
      <c r="K724" t="s">
        <v>40</v>
      </c>
      <c r="L724" t="s">
        <v>11</v>
      </c>
    </row>
    <row r="725" spans="1:12" x14ac:dyDescent="0.25">
      <c r="A725">
        <v>1</v>
      </c>
      <c r="B725">
        <v>5728</v>
      </c>
      <c r="C725">
        <v>5</v>
      </c>
      <c r="D725">
        <v>5</v>
      </c>
      <c r="E725">
        <v>10208</v>
      </c>
      <c r="F725">
        <v>1600929</v>
      </c>
      <c r="G725" s="1">
        <v>43983</v>
      </c>
      <c r="H725" s="1">
        <v>43987</v>
      </c>
      <c r="I725" s="1">
        <v>43986</v>
      </c>
      <c r="J725">
        <v>3</v>
      </c>
      <c r="K725" t="s">
        <v>39</v>
      </c>
      <c r="L725" t="s">
        <v>44</v>
      </c>
    </row>
    <row r="726" spans="1:12" x14ac:dyDescent="0.25">
      <c r="A726">
        <v>1</v>
      </c>
      <c r="B726">
        <v>5729</v>
      </c>
      <c r="C726">
        <v>5</v>
      </c>
      <c r="D726">
        <v>5</v>
      </c>
      <c r="E726">
        <v>9900</v>
      </c>
      <c r="F726">
        <v>617298</v>
      </c>
      <c r="G726" s="1">
        <v>43983</v>
      </c>
      <c r="H726" s="1">
        <v>43985</v>
      </c>
      <c r="I726" s="1">
        <v>43985</v>
      </c>
      <c r="J726">
        <v>2</v>
      </c>
      <c r="K726" t="s">
        <v>39</v>
      </c>
      <c r="L726" t="s">
        <v>10</v>
      </c>
    </row>
    <row r="727" spans="1:12" x14ac:dyDescent="0.25">
      <c r="A727">
        <v>1</v>
      </c>
      <c r="B727">
        <v>5730</v>
      </c>
      <c r="C727">
        <v>1</v>
      </c>
      <c r="D727">
        <v>1</v>
      </c>
      <c r="E727">
        <v>12160</v>
      </c>
      <c r="F727">
        <v>1698009</v>
      </c>
      <c r="G727" s="1">
        <v>43983</v>
      </c>
      <c r="H727" s="1">
        <v>43989</v>
      </c>
      <c r="I727" s="1">
        <v>43991</v>
      </c>
      <c r="J727">
        <v>8</v>
      </c>
      <c r="K727" t="s">
        <v>40</v>
      </c>
      <c r="L727" t="s">
        <v>11</v>
      </c>
    </row>
    <row r="728" spans="1:12" x14ac:dyDescent="0.25">
      <c r="A728">
        <v>2</v>
      </c>
      <c r="B728">
        <v>5731</v>
      </c>
      <c r="C728">
        <v>3</v>
      </c>
      <c r="D728">
        <v>3</v>
      </c>
      <c r="E728">
        <v>12954</v>
      </c>
      <c r="F728">
        <v>735504</v>
      </c>
      <c r="G728" s="1">
        <v>43984</v>
      </c>
      <c r="H728" s="1">
        <v>44000</v>
      </c>
      <c r="I728" s="1">
        <v>44002</v>
      </c>
      <c r="J728">
        <v>18</v>
      </c>
      <c r="K728" t="s">
        <v>40</v>
      </c>
      <c r="L728" t="s">
        <v>11</v>
      </c>
    </row>
    <row r="729" spans="1:12" x14ac:dyDescent="0.25">
      <c r="A729">
        <v>2</v>
      </c>
      <c r="B729">
        <v>5732</v>
      </c>
      <c r="C729">
        <v>1</v>
      </c>
      <c r="D729">
        <v>1</v>
      </c>
      <c r="E729">
        <v>20367</v>
      </c>
      <c r="F729">
        <v>771573</v>
      </c>
      <c r="G729" s="1">
        <v>43984</v>
      </c>
      <c r="H729" s="1">
        <v>43995</v>
      </c>
      <c r="I729" s="1">
        <v>43997</v>
      </c>
      <c r="J729">
        <v>13</v>
      </c>
      <c r="K729" t="s">
        <v>40</v>
      </c>
      <c r="L729" t="s">
        <v>12</v>
      </c>
    </row>
    <row r="730" spans="1:12" x14ac:dyDescent="0.25">
      <c r="A730">
        <v>1</v>
      </c>
      <c r="B730">
        <v>5733</v>
      </c>
      <c r="C730">
        <v>2</v>
      </c>
      <c r="D730">
        <v>2</v>
      </c>
      <c r="E730">
        <v>7452</v>
      </c>
      <c r="F730">
        <v>1383393</v>
      </c>
      <c r="G730" s="1">
        <v>43984</v>
      </c>
      <c r="H730" s="1">
        <v>43988</v>
      </c>
      <c r="I730" s="1">
        <v>43991</v>
      </c>
      <c r="J730">
        <v>7</v>
      </c>
      <c r="K730" t="s">
        <v>40</v>
      </c>
      <c r="L730" t="s">
        <v>12</v>
      </c>
    </row>
    <row r="731" spans="1:12" x14ac:dyDescent="0.25">
      <c r="A731">
        <v>1</v>
      </c>
      <c r="B731">
        <v>5734</v>
      </c>
      <c r="C731">
        <v>3</v>
      </c>
      <c r="D731">
        <v>3</v>
      </c>
      <c r="E731">
        <v>3108</v>
      </c>
      <c r="F731">
        <v>1907280</v>
      </c>
      <c r="G731" s="1">
        <v>43984</v>
      </c>
      <c r="H731" s="1">
        <v>43996</v>
      </c>
      <c r="I731" s="1">
        <v>43995</v>
      </c>
      <c r="J731">
        <v>11</v>
      </c>
      <c r="K731" t="s">
        <v>39</v>
      </c>
      <c r="L731" t="s">
        <v>44</v>
      </c>
    </row>
    <row r="732" spans="1:12" x14ac:dyDescent="0.25">
      <c r="A732">
        <v>1</v>
      </c>
      <c r="B732">
        <v>5735</v>
      </c>
      <c r="C732">
        <v>3</v>
      </c>
      <c r="D732">
        <v>3</v>
      </c>
      <c r="E732">
        <v>19107</v>
      </c>
      <c r="F732">
        <v>2668215</v>
      </c>
      <c r="G732" s="1">
        <v>43984</v>
      </c>
      <c r="H732" s="1">
        <v>44002</v>
      </c>
      <c r="I732" s="1">
        <v>44005</v>
      </c>
      <c r="J732">
        <v>21</v>
      </c>
      <c r="K732" t="s">
        <v>40</v>
      </c>
      <c r="L732" t="s">
        <v>10</v>
      </c>
    </row>
    <row r="733" spans="1:12" x14ac:dyDescent="0.25">
      <c r="A733">
        <v>2</v>
      </c>
      <c r="B733">
        <v>5736</v>
      </c>
      <c r="C733">
        <v>4</v>
      </c>
      <c r="D733">
        <v>4</v>
      </c>
      <c r="E733">
        <v>6060</v>
      </c>
      <c r="F733">
        <v>1597347</v>
      </c>
      <c r="G733" s="1">
        <v>43985</v>
      </c>
      <c r="H733" s="1">
        <v>44000</v>
      </c>
      <c r="I733" s="1">
        <v>43998</v>
      </c>
      <c r="J733">
        <v>13</v>
      </c>
      <c r="K733" t="s">
        <v>39</v>
      </c>
      <c r="L733" t="s">
        <v>44</v>
      </c>
    </row>
    <row r="734" spans="1:12" x14ac:dyDescent="0.25">
      <c r="A734">
        <v>1</v>
      </c>
      <c r="B734">
        <v>5737</v>
      </c>
      <c r="C734">
        <v>3</v>
      </c>
      <c r="D734">
        <v>3</v>
      </c>
      <c r="E734">
        <v>14640</v>
      </c>
      <c r="F734">
        <v>2092710</v>
      </c>
      <c r="G734" s="1">
        <v>43985</v>
      </c>
      <c r="H734" s="1">
        <v>43998</v>
      </c>
      <c r="I734" s="1">
        <v>44000</v>
      </c>
      <c r="J734">
        <v>15</v>
      </c>
      <c r="K734" t="s">
        <v>40</v>
      </c>
      <c r="L734" t="s">
        <v>11</v>
      </c>
    </row>
    <row r="735" spans="1:12" x14ac:dyDescent="0.25">
      <c r="A735">
        <v>1</v>
      </c>
      <c r="B735">
        <v>5738</v>
      </c>
      <c r="C735">
        <v>5</v>
      </c>
      <c r="D735">
        <v>5</v>
      </c>
      <c r="E735">
        <v>15392</v>
      </c>
      <c r="F735">
        <v>604164</v>
      </c>
      <c r="G735" s="1">
        <v>43985</v>
      </c>
      <c r="H735" s="1">
        <v>43996</v>
      </c>
      <c r="I735" s="1">
        <v>43997</v>
      </c>
      <c r="J735">
        <v>12</v>
      </c>
      <c r="K735" t="s">
        <v>40</v>
      </c>
      <c r="L735" t="s">
        <v>10</v>
      </c>
    </row>
    <row r="736" spans="1:12" x14ac:dyDescent="0.25">
      <c r="A736">
        <v>1</v>
      </c>
      <c r="B736">
        <v>5739</v>
      </c>
      <c r="C736">
        <v>2</v>
      </c>
      <c r="D736">
        <v>2</v>
      </c>
      <c r="E736">
        <v>6375</v>
      </c>
      <c r="F736">
        <v>1512579</v>
      </c>
      <c r="G736" s="1">
        <v>43985</v>
      </c>
      <c r="H736" s="1">
        <v>43990</v>
      </c>
      <c r="I736" s="1">
        <v>43988</v>
      </c>
      <c r="J736">
        <v>3</v>
      </c>
      <c r="K736" t="s">
        <v>39</v>
      </c>
      <c r="L736" t="s">
        <v>44</v>
      </c>
    </row>
    <row r="737" spans="1:12" x14ac:dyDescent="0.25">
      <c r="A737">
        <v>2</v>
      </c>
      <c r="B737">
        <v>5741</v>
      </c>
      <c r="C737">
        <v>2</v>
      </c>
      <c r="D737">
        <v>2</v>
      </c>
      <c r="E737">
        <v>5970</v>
      </c>
      <c r="F737">
        <v>1970856</v>
      </c>
      <c r="G737" s="1">
        <v>43986</v>
      </c>
      <c r="H737" s="1">
        <v>43994</v>
      </c>
      <c r="I737" s="1">
        <v>43997</v>
      </c>
      <c r="J737">
        <v>11</v>
      </c>
      <c r="K737" t="s">
        <v>40</v>
      </c>
      <c r="L737" t="s">
        <v>11</v>
      </c>
    </row>
    <row r="738" spans="1:12" x14ac:dyDescent="0.25">
      <c r="A738">
        <v>2</v>
      </c>
      <c r="B738">
        <v>5742</v>
      </c>
      <c r="C738">
        <v>4</v>
      </c>
      <c r="D738">
        <v>4</v>
      </c>
      <c r="E738">
        <v>5729</v>
      </c>
      <c r="F738">
        <v>1232407</v>
      </c>
      <c r="G738" s="1">
        <v>43986</v>
      </c>
      <c r="H738" s="1">
        <v>43987</v>
      </c>
      <c r="I738" s="1">
        <v>43987</v>
      </c>
      <c r="J738">
        <v>1</v>
      </c>
      <c r="K738" t="s">
        <v>39</v>
      </c>
      <c r="L738" t="s">
        <v>12</v>
      </c>
    </row>
    <row r="739" spans="1:12" x14ac:dyDescent="0.25">
      <c r="A739">
        <v>2</v>
      </c>
      <c r="B739">
        <v>5743</v>
      </c>
      <c r="C739">
        <v>1</v>
      </c>
      <c r="D739">
        <v>1</v>
      </c>
      <c r="E739">
        <v>8668</v>
      </c>
      <c r="F739">
        <v>1424181</v>
      </c>
      <c r="G739" s="1">
        <v>43986</v>
      </c>
      <c r="H739" s="1">
        <v>44003</v>
      </c>
      <c r="I739" s="1">
        <v>44006</v>
      </c>
      <c r="J739">
        <v>20</v>
      </c>
      <c r="K739" t="s">
        <v>40</v>
      </c>
      <c r="L739" t="s">
        <v>11</v>
      </c>
    </row>
    <row r="740" spans="1:12" x14ac:dyDescent="0.25">
      <c r="A740">
        <v>1</v>
      </c>
      <c r="B740">
        <v>5744</v>
      </c>
      <c r="C740">
        <v>3</v>
      </c>
      <c r="D740">
        <v>3</v>
      </c>
      <c r="E740">
        <v>7790</v>
      </c>
      <c r="F740">
        <v>571329</v>
      </c>
      <c r="G740" s="1">
        <v>43986</v>
      </c>
      <c r="H740" s="1">
        <v>44006</v>
      </c>
      <c r="I740" s="1">
        <v>44009</v>
      </c>
      <c r="J740">
        <v>23</v>
      </c>
      <c r="K740" t="s">
        <v>40</v>
      </c>
      <c r="L740" t="s">
        <v>10</v>
      </c>
    </row>
    <row r="741" spans="1:12" x14ac:dyDescent="0.25">
      <c r="A741">
        <v>1</v>
      </c>
      <c r="B741">
        <v>5745</v>
      </c>
      <c r="C741">
        <v>4</v>
      </c>
      <c r="D741">
        <v>4</v>
      </c>
      <c r="E741">
        <v>12072</v>
      </c>
      <c r="F741">
        <v>1051653</v>
      </c>
      <c r="G741" s="1">
        <v>43986</v>
      </c>
      <c r="H741" s="1">
        <v>43993</v>
      </c>
      <c r="I741" s="1">
        <v>43992</v>
      </c>
      <c r="J741">
        <v>6</v>
      </c>
      <c r="K741" t="s">
        <v>39</v>
      </c>
      <c r="L741" t="s">
        <v>44</v>
      </c>
    </row>
    <row r="742" spans="1:12" x14ac:dyDescent="0.25">
      <c r="A742">
        <v>2</v>
      </c>
      <c r="B742">
        <v>5746</v>
      </c>
      <c r="C742">
        <v>3</v>
      </c>
      <c r="D742">
        <v>3</v>
      </c>
      <c r="E742">
        <v>29280</v>
      </c>
      <c r="F742">
        <v>1162911</v>
      </c>
      <c r="G742" s="1">
        <v>43987</v>
      </c>
      <c r="H742" s="1">
        <v>43996</v>
      </c>
      <c r="I742" s="1">
        <v>43995</v>
      </c>
      <c r="J742">
        <v>8</v>
      </c>
      <c r="K742" t="s">
        <v>39</v>
      </c>
      <c r="L742" t="s">
        <v>44</v>
      </c>
    </row>
    <row r="743" spans="1:12" x14ac:dyDescent="0.25">
      <c r="A743">
        <v>2</v>
      </c>
      <c r="B743">
        <v>5747</v>
      </c>
      <c r="C743">
        <v>1</v>
      </c>
      <c r="D743">
        <v>1</v>
      </c>
      <c r="E743">
        <v>13899</v>
      </c>
      <c r="F743">
        <v>1999995</v>
      </c>
      <c r="G743" s="1">
        <v>43987</v>
      </c>
      <c r="H743" s="1">
        <v>44007</v>
      </c>
      <c r="I743" s="1">
        <v>44007</v>
      </c>
      <c r="J743">
        <v>20</v>
      </c>
      <c r="K743" t="s">
        <v>39</v>
      </c>
      <c r="L743" t="s">
        <v>12</v>
      </c>
    </row>
    <row r="744" spans="1:12" x14ac:dyDescent="0.25">
      <c r="A744">
        <v>2</v>
      </c>
      <c r="B744">
        <v>5748</v>
      </c>
      <c r="C744">
        <v>2</v>
      </c>
      <c r="D744">
        <v>2</v>
      </c>
      <c r="E744">
        <v>26070</v>
      </c>
      <c r="F744">
        <v>866844</v>
      </c>
      <c r="G744" s="1">
        <v>43987</v>
      </c>
      <c r="H744" s="1">
        <v>44002</v>
      </c>
      <c r="I744" s="1">
        <v>44000</v>
      </c>
      <c r="J744">
        <v>13</v>
      </c>
      <c r="K744" t="s">
        <v>39</v>
      </c>
      <c r="L744" t="s">
        <v>44</v>
      </c>
    </row>
    <row r="745" spans="1:12" x14ac:dyDescent="0.25">
      <c r="A745">
        <v>1</v>
      </c>
      <c r="B745">
        <v>5749</v>
      </c>
      <c r="C745">
        <v>1</v>
      </c>
      <c r="D745">
        <v>1</v>
      </c>
      <c r="E745">
        <v>13662</v>
      </c>
      <c r="F745">
        <v>1311211</v>
      </c>
      <c r="G745" s="1">
        <v>43987</v>
      </c>
      <c r="H745" s="1">
        <v>44007</v>
      </c>
      <c r="I745" s="1">
        <v>44005</v>
      </c>
      <c r="J745">
        <v>18</v>
      </c>
      <c r="K745" t="s">
        <v>39</v>
      </c>
      <c r="L745" t="s">
        <v>44</v>
      </c>
    </row>
    <row r="746" spans="1:12" x14ac:dyDescent="0.25">
      <c r="A746">
        <v>1</v>
      </c>
      <c r="B746">
        <v>5750</v>
      </c>
      <c r="C746">
        <v>3</v>
      </c>
      <c r="D746">
        <v>3</v>
      </c>
      <c r="E746">
        <v>20384</v>
      </c>
      <c r="F746">
        <v>739882</v>
      </c>
      <c r="G746" s="1">
        <v>43987</v>
      </c>
      <c r="H746" s="1">
        <v>44001</v>
      </c>
      <c r="I746" s="1">
        <v>44001</v>
      </c>
      <c r="J746">
        <v>14</v>
      </c>
      <c r="K746" t="s">
        <v>39</v>
      </c>
      <c r="L746" t="s">
        <v>10</v>
      </c>
    </row>
    <row r="747" spans="1:12" x14ac:dyDescent="0.25">
      <c r="A747">
        <v>1</v>
      </c>
      <c r="B747">
        <v>5751</v>
      </c>
      <c r="C747">
        <v>3</v>
      </c>
      <c r="D747">
        <v>3</v>
      </c>
      <c r="E747">
        <v>10035</v>
      </c>
      <c r="F747">
        <v>1114872</v>
      </c>
      <c r="G747" s="1">
        <v>43987</v>
      </c>
      <c r="H747" s="1">
        <v>43997</v>
      </c>
      <c r="I747" s="1">
        <v>43999</v>
      </c>
      <c r="J747">
        <v>12</v>
      </c>
      <c r="K747" t="s">
        <v>40</v>
      </c>
      <c r="L747" t="s">
        <v>12</v>
      </c>
    </row>
    <row r="748" spans="1:12" x14ac:dyDescent="0.25">
      <c r="A748">
        <v>1</v>
      </c>
      <c r="B748">
        <v>5752</v>
      </c>
      <c r="C748">
        <v>2</v>
      </c>
      <c r="D748">
        <v>2</v>
      </c>
      <c r="E748">
        <v>9756</v>
      </c>
      <c r="F748">
        <v>529738</v>
      </c>
      <c r="G748" s="1">
        <v>43987</v>
      </c>
      <c r="H748" s="1">
        <v>43989</v>
      </c>
      <c r="I748" s="1">
        <v>43992</v>
      </c>
      <c r="J748">
        <v>5</v>
      </c>
      <c r="K748" t="s">
        <v>40</v>
      </c>
      <c r="L748" t="s">
        <v>12</v>
      </c>
    </row>
    <row r="749" spans="1:12" x14ac:dyDescent="0.25">
      <c r="A749">
        <v>1</v>
      </c>
      <c r="B749">
        <v>5753</v>
      </c>
      <c r="C749">
        <v>4</v>
      </c>
      <c r="D749">
        <v>4</v>
      </c>
      <c r="E749">
        <v>10035</v>
      </c>
      <c r="F749">
        <v>1761585</v>
      </c>
      <c r="G749" s="1">
        <v>43987</v>
      </c>
      <c r="H749" s="1">
        <v>43991</v>
      </c>
      <c r="I749" s="1">
        <v>43990</v>
      </c>
      <c r="J749">
        <v>3</v>
      </c>
      <c r="K749" t="s">
        <v>39</v>
      </c>
      <c r="L749" t="s">
        <v>44</v>
      </c>
    </row>
    <row r="750" spans="1:12" x14ac:dyDescent="0.25">
      <c r="A750">
        <v>2</v>
      </c>
      <c r="B750">
        <v>5754</v>
      </c>
      <c r="C750">
        <v>4</v>
      </c>
      <c r="D750">
        <v>4</v>
      </c>
      <c r="E750">
        <v>8483</v>
      </c>
      <c r="F750">
        <v>995907</v>
      </c>
      <c r="G750" s="1">
        <v>43988</v>
      </c>
      <c r="H750" s="1">
        <v>43995</v>
      </c>
      <c r="I750" s="1">
        <v>43997</v>
      </c>
      <c r="J750">
        <v>9</v>
      </c>
      <c r="K750" t="s">
        <v>40</v>
      </c>
      <c r="L750" t="s">
        <v>12</v>
      </c>
    </row>
    <row r="751" spans="1:12" x14ac:dyDescent="0.25">
      <c r="A751">
        <v>1</v>
      </c>
      <c r="B751">
        <v>5755</v>
      </c>
      <c r="C751">
        <v>5</v>
      </c>
      <c r="D751">
        <v>5</v>
      </c>
      <c r="E751">
        <v>37130</v>
      </c>
      <c r="F751">
        <v>1072610</v>
      </c>
      <c r="G751" s="1">
        <v>43988</v>
      </c>
      <c r="H751" s="1">
        <v>43997</v>
      </c>
      <c r="I751" s="1">
        <v>44000</v>
      </c>
      <c r="J751">
        <v>12</v>
      </c>
      <c r="K751" t="s">
        <v>40</v>
      </c>
      <c r="L751" t="s">
        <v>11</v>
      </c>
    </row>
    <row r="752" spans="1:12" x14ac:dyDescent="0.25">
      <c r="A752">
        <v>1</v>
      </c>
      <c r="B752">
        <v>5756</v>
      </c>
      <c r="C752">
        <v>2</v>
      </c>
      <c r="D752">
        <v>2</v>
      </c>
      <c r="E752">
        <v>34404</v>
      </c>
      <c r="F752">
        <v>1306833</v>
      </c>
      <c r="G752" s="1">
        <v>43988</v>
      </c>
      <c r="H752" s="1">
        <v>43990</v>
      </c>
      <c r="I752" s="1">
        <v>43991</v>
      </c>
      <c r="J752">
        <v>3</v>
      </c>
      <c r="K752" t="s">
        <v>40</v>
      </c>
      <c r="L752" t="s">
        <v>11</v>
      </c>
    </row>
    <row r="753" spans="1:12" x14ac:dyDescent="0.25">
      <c r="A753">
        <v>2</v>
      </c>
      <c r="B753">
        <v>5757</v>
      </c>
      <c r="C753">
        <v>2</v>
      </c>
      <c r="D753">
        <v>2</v>
      </c>
      <c r="E753">
        <v>3370</v>
      </c>
      <c r="F753">
        <v>1046892</v>
      </c>
      <c r="G753" s="1">
        <v>43989</v>
      </c>
      <c r="H753" s="1">
        <v>43991</v>
      </c>
      <c r="I753" s="1">
        <v>43994</v>
      </c>
      <c r="J753">
        <v>5</v>
      </c>
      <c r="K753" t="s">
        <v>40</v>
      </c>
      <c r="L753" t="s">
        <v>11</v>
      </c>
    </row>
    <row r="754" spans="1:12" x14ac:dyDescent="0.25">
      <c r="A754">
        <v>2</v>
      </c>
      <c r="B754">
        <v>5758</v>
      </c>
      <c r="C754">
        <v>2</v>
      </c>
      <c r="D754">
        <v>2</v>
      </c>
      <c r="E754">
        <v>8466</v>
      </c>
      <c r="F754">
        <v>659601</v>
      </c>
      <c r="G754" s="1">
        <v>43989</v>
      </c>
      <c r="H754" s="1">
        <v>43991</v>
      </c>
      <c r="I754" s="1">
        <v>43991</v>
      </c>
      <c r="J754">
        <v>2</v>
      </c>
      <c r="K754" t="s">
        <v>39</v>
      </c>
      <c r="L754" t="s">
        <v>11</v>
      </c>
    </row>
    <row r="755" spans="1:12" x14ac:dyDescent="0.25">
      <c r="A755">
        <v>2</v>
      </c>
      <c r="B755">
        <v>5759</v>
      </c>
      <c r="C755">
        <v>4</v>
      </c>
      <c r="D755">
        <v>4</v>
      </c>
      <c r="E755">
        <v>18354</v>
      </c>
      <c r="F755">
        <v>1629135</v>
      </c>
      <c r="G755" s="1">
        <v>43989</v>
      </c>
      <c r="H755" s="1">
        <v>44003</v>
      </c>
      <c r="I755" s="1">
        <v>44003</v>
      </c>
      <c r="J755">
        <v>14</v>
      </c>
      <c r="K755" t="s">
        <v>39</v>
      </c>
      <c r="L755" t="s">
        <v>12</v>
      </c>
    </row>
    <row r="756" spans="1:12" x14ac:dyDescent="0.25">
      <c r="A756">
        <v>1</v>
      </c>
      <c r="B756">
        <v>5760</v>
      </c>
      <c r="C756">
        <v>2</v>
      </c>
      <c r="D756">
        <v>2</v>
      </c>
      <c r="E756">
        <v>3332</v>
      </c>
      <c r="F756">
        <v>1138665</v>
      </c>
      <c r="G756" s="1">
        <v>43989</v>
      </c>
      <c r="H756" s="1">
        <v>43990</v>
      </c>
      <c r="I756" s="1">
        <v>43989</v>
      </c>
      <c r="J756">
        <v>0</v>
      </c>
      <c r="K756" t="s">
        <v>39</v>
      </c>
      <c r="L756" t="s">
        <v>44</v>
      </c>
    </row>
    <row r="757" spans="1:12" x14ac:dyDescent="0.25">
      <c r="A757">
        <v>1</v>
      </c>
      <c r="B757">
        <v>5761</v>
      </c>
      <c r="C757">
        <v>4</v>
      </c>
      <c r="D757">
        <v>4</v>
      </c>
      <c r="E757">
        <v>4774</v>
      </c>
      <c r="F757">
        <v>943459</v>
      </c>
      <c r="G757" s="1">
        <v>43989</v>
      </c>
      <c r="H757" s="1">
        <v>44007</v>
      </c>
      <c r="I757" s="1">
        <v>44010</v>
      </c>
      <c r="J757">
        <v>21</v>
      </c>
      <c r="K757" t="s">
        <v>40</v>
      </c>
      <c r="L757" t="s">
        <v>11</v>
      </c>
    </row>
    <row r="758" spans="1:12" x14ac:dyDescent="0.25">
      <c r="A758">
        <v>1</v>
      </c>
      <c r="B758">
        <v>5762</v>
      </c>
      <c r="C758">
        <v>2</v>
      </c>
      <c r="D758">
        <v>2</v>
      </c>
      <c r="E758">
        <v>3834</v>
      </c>
      <c r="F758">
        <v>2131173</v>
      </c>
      <c r="G758" s="1">
        <v>43989</v>
      </c>
      <c r="H758" s="1">
        <v>43999</v>
      </c>
      <c r="I758" s="1">
        <v>44000</v>
      </c>
      <c r="J758">
        <v>11</v>
      </c>
      <c r="K758" t="s">
        <v>40</v>
      </c>
      <c r="L758" t="s">
        <v>12</v>
      </c>
    </row>
    <row r="759" spans="1:12" x14ac:dyDescent="0.25">
      <c r="A759">
        <v>1</v>
      </c>
      <c r="B759">
        <v>5763</v>
      </c>
      <c r="C759">
        <v>4</v>
      </c>
      <c r="D759">
        <v>4</v>
      </c>
      <c r="E759">
        <v>13282</v>
      </c>
      <c r="F759">
        <v>1396989</v>
      </c>
      <c r="G759" s="1">
        <v>43989</v>
      </c>
      <c r="H759" s="1">
        <v>43997</v>
      </c>
      <c r="I759" s="1">
        <v>43997</v>
      </c>
      <c r="J759">
        <v>8</v>
      </c>
      <c r="K759" t="s">
        <v>39</v>
      </c>
      <c r="L759" t="s">
        <v>11</v>
      </c>
    </row>
    <row r="760" spans="1:12" x14ac:dyDescent="0.25">
      <c r="A760">
        <v>1</v>
      </c>
      <c r="B760">
        <v>5764</v>
      </c>
      <c r="C760">
        <v>1</v>
      </c>
      <c r="D760">
        <v>1</v>
      </c>
      <c r="E760">
        <v>11016</v>
      </c>
      <c r="F760">
        <v>2331714</v>
      </c>
      <c r="G760" s="1">
        <v>43989</v>
      </c>
      <c r="H760" s="1">
        <v>44003</v>
      </c>
      <c r="I760" s="1">
        <v>44004</v>
      </c>
      <c r="J760">
        <v>15</v>
      </c>
      <c r="K760" t="s">
        <v>40</v>
      </c>
      <c r="L760" t="s">
        <v>11</v>
      </c>
    </row>
    <row r="761" spans="1:12" x14ac:dyDescent="0.25">
      <c r="A761">
        <v>1</v>
      </c>
      <c r="B761">
        <v>5765</v>
      </c>
      <c r="C761">
        <v>3</v>
      </c>
      <c r="D761">
        <v>3</v>
      </c>
      <c r="E761">
        <v>3960</v>
      </c>
      <c r="F761">
        <v>501281</v>
      </c>
      <c r="G761" s="1">
        <v>43989</v>
      </c>
      <c r="H761" s="1">
        <v>43996</v>
      </c>
      <c r="I761" s="1">
        <v>43999</v>
      </c>
      <c r="J761">
        <v>10</v>
      </c>
      <c r="K761" t="s">
        <v>40</v>
      </c>
      <c r="L761" t="s">
        <v>11</v>
      </c>
    </row>
    <row r="762" spans="1:12" x14ac:dyDescent="0.25">
      <c r="A762">
        <v>1</v>
      </c>
      <c r="B762">
        <v>5766</v>
      </c>
      <c r="C762">
        <v>4</v>
      </c>
      <c r="D762">
        <v>4</v>
      </c>
      <c r="E762">
        <v>11492</v>
      </c>
      <c r="F762">
        <v>1446354</v>
      </c>
      <c r="G762" s="1">
        <v>43989</v>
      </c>
      <c r="H762" s="1">
        <v>43992</v>
      </c>
      <c r="I762" s="1">
        <v>43990</v>
      </c>
      <c r="J762">
        <v>1</v>
      </c>
      <c r="K762" t="s">
        <v>39</v>
      </c>
      <c r="L762" t="s">
        <v>44</v>
      </c>
    </row>
    <row r="763" spans="1:12" x14ac:dyDescent="0.25">
      <c r="A763">
        <v>2</v>
      </c>
      <c r="B763">
        <v>5767</v>
      </c>
      <c r="C763">
        <v>3</v>
      </c>
      <c r="D763">
        <v>3</v>
      </c>
      <c r="E763">
        <v>18600</v>
      </c>
      <c r="F763">
        <v>675495</v>
      </c>
      <c r="G763" s="1">
        <v>43990</v>
      </c>
      <c r="H763" s="1">
        <v>43997</v>
      </c>
      <c r="I763" s="1">
        <v>43996</v>
      </c>
      <c r="J763">
        <v>6</v>
      </c>
      <c r="K763" t="s">
        <v>39</v>
      </c>
      <c r="L763" t="s">
        <v>44</v>
      </c>
    </row>
    <row r="764" spans="1:12" x14ac:dyDescent="0.25">
      <c r="A764">
        <v>2</v>
      </c>
      <c r="B764">
        <v>5768</v>
      </c>
      <c r="C764">
        <v>3</v>
      </c>
      <c r="D764">
        <v>3</v>
      </c>
      <c r="E764">
        <v>23500</v>
      </c>
      <c r="F764">
        <v>1327149</v>
      </c>
      <c r="G764" s="1">
        <v>43990</v>
      </c>
      <c r="H764" s="1">
        <v>44002</v>
      </c>
      <c r="I764" s="1">
        <v>44005</v>
      </c>
      <c r="J764">
        <v>15</v>
      </c>
      <c r="K764" t="s">
        <v>40</v>
      </c>
      <c r="L764" t="s">
        <v>12</v>
      </c>
    </row>
    <row r="765" spans="1:12" x14ac:dyDescent="0.25">
      <c r="A765">
        <v>1</v>
      </c>
      <c r="B765">
        <v>5769</v>
      </c>
      <c r="C765">
        <v>2</v>
      </c>
      <c r="D765">
        <v>2</v>
      </c>
      <c r="E765">
        <v>13520</v>
      </c>
      <c r="F765">
        <v>1006940</v>
      </c>
      <c r="G765" s="1">
        <v>43990</v>
      </c>
      <c r="H765" s="1">
        <v>44005</v>
      </c>
      <c r="I765" s="1">
        <v>44007</v>
      </c>
      <c r="J765">
        <v>17</v>
      </c>
      <c r="K765" t="s">
        <v>40</v>
      </c>
      <c r="L765" t="s">
        <v>10</v>
      </c>
    </row>
    <row r="766" spans="1:12" x14ac:dyDescent="0.25">
      <c r="A766">
        <v>1</v>
      </c>
      <c r="B766">
        <v>5770</v>
      </c>
      <c r="C766">
        <v>3</v>
      </c>
      <c r="D766">
        <v>3</v>
      </c>
      <c r="E766">
        <v>37008</v>
      </c>
      <c r="F766">
        <v>2025804</v>
      </c>
      <c r="G766" s="1">
        <v>43990</v>
      </c>
      <c r="H766" s="1">
        <v>44008</v>
      </c>
      <c r="I766" s="1">
        <v>44009</v>
      </c>
      <c r="J766">
        <v>19</v>
      </c>
      <c r="K766" t="s">
        <v>40</v>
      </c>
      <c r="L766" t="s">
        <v>12</v>
      </c>
    </row>
    <row r="767" spans="1:12" x14ac:dyDescent="0.25">
      <c r="A767">
        <v>1</v>
      </c>
      <c r="B767">
        <v>5771</v>
      </c>
      <c r="C767">
        <v>5</v>
      </c>
      <c r="D767">
        <v>5</v>
      </c>
      <c r="E767">
        <v>10784</v>
      </c>
      <c r="F767">
        <v>2471073</v>
      </c>
      <c r="G767" s="1">
        <v>43990</v>
      </c>
      <c r="H767" s="1">
        <v>43993</v>
      </c>
      <c r="I767" s="1">
        <v>43996</v>
      </c>
      <c r="J767">
        <v>6</v>
      </c>
      <c r="K767" t="s">
        <v>40</v>
      </c>
      <c r="L767" t="s">
        <v>11</v>
      </c>
    </row>
    <row r="768" spans="1:12" x14ac:dyDescent="0.25">
      <c r="A768">
        <v>1</v>
      </c>
      <c r="B768">
        <v>5772</v>
      </c>
      <c r="C768">
        <v>1</v>
      </c>
      <c r="D768">
        <v>1</v>
      </c>
      <c r="E768">
        <v>6075</v>
      </c>
      <c r="F768">
        <v>2573043</v>
      </c>
      <c r="G768" s="1">
        <v>43990</v>
      </c>
      <c r="H768" s="1">
        <v>43991</v>
      </c>
      <c r="I768" s="1">
        <v>43994</v>
      </c>
      <c r="J768">
        <v>4</v>
      </c>
      <c r="K768" t="s">
        <v>40</v>
      </c>
      <c r="L768" t="s">
        <v>11</v>
      </c>
    </row>
    <row r="769" spans="1:12" x14ac:dyDescent="0.25">
      <c r="A769">
        <v>2</v>
      </c>
      <c r="B769">
        <v>5773</v>
      </c>
      <c r="C769">
        <v>5</v>
      </c>
      <c r="D769">
        <v>5</v>
      </c>
      <c r="E769">
        <v>13870</v>
      </c>
      <c r="F769">
        <v>757977</v>
      </c>
      <c r="G769" s="1">
        <v>43991</v>
      </c>
      <c r="H769" s="1">
        <v>43995</v>
      </c>
      <c r="I769" s="1">
        <v>43996</v>
      </c>
      <c r="J769">
        <v>5</v>
      </c>
      <c r="K769" t="s">
        <v>40</v>
      </c>
      <c r="L769" t="s">
        <v>12</v>
      </c>
    </row>
    <row r="770" spans="1:12" x14ac:dyDescent="0.25">
      <c r="A770">
        <v>2</v>
      </c>
      <c r="B770">
        <v>5774</v>
      </c>
      <c r="C770">
        <v>1</v>
      </c>
      <c r="D770">
        <v>1</v>
      </c>
      <c r="E770">
        <v>34500</v>
      </c>
      <c r="F770">
        <v>2375901</v>
      </c>
      <c r="G770" s="1">
        <v>43991</v>
      </c>
      <c r="H770" s="1">
        <v>44007</v>
      </c>
      <c r="I770" s="1">
        <v>44007</v>
      </c>
      <c r="J770">
        <v>16</v>
      </c>
      <c r="K770" t="s">
        <v>39</v>
      </c>
      <c r="L770" t="s">
        <v>10</v>
      </c>
    </row>
    <row r="771" spans="1:12" x14ac:dyDescent="0.25">
      <c r="A771">
        <v>2</v>
      </c>
      <c r="B771">
        <v>5775</v>
      </c>
      <c r="C771">
        <v>4</v>
      </c>
      <c r="D771">
        <v>4</v>
      </c>
      <c r="E771">
        <v>10788</v>
      </c>
      <c r="F771">
        <v>459690</v>
      </c>
      <c r="G771" s="1">
        <v>43991</v>
      </c>
      <c r="H771" s="1">
        <v>44004</v>
      </c>
      <c r="I771" s="1">
        <v>44006</v>
      </c>
      <c r="J771">
        <v>15</v>
      </c>
      <c r="K771" t="s">
        <v>40</v>
      </c>
      <c r="L771" t="s">
        <v>10</v>
      </c>
    </row>
    <row r="772" spans="1:12" x14ac:dyDescent="0.25">
      <c r="A772">
        <v>1</v>
      </c>
      <c r="B772">
        <v>5776</v>
      </c>
      <c r="C772">
        <v>2</v>
      </c>
      <c r="D772">
        <v>2</v>
      </c>
      <c r="E772">
        <v>5954</v>
      </c>
      <c r="F772">
        <v>520982</v>
      </c>
      <c r="G772" s="1">
        <v>43991</v>
      </c>
      <c r="H772" s="1">
        <v>43992</v>
      </c>
      <c r="I772" s="1">
        <v>43994</v>
      </c>
      <c r="J772">
        <v>3</v>
      </c>
      <c r="K772" t="s">
        <v>40</v>
      </c>
      <c r="L772" t="s">
        <v>10</v>
      </c>
    </row>
    <row r="773" spans="1:12" x14ac:dyDescent="0.25">
      <c r="A773">
        <v>1</v>
      </c>
      <c r="B773">
        <v>5777</v>
      </c>
      <c r="C773">
        <v>1</v>
      </c>
      <c r="D773">
        <v>1</v>
      </c>
      <c r="E773">
        <v>4266</v>
      </c>
      <c r="F773">
        <v>888734</v>
      </c>
      <c r="G773" s="1">
        <v>43991</v>
      </c>
      <c r="H773" s="1">
        <v>43999</v>
      </c>
      <c r="I773" s="1">
        <v>43997</v>
      </c>
      <c r="J773">
        <v>6</v>
      </c>
      <c r="K773" t="s">
        <v>39</v>
      </c>
      <c r="L773" t="s">
        <v>44</v>
      </c>
    </row>
    <row r="774" spans="1:12" x14ac:dyDescent="0.25">
      <c r="A774">
        <v>1</v>
      </c>
      <c r="B774">
        <v>5778</v>
      </c>
      <c r="C774">
        <v>2</v>
      </c>
      <c r="D774">
        <v>2</v>
      </c>
      <c r="E774">
        <v>6850</v>
      </c>
      <c r="F774">
        <v>1230218</v>
      </c>
      <c r="G774" s="1">
        <v>43991</v>
      </c>
      <c r="H774" s="1">
        <v>44001</v>
      </c>
      <c r="I774" s="1">
        <v>44000</v>
      </c>
      <c r="J774">
        <v>9</v>
      </c>
      <c r="K774" t="s">
        <v>39</v>
      </c>
      <c r="L774" t="s">
        <v>44</v>
      </c>
    </row>
    <row r="775" spans="1:12" x14ac:dyDescent="0.25">
      <c r="A775">
        <v>1</v>
      </c>
      <c r="B775">
        <v>5779</v>
      </c>
      <c r="C775">
        <v>2</v>
      </c>
      <c r="D775">
        <v>2</v>
      </c>
      <c r="E775">
        <v>5500</v>
      </c>
      <c r="F775">
        <v>1862652</v>
      </c>
      <c r="G775" s="1">
        <v>43991</v>
      </c>
      <c r="H775" s="1">
        <v>44007</v>
      </c>
      <c r="I775" s="1">
        <v>44008</v>
      </c>
      <c r="J775">
        <v>17</v>
      </c>
      <c r="K775" t="s">
        <v>40</v>
      </c>
      <c r="L775" t="s">
        <v>11</v>
      </c>
    </row>
    <row r="776" spans="1:12" x14ac:dyDescent="0.25">
      <c r="A776">
        <v>2</v>
      </c>
      <c r="B776">
        <v>5780</v>
      </c>
      <c r="C776">
        <v>2</v>
      </c>
      <c r="D776">
        <v>2</v>
      </c>
      <c r="E776">
        <v>34335</v>
      </c>
      <c r="F776">
        <v>1108074</v>
      </c>
      <c r="G776" s="1">
        <v>43992</v>
      </c>
      <c r="H776" s="1">
        <v>43995</v>
      </c>
      <c r="I776" s="1">
        <v>43994</v>
      </c>
      <c r="J776">
        <v>2</v>
      </c>
      <c r="K776" t="s">
        <v>39</v>
      </c>
      <c r="L776" t="s">
        <v>44</v>
      </c>
    </row>
    <row r="777" spans="1:12" x14ac:dyDescent="0.25">
      <c r="A777">
        <v>1</v>
      </c>
      <c r="B777">
        <v>5781</v>
      </c>
      <c r="C777">
        <v>2</v>
      </c>
      <c r="D777">
        <v>2</v>
      </c>
      <c r="E777">
        <v>31302</v>
      </c>
      <c r="F777">
        <v>1112580</v>
      </c>
      <c r="G777" s="1">
        <v>43992</v>
      </c>
      <c r="H777" s="1">
        <v>44001</v>
      </c>
      <c r="I777" s="1">
        <v>44003</v>
      </c>
      <c r="J777">
        <v>11</v>
      </c>
      <c r="K777" t="s">
        <v>40</v>
      </c>
      <c r="L777" t="s">
        <v>11</v>
      </c>
    </row>
    <row r="778" spans="1:12" x14ac:dyDescent="0.25">
      <c r="A778">
        <v>2</v>
      </c>
      <c r="B778">
        <v>5782</v>
      </c>
      <c r="C778">
        <v>2</v>
      </c>
      <c r="D778">
        <v>2</v>
      </c>
      <c r="E778">
        <v>8385</v>
      </c>
      <c r="F778">
        <v>2055624</v>
      </c>
      <c r="G778" s="1">
        <v>43993</v>
      </c>
      <c r="H778" s="1">
        <v>44000</v>
      </c>
      <c r="I778" s="1">
        <v>43999</v>
      </c>
      <c r="J778">
        <v>6</v>
      </c>
      <c r="K778" t="s">
        <v>39</v>
      </c>
      <c r="L778" t="s">
        <v>44</v>
      </c>
    </row>
    <row r="779" spans="1:12" x14ac:dyDescent="0.25">
      <c r="A779">
        <v>2</v>
      </c>
      <c r="B779">
        <v>5783</v>
      </c>
      <c r="C779">
        <v>1</v>
      </c>
      <c r="D779">
        <v>1</v>
      </c>
      <c r="E779">
        <v>16523</v>
      </c>
      <c r="F779">
        <v>542872</v>
      </c>
      <c r="G779" s="1">
        <v>43993</v>
      </c>
      <c r="H779" s="1">
        <v>44005</v>
      </c>
      <c r="I779" s="1">
        <v>44008</v>
      </c>
      <c r="J779">
        <v>15</v>
      </c>
      <c r="K779" t="s">
        <v>40</v>
      </c>
      <c r="L779" t="s">
        <v>10</v>
      </c>
    </row>
    <row r="780" spans="1:12" x14ac:dyDescent="0.25">
      <c r="A780">
        <v>2</v>
      </c>
      <c r="B780">
        <v>5784</v>
      </c>
      <c r="C780">
        <v>3</v>
      </c>
      <c r="D780">
        <v>3</v>
      </c>
      <c r="E780">
        <v>20332</v>
      </c>
      <c r="F780">
        <v>2154966</v>
      </c>
      <c r="G780" s="1">
        <v>43993</v>
      </c>
      <c r="H780" s="1">
        <v>44004</v>
      </c>
      <c r="I780" s="1">
        <v>44006</v>
      </c>
      <c r="J780">
        <v>13</v>
      </c>
      <c r="K780" t="s">
        <v>40</v>
      </c>
      <c r="L780" t="s">
        <v>11</v>
      </c>
    </row>
    <row r="781" spans="1:12" x14ac:dyDescent="0.25">
      <c r="A781">
        <v>2</v>
      </c>
      <c r="B781">
        <v>5785</v>
      </c>
      <c r="C781">
        <v>1</v>
      </c>
      <c r="D781">
        <v>1</v>
      </c>
      <c r="E781">
        <v>22126</v>
      </c>
      <c r="F781">
        <v>759583</v>
      </c>
      <c r="G781" s="1">
        <v>43993</v>
      </c>
      <c r="H781" s="1">
        <v>44002</v>
      </c>
      <c r="I781" s="1">
        <v>44000</v>
      </c>
      <c r="J781">
        <v>7</v>
      </c>
      <c r="K781" t="s">
        <v>39</v>
      </c>
      <c r="L781" t="s">
        <v>44</v>
      </c>
    </row>
    <row r="782" spans="1:12" x14ac:dyDescent="0.25">
      <c r="A782">
        <v>1</v>
      </c>
      <c r="B782">
        <v>5786</v>
      </c>
      <c r="C782">
        <v>4</v>
      </c>
      <c r="D782">
        <v>4</v>
      </c>
      <c r="E782">
        <v>11152</v>
      </c>
      <c r="F782">
        <v>1978218</v>
      </c>
      <c r="G782" s="1">
        <v>43993</v>
      </c>
      <c r="H782" s="1">
        <v>44002</v>
      </c>
      <c r="I782" s="1">
        <v>44004</v>
      </c>
      <c r="J782">
        <v>11</v>
      </c>
      <c r="K782" t="s">
        <v>40</v>
      </c>
      <c r="L782" t="s">
        <v>11</v>
      </c>
    </row>
    <row r="783" spans="1:12" x14ac:dyDescent="0.25">
      <c r="A783">
        <v>1</v>
      </c>
      <c r="B783">
        <v>5787</v>
      </c>
      <c r="C783">
        <v>2</v>
      </c>
      <c r="D783">
        <v>2</v>
      </c>
      <c r="E783">
        <v>4770</v>
      </c>
      <c r="F783">
        <v>1377480</v>
      </c>
      <c r="G783" s="1">
        <v>43993</v>
      </c>
      <c r="H783" s="1">
        <v>44008</v>
      </c>
      <c r="I783" s="1">
        <v>44008</v>
      </c>
      <c r="J783">
        <v>15</v>
      </c>
      <c r="K783" t="s">
        <v>39</v>
      </c>
      <c r="L783" t="s">
        <v>11</v>
      </c>
    </row>
    <row r="784" spans="1:12" x14ac:dyDescent="0.25">
      <c r="A784">
        <v>2</v>
      </c>
      <c r="B784">
        <v>5788</v>
      </c>
      <c r="C784">
        <v>2</v>
      </c>
      <c r="D784">
        <v>2</v>
      </c>
      <c r="E784">
        <v>33153</v>
      </c>
      <c r="F784">
        <v>2079465</v>
      </c>
      <c r="G784" s="1">
        <v>43994</v>
      </c>
      <c r="H784" s="1">
        <v>44012</v>
      </c>
      <c r="I784" s="1">
        <v>44012</v>
      </c>
      <c r="J784">
        <v>18</v>
      </c>
      <c r="K784" t="s">
        <v>39</v>
      </c>
      <c r="L784" t="s">
        <v>12</v>
      </c>
    </row>
    <row r="785" spans="1:12" x14ac:dyDescent="0.25">
      <c r="A785">
        <v>2</v>
      </c>
      <c r="B785">
        <v>5789</v>
      </c>
      <c r="C785">
        <v>4</v>
      </c>
      <c r="D785">
        <v>4</v>
      </c>
      <c r="E785">
        <v>14688</v>
      </c>
      <c r="F785">
        <v>890538</v>
      </c>
      <c r="G785" s="1">
        <v>43994</v>
      </c>
      <c r="H785" s="1">
        <v>44012</v>
      </c>
      <c r="I785" s="1">
        <v>44015</v>
      </c>
      <c r="J785">
        <v>21</v>
      </c>
      <c r="K785" t="s">
        <v>40</v>
      </c>
      <c r="L785" t="s">
        <v>11</v>
      </c>
    </row>
    <row r="786" spans="1:12" x14ac:dyDescent="0.25">
      <c r="A786">
        <v>2</v>
      </c>
      <c r="B786">
        <v>5790</v>
      </c>
      <c r="C786">
        <v>4</v>
      </c>
      <c r="D786">
        <v>4</v>
      </c>
      <c r="E786">
        <v>9860</v>
      </c>
      <c r="F786">
        <v>2280729</v>
      </c>
      <c r="G786" s="1">
        <v>43994</v>
      </c>
      <c r="H786" s="1">
        <v>44001</v>
      </c>
      <c r="I786" s="1">
        <v>44002</v>
      </c>
      <c r="J786">
        <v>8</v>
      </c>
      <c r="K786" t="s">
        <v>40</v>
      </c>
      <c r="L786" t="s">
        <v>12</v>
      </c>
    </row>
    <row r="787" spans="1:12" x14ac:dyDescent="0.25">
      <c r="A787">
        <v>1</v>
      </c>
      <c r="B787">
        <v>5791</v>
      </c>
      <c r="C787">
        <v>4</v>
      </c>
      <c r="D787">
        <v>4</v>
      </c>
      <c r="E787">
        <v>32759</v>
      </c>
      <c r="F787">
        <v>1138280</v>
      </c>
      <c r="G787" s="1">
        <v>43994</v>
      </c>
      <c r="H787" s="1">
        <v>44001</v>
      </c>
      <c r="I787" s="1">
        <v>44004</v>
      </c>
      <c r="J787">
        <v>10</v>
      </c>
      <c r="K787" t="s">
        <v>40</v>
      </c>
      <c r="L787" t="s">
        <v>11</v>
      </c>
    </row>
    <row r="788" spans="1:12" x14ac:dyDescent="0.25">
      <c r="A788">
        <v>1</v>
      </c>
      <c r="B788">
        <v>5792</v>
      </c>
      <c r="C788">
        <v>2</v>
      </c>
      <c r="D788">
        <v>2</v>
      </c>
      <c r="E788">
        <v>16155</v>
      </c>
      <c r="F788">
        <v>723177</v>
      </c>
      <c r="G788" s="1">
        <v>43994</v>
      </c>
      <c r="H788" s="1">
        <v>43999</v>
      </c>
      <c r="I788" s="1">
        <v>43997</v>
      </c>
      <c r="J788">
        <v>3</v>
      </c>
      <c r="K788" t="s">
        <v>39</v>
      </c>
      <c r="L788" t="s">
        <v>44</v>
      </c>
    </row>
    <row r="789" spans="1:12" x14ac:dyDescent="0.25">
      <c r="A789">
        <v>2</v>
      </c>
      <c r="B789">
        <v>5793</v>
      </c>
      <c r="C789">
        <v>1</v>
      </c>
      <c r="D789">
        <v>1</v>
      </c>
      <c r="E789">
        <v>13510</v>
      </c>
      <c r="F789">
        <v>1252977</v>
      </c>
      <c r="G789" s="1">
        <v>43996</v>
      </c>
      <c r="H789" s="1">
        <v>44013</v>
      </c>
      <c r="I789" s="1">
        <v>44016</v>
      </c>
      <c r="J789">
        <v>20</v>
      </c>
      <c r="K789" t="s">
        <v>40</v>
      </c>
      <c r="L789" t="s">
        <v>12</v>
      </c>
    </row>
    <row r="790" spans="1:12" x14ac:dyDescent="0.25">
      <c r="A790">
        <v>2</v>
      </c>
      <c r="B790">
        <v>5794</v>
      </c>
      <c r="C790">
        <v>1</v>
      </c>
      <c r="D790">
        <v>1</v>
      </c>
      <c r="E790">
        <v>6498</v>
      </c>
      <c r="F790">
        <v>1260864</v>
      </c>
      <c r="G790" s="1">
        <v>43996</v>
      </c>
      <c r="H790" s="1">
        <v>44012</v>
      </c>
      <c r="I790" s="1">
        <v>44015</v>
      </c>
      <c r="J790">
        <v>19</v>
      </c>
      <c r="K790" t="s">
        <v>40</v>
      </c>
      <c r="L790" t="s">
        <v>11</v>
      </c>
    </row>
    <row r="791" spans="1:12" x14ac:dyDescent="0.25">
      <c r="A791">
        <v>2</v>
      </c>
      <c r="B791">
        <v>5795</v>
      </c>
      <c r="C791">
        <v>4</v>
      </c>
      <c r="D791">
        <v>4</v>
      </c>
      <c r="E791">
        <v>19800</v>
      </c>
      <c r="F791">
        <v>661078</v>
      </c>
      <c r="G791" s="1">
        <v>43996</v>
      </c>
      <c r="H791" s="1">
        <v>43997</v>
      </c>
      <c r="I791" s="1">
        <v>43996</v>
      </c>
      <c r="J791">
        <v>0</v>
      </c>
      <c r="K791" t="s">
        <v>39</v>
      </c>
      <c r="L791" t="s">
        <v>44</v>
      </c>
    </row>
    <row r="792" spans="1:12" x14ac:dyDescent="0.25">
      <c r="A792">
        <v>1</v>
      </c>
      <c r="B792">
        <v>5796</v>
      </c>
      <c r="C792">
        <v>2</v>
      </c>
      <c r="D792">
        <v>2</v>
      </c>
      <c r="E792">
        <v>9200</v>
      </c>
      <c r="F792">
        <v>1864896</v>
      </c>
      <c r="G792" s="1">
        <v>43996</v>
      </c>
      <c r="H792" s="1">
        <v>44013</v>
      </c>
      <c r="I792" s="1">
        <v>44013</v>
      </c>
      <c r="J792">
        <v>17</v>
      </c>
      <c r="K792" t="s">
        <v>39</v>
      </c>
      <c r="L792" t="s">
        <v>10</v>
      </c>
    </row>
    <row r="793" spans="1:12" x14ac:dyDescent="0.25">
      <c r="A793">
        <v>1</v>
      </c>
      <c r="B793">
        <v>5797</v>
      </c>
      <c r="C793">
        <v>4</v>
      </c>
      <c r="D793">
        <v>4</v>
      </c>
      <c r="E793">
        <v>8432</v>
      </c>
      <c r="F793">
        <v>1281423</v>
      </c>
      <c r="G793" s="1">
        <v>43996</v>
      </c>
      <c r="H793" s="1">
        <v>44002</v>
      </c>
      <c r="I793" s="1">
        <v>44000</v>
      </c>
      <c r="J793">
        <v>4</v>
      </c>
      <c r="K793" t="s">
        <v>39</v>
      </c>
      <c r="L793" t="s">
        <v>44</v>
      </c>
    </row>
    <row r="794" spans="1:12" x14ac:dyDescent="0.25">
      <c r="A794">
        <v>1</v>
      </c>
      <c r="B794">
        <v>5798</v>
      </c>
      <c r="C794">
        <v>2</v>
      </c>
      <c r="D794">
        <v>2</v>
      </c>
      <c r="E794">
        <v>22770</v>
      </c>
      <c r="F794">
        <v>2576442</v>
      </c>
      <c r="G794" s="1">
        <v>43996</v>
      </c>
      <c r="H794" s="1">
        <v>44009</v>
      </c>
      <c r="I794" s="1">
        <v>44009</v>
      </c>
      <c r="J794">
        <v>13</v>
      </c>
      <c r="K794" t="s">
        <v>39</v>
      </c>
      <c r="L794" t="s">
        <v>11</v>
      </c>
    </row>
    <row r="795" spans="1:12" x14ac:dyDescent="0.25">
      <c r="A795">
        <v>1</v>
      </c>
      <c r="B795">
        <v>5799</v>
      </c>
      <c r="C795">
        <v>4</v>
      </c>
      <c r="D795">
        <v>4</v>
      </c>
      <c r="E795">
        <v>13464</v>
      </c>
      <c r="F795">
        <v>932448</v>
      </c>
      <c r="G795" s="1">
        <v>43996</v>
      </c>
      <c r="H795" s="1">
        <v>44013</v>
      </c>
      <c r="I795" s="1">
        <v>44014</v>
      </c>
      <c r="J795">
        <v>18</v>
      </c>
      <c r="K795" t="s">
        <v>40</v>
      </c>
      <c r="L795" t="s">
        <v>10</v>
      </c>
    </row>
    <row r="796" spans="1:12" x14ac:dyDescent="0.25">
      <c r="A796">
        <v>1</v>
      </c>
      <c r="B796">
        <v>5800</v>
      </c>
      <c r="C796">
        <v>2</v>
      </c>
      <c r="D796">
        <v>2</v>
      </c>
      <c r="E796">
        <v>16272</v>
      </c>
      <c r="F796">
        <v>694038</v>
      </c>
      <c r="G796" s="1">
        <v>43996</v>
      </c>
      <c r="H796" s="1">
        <v>44014</v>
      </c>
      <c r="I796" s="1">
        <v>44017</v>
      </c>
      <c r="J796">
        <v>21</v>
      </c>
      <c r="K796" t="s">
        <v>40</v>
      </c>
      <c r="L796" t="s">
        <v>10</v>
      </c>
    </row>
    <row r="797" spans="1:12" x14ac:dyDescent="0.25">
      <c r="A797">
        <v>1</v>
      </c>
      <c r="B797">
        <v>5801</v>
      </c>
      <c r="C797">
        <v>5</v>
      </c>
      <c r="D797">
        <v>5</v>
      </c>
      <c r="E797">
        <v>19952</v>
      </c>
      <c r="F797">
        <v>609270</v>
      </c>
      <c r="G797" s="1">
        <v>43996</v>
      </c>
      <c r="H797" s="1">
        <v>44011</v>
      </c>
      <c r="I797" s="1">
        <v>44011</v>
      </c>
      <c r="J797">
        <v>15</v>
      </c>
      <c r="K797" t="s">
        <v>39</v>
      </c>
      <c r="L797" t="s">
        <v>11</v>
      </c>
    </row>
    <row r="798" spans="1:12" x14ac:dyDescent="0.25">
      <c r="A798">
        <v>2</v>
      </c>
      <c r="B798">
        <v>5802</v>
      </c>
      <c r="C798">
        <v>3</v>
      </c>
      <c r="D798">
        <v>3</v>
      </c>
      <c r="E798">
        <v>13820</v>
      </c>
      <c r="F798">
        <v>702669</v>
      </c>
      <c r="G798" s="1">
        <v>43997</v>
      </c>
      <c r="H798" s="1">
        <v>44014</v>
      </c>
      <c r="I798" s="1">
        <v>44014</v>
      </c>
      <c r="J798">
        <v>17</v>
      </c>
      <c r="K798" t="s">
        <v>39</v>
      </c>
      <c r="L798" t="s">
        <v>10</v>
      </c>
    </row>
    <row r="799" spans="1:12" x14ac:dyDescent="0.25">
      <c r="A799">
        <v>1</v>
      </c>
      <c r="B799">
        <v>5803</v>
      </c>
      <c r="C799">
        <v>5</v>
      </c>
      <c r="D799">
        <v>5</v>
      </c>
      <c r="E799">
        <v>28608</v>
      </c>
      <c r="F799">
        <v>2273931</v>
      </c>
      <c r="G799" s="1">
        <v>43997</v>
      </c>
      <c r="H799" s="1">
        <v>43999</v>
      </c>
      <c r="I799" s="1">
        <v>44000</v>
      </c>
      <c r="J799">
        <v>3</v>
      </c>
      <c r="K799" t="s">
        <v>40</v>
      </c>
      <c r="L799" t="s">
        <v>11</v>
      </c>
    </row>
    <row r="800" spans="1:12" x14ac:dyDescent="0.25">
      <c r="A800">
        <v>2</v>
      </c>
      <c r="B800">
        <v>5804</v>
      </c>
      <c r="C800">
        <v>5</v>
      </c>
      <c r="D800">
        <v>5</v>
      </c>
      <c r="E800">
        <v>7264</v>
      </c>
      <c r="F800">
        <v>1690062</v>
      </c>
      <c r="G800" s="1">
        <v>43998</v>
      </c>
      <c r="H800" s="1">
        <v>44001</v>
      </c>
      <c r="I800" s="1">
        <v>43999</v>
      </c>
      <c r="J800">
        <v>1</v>
      </c>
      <c r="K800" t="s">
        <v>39</v>
      </c>
      <c r="L800" t="s">
        <v>44</v>
      </c>
    </row>
    <row r="801" spans="1:12" x14ac:dyDescent="0.25">
      <c r="A801">
        <v>2</v>
      </c>
      <c r="B801">
        <v>5805</v>
      </c>
      <c r="C801">
        <v>5</v>
      </c>
      <c r="D801">
        <v>5</v>
      </c>
      <c r="E801">
        <v>12672</v>
      </c>
      <c r="F801">
        <v>1212706</v>
      </c>
      <c r="G801" s="1">
        <v>43998</v>
      </c>
      <c r="H801" s="1">
        <v>44017</v>
      </c>
      <c r="I801" s="1">
        <v>44018</v>
      </c>
      <c r="J801">
        <v>20</v>
      </c>
      <c r="K801" t="s">
        <v>40</v>
      </c>
      <c r="L801" t="s">
        <v>11</v>
      </c>
    </row>
    <row r="802" spans="1:12" x14ac:dyDescent="0.25">
      <c r="A802">
        <v>2</v>
      </c>
      <c r="B802">
        <v>5806</v>
      </c>
      <c r="C802">
        <v>5</v>
      </c>
      <c r="D802">
        <v>5</v>
      </c>
      <c r="E802">
        <v>17864</v>
      </c>
      <c r="F802">
        <v>1731499</v>
      </c>
      <c r="G802" s="1">
        <v>43998</v>
      </c>
      <c r="H802" s="1">
        <v>44004</v>
      </c>
      <c r="I802" s="1">
        <v>44006</v>
      </c>
      <c r="J802">
        <v>8</v>
      </c>
      <c r="K802" t="s">
        <v>40</v>
      </c>
      <c r="L802" t="s">
        <v>11</v>
      </c>
    </row>
    <row r="803" spans="1:12" x14ac:dyDescent="0.25">
      <c r="A803">
        <v>1</v>
      </c>
      <c r="B803">
        <v>5807</v>
      </c>
      <c r="C803">
        <v>5</v>
      </c>
      <c r="D803">
        <v>5</v>
      </c>
      <c r="E803">
        <v>36407</v>
      </c>
      <c r="F803">
        <v>1570338</v>
      </c>
      <c r="G803" s="1">
        <v>43998</v>
      </c>
      <c r="H803" s="1">
        <v>44011</v>
      </c>
      <c r="I803" s="1">
        <v>44010</v>
      </c>
      <c r="J803">
        <v>12</v>
      </c>
      <c r="K803" t="s">
        <v>39</v>
      </c>
      <c r="L803" t="s">
        <v>44</v>
      </c>
    </row>
    <row r="804" spans="1:12" x14ac:dyDescent="0.25">
      <c r="A804">
        <v>2</v>
      </c>
      <c r="B804">
        <v>5808</v>
      </c>
      <c r="C804">
        <v>5</v>
      </c>
      <c r="D804">
        <v>5</v>
      </c>
      <c r="E804">
        <v>7414</v>
      </c>
      <c r="F804">
        <v>960971</v>
      </c>
      <c r="G804" s="1">
        <v>43999</v>
      </c>
      <c r="H804" s="1">
        <v>44004</v>
      </c>
      <c r="I804" s="1">
        <v>44005</v>
      </c>
      <c r="J804">
        <v>6</v>
      </c>
      <c r="K804" t="s">
        <v>40</v>
      </c>
      <c r="L804" t="s">
        <v>11</v>
      </c>
    </row>
    <row r="805" spans="1:12" x14ac:dyDescent="0.25">
      <c r="A805">
        <v>2</v>
      </c>
      <c r="B805">
        <v>5809</v>
      </c>
      <c r="C805">
        <v>5</v>
      </c>
      <c r="D805">
        <v>5</v>
      </c>
      <c r="E805">
        <v>8658</v>
      </c>
      <c r="F805">
        <v>1666221</v>
      </c>
      <c r="G805" s="1">
        <v>43999</v>
      </c>
      <c r="H805" s="1">
        <v>44012</v>
      </c>
      <c r="I805" s="1">
        <v>44014</v>
      </c>
      <c r="J805">
        <v>15</v>
      </c>
      <c r="K805" t="s">
        <v>40</v>
      </c>
      <c r="L805" t="s">
        <v>11</v>
      </c>
    </row>
    <row r="806" spans="1:12" x14ac:dyDescent="0.25">
      <c r="A806">
        <v>2</v>
      </c>
      <c r="B806">
        <v>5810</v>
      </c>
      <c r="C806">
        <v>1</v>
      </c>
      <c r="D806">
        <v>1</v>
      </c>
      <c r="E806">
        <v>7520</v>
      </c>
      <c r="F806">
        <v>1319202</v>
      </c>
      <c r="G806" s="1">
        <v>43999</v>
      </c>
      <c r="H806" s="1">
        <v>44001</v>
      </c>
      <c r="I806" s="1">
        <v>44002</v>
      </c>
      <c r="J806">
        <v>3</v>
      </c>
      <c r="K806" t="s">
        <v>40</v>
      </c>
      <c r="L806" t="s">
        <v>11</v>
      </c>
    </row>
    <row r="807" spans="1:12" x14ac:dyDescent="0.25">
      <c r="A807">
        <v>1</v>
      </c>
      <c r="B807">
        <v>5811</v>
      </c>
      <c r="C807">
        <v>2</v>
      </c>
      <c r="D807">
        <v>2</v>
      </c>
      <c r="E807">
        <v>3549</v>
      </c>
      <c r="F807">
        <v>1121670</v>
      </c>
      <c r="G807" s="1">
        <v>43999</v>
      </c>
      <c r="H807" s="1">
        <v>44014</v>
      </c>
      <c r="I807" s="1">
        <v>44013</v>
      </c>
      <c r="J807">
        <v>14</v>
      </c>
      <c r="K807" t="s">
        <v>39</v>
      </c>
      <c r="L807" t="s">
        <v>44</v>
      </c>
    </row>
    <row r="808" spans="1:12" x14ac:dyDescent="0.25">
      <c r="A808">
        <v>1</v>
      </c>
      <c r="B808">
        <v>5812</v>
      </c>
      <c r="C808">
        <v>5</v>
      </c>
      <c r="D808">
        <v>5</v>
      </c>
      <c r="E808">
        <v>2233</v>
      </c>
      <c r="F808">
        <v>1900041</v>
      </c>
      <c r="G808" s="1">
        <v>43999</v>
      </c>
      <c r="H808" s="1">
        <v>44012</v>
      </c>
      <c r="I808" s="1">
        <v>44015</v>
      </c>
      <c r="J808">
        <v>16</v>
      </c>
      <c r="K808" t="s">
        <v>40</v>
      </c>
      <c r="L808" t="s">
        <v>11</v>
      </c>
    </row>
    <row r="809" spans="1:12" x14ac:dyDescent="0.25">
      <c r="A809">
        <v>1</v>
      </c>
      <c r="B809">
        <v>5813</v>
      </c>
      <c r="C809">
        <v>2</v>
      </c>
      <c r="D809">
        <v>2</v>
      </c>
      <c r="E809">
        <v>3504</v>
      </c>
      <c r="F809">
        <v>1287414</v>
      </c>
      <c r="G809" s="1">
        <v>43999</v>
      </c>
      <c r="H809" s="1">
        <v>44002</v>
      </c>
      <c r="I809" s="1">
        <v>44000</v>
      </c>
      <c r="J809">
        <v>1</v>
      </c>
      <c r="K809" t="s">
        <v>39</v>
      </c>
      <c r="L809" t="s">
        <v>44</v>
      </c>
    </row>
    <row r="810" spans="1:12" x14ac:dyDescent="0.25">
      <c r="A810">
        <v>1</v>
      </c>
      <c r="B810">
        <v>5814</v>
      </c>
      <c r="C810">
        <v>5</v>
      </c>
      <c r="D810">
        <v>5</v>
      </c>
      <c r="E810">
        <v>16895</v>
      </c>
      <c r="F810">
        <v>2678412</v>
      </c>
      <c r="G810" s="1">
        <v>43999</v>
      </c>
      <c r="H810" s="1">
        <v>44005</v>
      </c>
      <c r="I810" s="1">
        <v>44008</v>
      </c>
      <c r="J810">
        <v>9</v>
      </c>
      <c r="K810" t="s">
        <v>40</v>
      </c>
      <c r="L810" t="s">
        <v>11</v>
      </c>
    </row>
    <row r="811" spans="1:12" x14ac:dyDescent="0.25">
      <c r="A811">
        <v>2</v>
      </c>
      <c r="B811">
        <v>5815</v>
      </c>
      <c r="C811">
        <v>2</v>
      </c>
      <c r="D811">
        <v>2</v>
      </c>
      <c r="E811">
        <v>14000</v>
      </c>
      <c r="F811">
        <v>1740288</v>
      </c>
      <c r="G811" s="1">
        <v>44000</v>
      </c>
      <c r="H811" s="1">
        <v>44006</v>
      </c>
      <c r="I811" s="1">
        <v>44006</v>
      </c>
      <c r="J811">
        <v>6</v>
      </c>
      <c r="K811" t="s">
        <v>39</v>
      </c>
      <c r="L811" t="s">
        <v>11</v>
      </c>
    </row>
    <row r="812" spans="1:12" x14ac:dyDescent="0.25">
      <c r="A812">
        <v>2</v>
      </c>
      <c r="B812">
        <v>5816</v>
      </c>
      <c r="C812">
        <v>4</v>
      </c>
      <c r="D812">
        <v>4</v>
      </c>
      <c r="E812">
        <v>15850</v>
      </c>
      <c r="F812">
        <v>768339</v>
      </c>
      <c r="G812" s="1">
        <v>44000</v>
      </c>
      <c r="H812" s="1">
        <v>44008</v>
      </c>
      <c r="I812" s="1">
        <v>44010</v>
      </c>
      <c r="J812">
        <v>10</v>
      </c>
      <c r="K812" t="s">
        <v>40</v>
      </c>
      <c r="L812" t="s">
        <v>12</v>
      </c>
    </row>
    <row r="813" spans="1:12" x14ac:dyDescent="0.25">
      <c r="A813">
        <v>2</v>
      </c>
      <c r="B813">
        <v>5817</v>
      </c>
      <c r="C813">
        <v>1</v>
      </c>
      <c r="D813">
        <v>1</v>
      </c>
      <c r="E813">
        <v>9009</v>
      </c>
      <c r="F813">
        <v>1231785</v>
      </c>
      <c r="G813" s="1">
        <v>44000</v>
      </c>
      <c r="H813" s="1">
        <v>44006</v>
      </c>
      <c r="I813" s="1">
        <v>44007</v>
      </c>
      <c r="J813">
        <v>7</v>
      </c>
      <c r="K813" t="s">
        <v>40</v>
      </c>
      <c r="L813" t="s">
        <v>11</v>
      </c>
    </row>
    <row r="814" spans="1:12" x14ac:dyDescent="0.25">
      <c r="A814">
        <v>1</v>
      </c>
      <c r="B814">
        <v>5818</v>
      </c>
      <c r="C814">
        <v>5</v>
      </c>
      <c r="D814">
        <v>5</v>
      </c>
      <c r="E814">
        <v>9800</v>
      </c>
      <c r="F814">
        <v>1162458</v>
      </c>
      <c r="G814" s="1">
        <v>44000</v>
      </c>
      <c r="H814" s="1">
        <v>44013</v>
      </c>
      <c r="I814" s="1">
        <v>44012</v>
      </c>
      <c r="J814">
        <v>12</v>
      </c>
      <c r="K814" t="s">
        <v>39</v>
      </c>
      <c r="L814" t="s">
        <v>44</v>
      </c>
    </row>
    <row r="815" spans="1:12" x14ac:dyDescent="0.25">
      <c r="A815">
        <v>1</v>
      </c>
      <c r="B815">
        <v>5819</v>
      </c>
      <c r="C815">
        <v>3</v>
      </c>
      <c r="D815">
        <v>3</v>
      </c>
      <c r="E815">
        <v>10582</v>
      </c>
      <c r="F815">
        <v>1746822</v>
      </c>
      <c r="G815" s="1">
        <v>44000</v>
      </c>
      <c r="H815" s="1">
        <v>44014</v>
      </c>
      <c r="I815" s="1">
        <v>44015</v>
      </c>
      <c r="J815">
        <v>15</v>
      </c>
      <c r="K815" t="s">
        <v>40</v>
      </c>
      <c r="L815" t="s">
        <v>11</v>
      </c>
    </row>
    <row r="816" spans="1:12" x14ac:dyDescent="0.25">
      <c r="A816">
        <v>1</v>
      </c>
      <c r="B816">
        <v>5820</v>
      </c>
      <c r="C816">
        <v>5</v>
      </c>
      <c r="D816">
        <v>5</v>
      </c>
      <c r="E816">
        <v>8450</v>
      </c>
      <c r="F816">
        <v>590727</v>
      </c>
      <c r="G816" s="1">
        <v>44000</v>
      </c>
      <c r="H816" s="1">
        <v>44011</v>
      </c>
      <c r="I816" s="1">
        <v>44011</v>
      </c>
      <c r="J816">
        <v>11</v>
      </c>
      <c r="K816" t="s">
        <v>39</v>
      </c>
      <c r="L816" t="s">
        <v>11</v>
      </c>
    </row>
    <row r="817" spans="1:12" x14ac:dyDescent="0.25">
      <c r="A817">
        <v>2</v>
      </c>
      <c r="B817">
        <v>5822</v>
      </c>
      <c r="C817">
        <v>1</v>
      </c>
      <c r="D817">
        <v>1</v>
      </c>
      <c r="E817">
        <v>30576</v>
      </c>
      <c r="F817">
        <v>1981617</v>
      </c>
      <c r="G817" s="1">
        <v>44001</v>
      </c>
      <c r="H817" s="1">
        <v>44018</v>
      </c>
      <c r="I817" s="1">
        <v>44019</v>
      </c>
      <c r="J817">
        <v>18</v>
      </c>
      <c r="K817" t="s">
        <v>40</v>
      </c>
      <c r="L817" t="s">
        <v>10</v>
      </c>
    </row>
    <row r="818" spans="1:12" x14ac:dyDescent="0.25">
      <c r="A818">
        <v>1</v>
      </c>
      <c r="B818">
        <v>5823</v>
      </c>
      <c r="C818">
        <v>4</v>
      </c>
      <c r="D818">
        <v>4</v>
      </c>
      <c r="E818">
        <v>13207</v>
      </c>
      <c r="F818">
        <v>1345692</v>
      </c>
      <c r="G818" s="1">
        <v>44001</v>
      </c>
      <c r="H818" s="1">
        <v>44012</v>
      </c>
      <c r="I818" s="1">
        <v>44013</v>
      </c>
      <c r="J818">
        <v>12</v>
      </c>
      <c r="K818" t="s">
        <v>40</v>
      </c>
      <c r="L818" t="s">
        <v>11</v>
      </c>
    </row>
    <row r="819" spans="1:12" x14ac:dyDescent="0.25">
      <c r="A819">
        <v>1</v>
      </c>
      <c r="B819">
        <v>5824</v>
      </c>
      <c r="C819">
        <v>1</v>
      </c>
      <c r="D819">
        <v>1</v>
      </c>
      <c r="E819">
        <v>22308</v>
      </c>
      <c r="F819">
        <v>703593</v>
      </c>
      <c r="G819" s="1">
        <v>44001</v>
      </c>
      <c r="H819" s="1">
        <v>44013</v>
      </c>
      <c r="I819" s="1">
        <v>44015</v>
      </c>
      <c r="J819">
        <v>14</v>
      </c>
      <c r="K819" t="s">
        <v>40</v>
      </c>
      <c r="L819" t="s">
        <v>11</v>
      </c>
    </row>
    <row r="820" spans="1:12" x14ac:dyDescent="0.25">
      <c r="A820">
        <v>2</v>
      </c>
      <c r="B820">
        <v>5825</v>
      </c>
      <c r="C820">
        <v>5</v>
      </c>
      <c r="D820">
        <v>5</v>
      </c>
      <c r="E820">
        <v>20680</v>
      </c>
      <c r="F820">
        <v>951720</v>
      </c>
      <c r="G820" s="1">
        <v>44002</v>
      </c>
      <c r="H820" s="1">
        <v>44007</v>
      </c>
      <c r="I820" s="1">
        <v>44009</v>
      </c>
      <c r="J820">
        <v>7</v>
      </c>
      <c r="K820" t="s">
        <v>40</v>
      </c>
      <c r="L820" t="s">
        <v>11</v>
      </c>
    </row>
    <row r="821" spans="1:12" x14ac:dyDescent="0.25">
      <c r="A821">
        <v>2</v>
      </c>
      <c r="B821">
        <v>5826</v>
      </c>
      <c r="C821">
        <v>5</v>
      </c>
      <c r="D821">
        <v>5</v>
      </c>
      <c r="E821">
        <v>14670</v>
      </c>
      <c r="F821">
        <v>710391</v>
      </c>
      <c r="G821" s="1">
        <v>44002</v>
      </c>
      <c r="H821" s="1">
        <v>44005</v>
      </c>
      <c r="I821" s="1">
        <v>44006</v>
      </c>
      <c r="J821">
        <v>4</v>
      </c>
      <c r="K821" t="s">
        <v>40</v>
      </c>
      <c r="L821" t="s">
        <v>11</v>
      </c>
    </row>
    <row r="822" spans="1:12" x14ac:dyDescent="0.25">
      <c r="A822">
        <v>2</v>
      </c>
      <c r="B822">
        <v>5827</v>
      </c>
      <c r="C822">
        <v>2</v>
      </c>
      <c r="D822">
        <v>2</v>
      </c>
      <c r="E822">
        <v>12240</v>
      </c>
      <c r="F822">
        <v>2348709</v>
      </c>
      <c r="G822" s="1">
        <v>44002</v>
      </c>
      <c r="H822" s="1">
        <v>44013</v>
      </c>
      <c r="I822" s="1">
        <v>44013</v>
      </c>
      <c r="J822">
        <v>11</v>
      </c>
      <c r="K822" t="s">
        <v>39</v>
      </c>
      <c r="L822" t="s">
        <v>10</v>
      </c>
    </row>
    <row r="823" spans="1:12" x14ac:dyDescent="0.25">
      <c r="A823">
        <v>1</v>
      </c>
      <c r="B823">
        <v>5828</v>
      </c>
      <c r="C823">
        <v>2</v>
      </c>
      <c r="D823">
        <v>2</v>
      </c>
      <c r="E823">
        <v>7820</v>
      </c>
      <c r="F823">
        <v>773508</v>
      </c>
      <c r="G823" s="1">
        <v>44002</v>
      </c>
      <c r="H823" s="1">
        <v>44005</v>
      </c>
      <c r="I823" s="1">
        <v>44005</v>
      </c>
      <c r="J823">
        <v>3</v>
      </c>
      <c r="K823" t="s">
        <v>39</v>
      </c>
      <c r="L823" t="s">
        <v>10</v>
      </c>
    </row>
    <row r="824" spans="1:12" x14ac:dyDescent="0.25">
      <c r="A824">
        <v>1</v>
      </c>
      <c r="B824">
        <v>5829</v>
      </c>
      <c r="C824">
        <v>5</v>
      </c>
      <c r="D824">
        <v>5</v>
      </c>
      <c r="E824">
        <v>4368</v>
      </c>
      <c r="F824">
        <v>1784475</v>
      </c>
      <c r="G824" s="1">
        <v>44002</v>
      </c>
      <c r="H824" s="1">
        <v>44011</v>
      </c>
      <c r="I824" s="1">
        <v>44010</v>
      </c>
      <c r="J824">
        <v>8</v>
      </c>
      <c r="K824" t="s">
        <v>39</v>
      </c>
      <c r="L824" t="s">
        <v>44</v>
      </c>
    </row>
    <row r="825" spans="1:12" x14ac:dyDescent="0.25">
      <c r="A825">
        <v>1</v>
      </c>
      <c r="B825">
        <v>5830</v>
      </c>
      <c r="C825">
        <v>2</v>
      </c>
      <c r="D825">
        <v>2</v>
      </c>
      <c r="E825">
        <v>10914</v>
      </c>
      <c r="F825">
        <v>1006940</v>
      </c>
      <c r="G825" s="1">
        <v>44002</v>
      </c>
      <c r="H825" s="1">
        <v>44006</v>
      </c>
      <c r="I825" s="1">
        <v>44006</v>
      </c>
      <c r="J825">
        <v>4</v>
      </c>
      <c r="K825" t="s">
        <v>39</v>
      </c>
      <c r="L825" t="s">
        <v>11</v>
      </c>
    </row>
    <row r="826" spans="1:12" x14ac:dyDescent="0.25">
      <c r="A826">
        <v>2</v>
      </c>
      <c r="B826">
        <v>5831</v>
      </c>
      <c r="C826">
        <v>2</v>
      </c>
      <c r="D826">
        <v>2</v>
      </c>
      <c r="E826">
        <v>5772</v>
      </c>
      <c r="F826">
        <v>960971</v>
      </c>
      <c r="G826" s="1">
        <v>44003</v>
      </c>
      <c r="H826" s="1">
        <v>44017</v>
      </c>
      <c r="I826" s="1">
        <v>44019</v>
      </c>
      <c r="J826">
        <v>16</v>
      </c>
      <c r="K826" t="s">
        <v>40</v>
      </c>
      <c r="L826" t="s">
        <v>12</v>
      </c>
    </row>
    <row r="827" spans="1:12" x14ac:dyDescent="0.25">
      <c r="A827">
        <v>2</v>
      </c>
      <c r="B827">
        <v>5832</v>
      </c>
      <c r="C827">
        <v>1</v>
      </c>
      <c r="D827">
        <v>1</v>
      </c>
      <c r="E827">
        <v>13858</v>
      </c>
      <c r="F827">
        <v>609270</v>
      </c>
      <c r="G827" s="1">
        <v>44003</v>
      </c>
      <c r="H827" s="1">
        <v>44017</v>
      </c>
      <c r="I827" s="1">
        <v>44019</v>
      </c>
      <c r="J827">
        <v>16</v>
      </c>
      <c r="K827" t="s">
        <v>40</v>
      </c>
      <c r="L827" t="s">
        <v>12</v>
      </c>
    </row>
    <row r="828" spans="1:12" x14ac:dyDescent="0.25">
      <c r="A828">
        <v>1</v>
      </c>
      <c r="B828">
        <v>5833</v>
      </c>
      <c r="C828">
        <v>1</v>
      </c>
      <c r="D828">
        <v>1</v>
      </c>
      <c r="E828">
        <v>20040</v>
      </c>
      <c r="F828">
        <v>717189</v>
      </c>
      <c r="G828" s="1">
        <v>44003</v>
      </c>
      <c r="H828" s="1">
        <v>44010</v>
      </c>
      <c r="I828" s="1">
        <v>44011</v>
      </c>
      <c r="J828">
        <v>8</v>
      </c>
      <c r="K828" t="s">
        <v>40</v>
      </c>
      <c r="L828" t="s">
        <v>10</v>
      </c>
    </row>
    <row r="829" spans="1:12" x14ac:dyDescent="0.25">
      <c r="A829">
        <v>2</v>
      </c>
      <c r="B829">
        <v>5834</v>
      </c>
      <c r="C829">
        <v>2</v>
      </c>
      <c r="D829">
        <v>2</v>
      </c>
      <c r="E829">
        <v>12740</v>
      </c>
      <c r="F829">
        <v>943044</v>
      </c>
      <c r="G829" s="1">
        <v>44004</v>
      </c>
      <c r="H829" s="1">
        <v>44005</v>
      </c>
      <c r="I829" s="1">
        <v>44007</v>
      </c>
      <c r="J829">
        <v>3</v>
      </c>
      <c r="K829" t="s">
        <v>40</v>
      </c>
      <c r="L829" t="s">
        <v>11</v>
      </c>
    </row>
    <row r="830" spans="1:12" x14ac:dyDescent="0.25">
      <c r="A830">
        <v>2</v>
      </c>
      <c r="B830">
        <v>5835</v>
      </c>
      <c r="C830">
        <v>4</v>
      </c>
      <c r="D830">
        <v>4</v>
      </c>
      <c r="E830">
        <v>10125</v>
      </c>
      <c r="F830">
        <v>2092710</v>
      </c>
      <c r="G830" s="1">
        <v>44005</v>
      </c>
      <c r="H830" s="1">
        <v>44024</v>
      </c>
      <c r="I830" s="1">
        <v>44022</v>
      </c>
      <c r="J830">
        <v>17</v>
      </c>
      <c r="K830" t="s">
        <v>39</v>
      </c>
      <c r="L830" t="s">
        <v>44</v>
      </c>
    </row>
    <row r="831" spans="1:12" x14ac:dyDescent="0.25">
      <c r="A831">
        <v>2</v>
      </c>
      <c r="B831">
        <v>5836</v>
      </c>
      <c r="C831">
        <v>5</v>
      </c>
      <c r="D831">
        <v>5</v>
      </c>
      <c r="E831">
        <v>21210</v>
      </c>
      <c r="F831">
        <v>1359369</v>
      </c>
      <c r="G831" s="1">
        <v>44005</v>
      </c>
      <c r="H831" s="1">
        <v>44013</v>
      </c>
      <c r="I831" s="1">
        <v>44011</v>
      </c>
      <c r="J831">
        <v>6</v>
      </c>
      <c r="K831" t="s">
        <v>39</v>
      </c>
      <c r="L831" t="s">
        <v>44</v>
      </c>
    </row>
    <row r="832" spans="1:12" x14ac:dyDescent="0.25">
      <c r="A832">
        <v>2</v>
      </c>
      <c r="B832">
        <v>5837</v>
      </c>
      <c r="C832">
        <v>5</v>
      </c>
      <c r="D832">
        <v>5</v>
      </c>
      <c r="E832">
        <v>10368</v>
      </c>
      <c r="F832">
        <v>1278024</v>
      </c>
      <c r="G832" s="1">
        <v>44005</v>
      </c>
      <c r="H832" s="1">
        <v>44019</v>
      </c>
      <c r="I832" s="1">
        <v>44021</v>
      </c>
      <c r="J832">
        <v>16</v>
      </c>
      <c r="K832" t="s">
        <v>40</v>
      </c>
      <c r="L832" t="s">
        <v>11</v>
      </c>
    </row>
    <row r="833" spans="1:12" x14ac:dyDescent="0.25">
      <c r="A833">
        <v>2</v>
      </c>
      <c r="B833">
        <v>5838</v>
      </c>
      <c r="C833">
        <v>5</v>
      </c>
      <c r="D833">
        <v>5</v>
      </c>
      <c r="E833">
        <v>10810</v>
      </c>
      <c r="F833">
        <v>1970856</v>
      </c>
      <c r="G833" s="1">
        <v>44005</v>
      </c>
      <c r="H833" s="1">
        <v>44021</v>
      </c>
      <c r="I833" s="1">
        <v>44019</v>
      </c>
      <c r="J833">
        <v>14</v>
      </c>
      <c r="K833" t="s">
        <v>39</v>
      </c>
      <c r="L833" t="s">
        <v>44</v>
      </c>
    </row>
    <row r="834" spans="1:12" x14ac:dyDescent="0.25">
      <c r="A834">
        <v>1</v>
      </c>
      <c r="B834">
        <v>5839</v>
      </c>
      <c r="C834">
        <v>3</v>
      </c>
      <c r="D834">
        <v>3</v>
      </c>
      <c r="E834">
        <v>16173</v>
      </c>
      <c r="F834">
        <v>1740288</v>
      </c>
      <c r="G834" s="1">
        <v>44005</v>
      </c>
      <c r="H834" s="1">
        <v>44015</v>
      </c>
      <c r="I834" s="1">
        <v>44014</v>
      </c>
      <c r="J834">
        <v>9</v>
      </c>
      <c r="K834" t="s">
        <v>39</v>
      </c>
      <c r="L834" t="s">
        <v>44</v>
      </c>
    </row>
    <row r="835" spans="1:12" x14ac:dyDescent="0.25">
      <c r="A835">
        <v>1</v>
      </c>
      <c r="B835">
        <v>5840</v>
      </c>
      <c r="C835">
        <v>1</v>
      </c>
      <c r="D835">
        <v>1</v>
      </c>
      <c r="E835">
        <v>20860</v>
      </c>
      <c r="F835">
        <v>1745691</v>
      </c>
      <c r="G835" s="1">
        <v>44005</v>
      </c>
      <c r="H835" s="1">
        <v>44006</v>
      </c>
      <c r="I835" s="1">
        <v>44005</v>
      </c>
      <c r="J835">
        <v>0</v>
      </c>
      <c r="K835" t="s">
        <v>39</v>
      </c>
      <c r="L835" t="s">
        <v>44</v>
      </c>
    </row>
    <row r="836" spans="1:12" x14ac:dyDescent="0.25">
      <c r="A836">
        <v>1</v>
      </c>
      <c r="B836">
        <v>5841</v>
      </c>
      <c r="C836">
        <v>2</v>
      </c>
      <c r="D836">
        <v>2</v>
      </c>
      <c r="E836">
        <v>13552</v>
      </c>
      <c r="F836">
        <v>1671519</v>
      </c>
      <c r="G836" s="1">
        <v>44005</v>
      </c>
      <c r="H836" s="1">
        <v>44024</v>
      </c>
      <c r="I836" s="1">
        <v>44026</v>
      </c>
      <c r="J836">
        <v>21</v>
      </c>
      <c r="K836" t="s">
        <v>40</v>
      </c>
      <c r="L836" t="s">
        <v>11</v>
      </c>
    </row>
    <row r="837" spans="1:12" x14ac:dyDescent="0.25">
      <c r="A837">
        <v>1</v>
      </c>
      <c r="B837">
        <v>5842</v>
      </c>
      <c r="C837">
        <v>5</v>
      </c>
      <c r="D837">
        <v>5</v>
      </c>
      <c r="E837">
        <v>20822</v>
      </c>
      <c r="F837">
        <v>862466</v>
      </c>
      <c r="G837" s="1">
        <v>44005</v>
      </c>
      <c r="H837" s="1">
        <v>44009</v>
      </c>
      <c r="I837" s="1">
        <v>44007</v>
      </c>
      <c r="J837">
        <v>2</v>
      </c>
      <c r="K837" t="s">
        <v>39</v>
      </c>
      <c r="L837" t="s">
        <v>44</v>
      </c>
    </row>
    <row r="838" spans="1:12" x14ac:dyDescent="0.25">
      <c r="A838">
        <v>2</v>
      </c>
      <c r="B838">
        <v>5843</v>
      </c>
      <c r="C838">
        <v>4</v>
      </c>
      <c r="D838">
        <v>4</v>
      </c>
      <c r="E838">
        <v>4845</v>
      </c>
      <c r="F838">
        <v>1557612</v>
      </c>
      <c r="G838" s="1">
        <v>44006</v>
      </c>
      <c r="H838" s="1">
        <v>44022</v>
      </c>
      <c r="I838" s="1">
        <v>44025</v>
      </c>
      <c r="J838">
        <v>19</v>
      </c>
      <c r="K838" t="s">
        <v>40</v>
      </c>
      <c r="L838" t="s">
        <v>12</v>
      </c>
    </row>
    <row r="839" spans="1:12" x14ac:dyDescent="0.25">
      <c r="A839">
        <v>2</v>
      </c>
      <c r="B839">
        <v>5844</v>
      </c>
      <c r="C839">
        <v>4</v>
      </c>
      <c r="D839">
        <v>4</v>
      </c>
      <c r="E839">
        <v>12324</v>
      </c>
      <c r="F839">
        <v>1266222</v>
      </c>
      <c r="G839" s="1">
        <v>44006</v>
      </c>
      <c r="H839" s="1">
        <v>44010</v>
      </c>
      <c r="I839" s="1">
        <v>44009</v>
      </c>
      <c r="J839">
        <v>3</v>
      </c>
      <c r="K839" t="s">
        <v>39</v>
      </c>
      <c r="L839" t="s">
        <v>44</v>
      </c>
    </row>
    <row r="840" spans="1:12" x14ac:dyDescent="0.25">
      <c r="A840">
        <v>2</v>
      </c>
      <c r="B840">
        <v>5845</v>
      </c>
      <c r="C840">
        <v>2</v>
      </c>
      <c r="D840">
        <v>2</v>
      </c>
      <c r="E840">
        <v>9880</v>
      </c>
      <c r="F840">
        <v>1125146</v>
      </c>
      <c r="G840" s="1">
        <v>44007</v>
      </c>
      <c r="H840" s="1">
        <v>44022</v>
      </c>
      <c r="I840" s="1">
        <v>44021</v>
      </c>
      <c r="J840">
        <v>14</v>
      </c>
      <c r="K840" t="s">
        <v>39</v>
      </c>
      <c r="L840" t="s">
        <v>44</v>
      </c>
    </row>
    <row r="841" spans="1:12" x14ac:dyDescent="0.25">
      <c r="A841">
        <v>2</v>
      </c>
      <c r="B841">
        <v>5846</v>
      </c>
      <c r="C841">
        <v>4</v>
      </c>
      <c r="D841">
        <v>4</v>
      </c>
      <c r="E841">
        <v>11616</v>
      </c>
      <c r="F841">
        <v>969727</v>
      </c>
      <c r="G841" s="1">
        <v>44007</v>
      </c>
      <c r="H841" s="1">
        <v>44013</v>
      </c>
      <c r="I841" s="1">
        <v>44014</v>
      </c>
      <c r="J841">
        <v>7</v>
      </c>
      <c r="K841" t="s">
        <v>40</v>
      </c>
      <c r="L841" t="s">
        <v>11</v>
      </c>
    </row>
    <row r="842" spans="1:12" x14ac:dyDescent="0.25">
      <c r="A842">
        <v>2</v>
      </c>
      <c r="B842">
        <v>5847</v>
      </c>
      <c r="C842">
        <v>4</v>
      </c>
      <c r="D842">
        <v>4</v>
      </c>
      <c r="E842">
        <v>14828</v>
      </c>
      <c r="F842">
        <v>798765</v>
      </c>
      <c r="G842" s="1">
        <v>44007</v>
      </c>
      <c r="H842" s="1">
        <v>44022</v>
      </c>
      <c r="I842" s="1">
        <v>44025</v>
      </c>
      <c r="J842">
        <v>18</v>
      </c>
      <c r="K842" t="s">
        <v>40</v>
      </c>
      <c r="L842" t="s">
        <v>12</v>
      </c>
    </row>
    <row r="843" spans="1:12" x14ac:dyDescent="0.25">
      <c r="A843">
        <v>1</v>
      </c>
      <c r="B843">
        <v>5848</v>
      </c>
      <c r="C843">
        <v>3</v>
      </c>
      <c r="D843">
        <v>3</v>
      </c>
      <c r="E843">
        <v>4312</v>
      </c>
      <c r="F843">
        <v>1392204</v>
      </c>
      <c r="G843" s="1">
        <v>44007</v>
      </c>
      <c r="H843" s="1">
        <v>44021</v>
      </c>
      <c r="I843" s="1">
        <v>44023</v>
      </c>
      <c r="J843">
        <v>16</v>
      </c>
      <c r="K843" t="s">
        <v>40</v>
      </c>
      <c r="L843" t="s">
        <v>11</v>
      </c>
    </row>
    <row r="844" spans="1:12" x14ac:dyDescent="0.25">
      <c r="A844">
        <v>1</v>
      </c>
      <c r="B844">
        <v>5849</v>
      </c>
      <c r="C844">
        <v>3</v>
      </c>
      <c r="D844">
        <v>3</v>
      </c>
      <c r="E844">
        <v>17072</v>
      </c>
      <c r="F844">
        <v>1961223</v>
      </c>
      <c r="G844" s="1">
        <v>44007</v>
      </c>
      <c r="H844" s="1">
        <v>44027</v>
      </c>
      <c r="I844" s="1">
        <v>44027</v>
      </c>
      <c r="J844">
        <v>20</v>
      </c>
      <c r="K844" t="s">
        <v>39</v>
      </c>
      <c r="L844" t="s">
        <v>11</v>
      </c>
    </row>
    <row r="845" spans="1:12" x14ac:dyDescent="0.25">
      <c r="A845">
        <v>1</v>
      </c>
      <c r="B845">
        <v>5850</v>
      </c>
      <c r="C845">
        <v>3</v>
      </c>
      <c r="D845">
        <v>3</v>
      </c>
      <c r="E845">
        <v>12927</v>
      </c>
      <c r="F845">
        <v>1994697</v>
      </c>
      <c r="G845" s="1">
        <v>44007</v>
      </c>
      <c r="H845" s="1">
        <v>44014</v>
      </c>
      <c r="I845" s="1">
        <v>44013</v>
      </c>
      <c r="J845">
        <v>6</v>
      </c>
      <c r="K845" t="s">
        <v>39</v>
      </c>
      <c r="L845" t="s">
        <v>44</v>
      </c>
    </row>
    <row r="846" spans="1:12" x14ac:dyDescent="0.25">
      <c r="A846">
        <v>1</v>
      </c>
      <c r="B846">
        <v>5851</v>
      </c>
      <c r="C846">
        <v>3</v>
      </c>
      <c r="D846">
        <v>3</v>
      </c>
      <c r="E846">
        <v>18452</v>
      </c>
      <c r="F846">
        <v>941523</v>
      </c>
      <c r="G846" s="1">
        <v>44008</v>
      </c>
      <c r="H846" s="1">
        <v>44025</v>
      </c>
      <c r="I846" s="1">
        <v>44025</v>
      </c>
      <c r="J846">
        <v>17</v>
      </c>
      <c r="K846" t="s">
        <v>39</v>
      </c>
      <c r="L846" t="s">
        <v>11</v>
      </c>
    </row>
    <row r="847" spans="1:12" x14ac:dyDescent="0.25">
      <c r="A847">
        <v>2</v>
      </c>
      <c r="B847">
        <v>5852</v>
      </c>
      <c r="C847">
        <v>5</v>
      </c>
      <c r="D847">
        <v>5</v>
      </c>
      <c r="E847">
        <v>5913</v>
      </c>
      <c r="F847">
        <v>1114872</v>
      </c>
      <c r="G847" s="1">
        <v>44009</v>
      </c>
      <c r="H847" s="1">
        <v>44029</v>
      </c>
      <c r="I847" s="1">
        <v>44029</v>
      </c>
      <c r="J847">
        <v>20</v>
      </c>
      <c r="K847" t="s">
        <v>39</v>
      </c>
      <c r="L847" t="s">
        <v>10</v>
      </c>
    </row>
    <row r="848" spans="1:12" x14ac:dyDescent="0.25">
      <c r="A848">
        <v>2</v>
      </c>
      <c r="B848">
        <v>5853</v>
      </c>
      <c r="C848">
        <v>2</v>
      </c>
      <c r="D848">
        <v>2</v>
      </c>
      <c r="E848">
        <v>17024</v>
      </c>
      <c r="F848">
        <v>1906839</v>
      </c>
      <c r="G848" s="1">
        <v>44009</v>
      </c>
      <c r="H848" s="1">
        <v>44025</v>
      </c>
      <c r="I848" s="1">
        <v>44027</v>
      </c>
      <c r="J848">
        <v>18</v>
      </c>
      <c r="K848" t="s">
        <v>40</v>
      </c>
      <c r="L848" t="s">
        <v>11</v>
      </c>
    </row>
    <row r="849" spans="1:12" x14ac:dyDescent="0.25">
      <c r="A849">
        <v>2</v>
      </c>
      <c r="B849">
        <v>5854</v>
      </c>
      <c r="C849">
        <v>4</v>
      </c>
      <c r="D849">
        <v>4</v>
      </c>
      <c r="E849">
        <v>17518</v>
      </c>
      <c r="F849">
        <v>1422850</v>
      </c>
      <c r="G849" s="1">
        <v>44009</v>
      </c>
      <c r="H849" s="1">
        <v>44015</v>
      </c>
      <c r="I849" s="1">
        <v>44015</v>
      </c>
      <c r="J849">
        <v>6</v>
      </c>
      <c r="K849" t="s">
        <v>39</v>
      </c>
      <c r="L849" t="s">
        <v>11</v>
      </c>
    </row>
    <row r="850" spans="1:12" x14ac:dyDescent="0.25">
      <c r="A850">
        <v>1</v>
      </c>
      <c r="B850">
        <v>5855</v>
      </c>
      <c r="C850">
        <v>2</v>
      </c>
      <c r="D850">
        <v>2</v>
      </c>
      <c r="E850">
        <v>7998</v>
      </c>
      <c r="F850">
        <v>654303</v>
      </c>
      <c r="G850" s="1">
        <v>44009</v>
      </c>
      <c r="H850" s="1">
        <v>44011</v>
      </c>
      <c r="I850" s="1">
        <v>44009</v>
      </c>
      <c r="J850">
        <v>0</v>
      </c>
      <c r="K850" t="s">
        <v>39</v>
      </c>
      <c r="L850" t="s">
        <v>44</v>
      </c>
    </row>
    <row r="851" spans="1:12" x14ac:dyDescent="0.25">
      <c r="A851">
        <v>1</v>
      </c>
      <c r="B851">
        <v>5856</v>
      </c>
      <c r="C851">
        <v>2</v>
      </c>
      <c r="D851">
        <v>2</v>
      </c>
      <c r="E851">
        <v>9610</v>
      </c>
      <c r="F851">
        <v>1634433</v>
      </c>
      <c r="G851" s="1">
        <v>44009</v>
      </c>
      <c r="H851" s="1">
        <v>44027</v>
      </c>
      <c r="I851" s="1">
        <v>44026</v>
      </c>
      <c r="J851">
        <v>17</v>
      </c>
      <c r="K851" t="s">
        <v>39</v>
      </c>
      <c r="L851" t="s">
        <v>44</v>
      </c>
    </row>
    <row r="852" spans="1:12" x14ac:dyDescent="0.25">
      <c r="A852">
        <v>2</v>
      </c>
      <c r="B852">
        <v>5857</v>
      </c>
      <c r="C852">
        <v>2</v>
      </c>
      <c r="D852">
        <v>2</v>
      </c>
      <c r="E852">
        <v>26196</v>
      </c>
      <c r="F852">
        <v>2049597</v>
      </c>
      <c r="G852" s="1">
        <v>44010</v>
      </c>
      <c r="H852" s="1">
        <v>44025</v>
      </c>
      <c r="I852" s="1">
        <v>44025</v>
      </c>
      <c r="J852">
        <v>15</v>
      </c>
      <c r="K852" t="s">
        <v>39</v>
      </c>
      <c r="L852" t="s">
        <v>11</v>
      </c>
    </row>
    <row r="853" spans="1:12" x14ac:dyDescent="0.25">
      <c r="A853">
        <v>2</v>
      </c>
      <c r="B853">
        <v>5858</v>
      </c>
      <c r="C853">
        <v>5</v>
      </c>
      <c r="D853">
        <v>5</v>
      </c>
      <c r="E853">
        <v>7888</v>
      </c>
      <c r="F853">
        <v>2301123</v>
      </c>
      <c r="G853" s="1">
        <v>44010</v>
      </c>
      <c r="H853" s="1">
        <v>44027</v>
      </c>
      <c r="I853" s="1">
        <v>44030</v>
      </c>
      <c r="J853">
        <v>20</v>
      </c>
      <c r="K853" t="s">
        <v>40</v>
      </c>
      <c r="L853" t="s">
        <v>12</v>
      </c>
    </row>
    <row r="854" spans="1:12" x14ac:dyDescent="0.25">
      <c r="A854">
        <v>2</v>
      </c>
      <c r="B854">
        <v>5859</v>
      </c>
      <c r="C854">
        <v>3</v>
      </c>
      <c r="D854">
        <v>3</v>
      </c>
      <c r="E854">
        <v>14881</v>
      </c>
      <c r="F854">
        <v>516604</v>
      </c>
      <c r="G854" s="1">
        <v>44010</v>
      </c>
      <c r="H854" s="1">
        <v>44020</v>
      </c>
      <c r="I854" s="1">
        <v>44022</v>
      </c>
      <c r="J854">
        <v>12</v>
      </c>
      <c r="K854" t="s">
        <v>40</v>
      </c>
      <c r="L854" t="s">
        <v>12</v>
      </c>
    </row>
    <row r="855" spans="1:12" x14ac:dyDescent="0.25">
      <c r="A855">
        <v>2</v>
      </c>
      <c r="B855">
        <v>5860</v>
      </c>
      <c r="C855">
        <v>2</v>
      </c>
      <c r="D855">
        <v>2</v>
      </c>
      <c r="E855">
        <v>10200</v>
      </c>
      <c r="F855">
        <v>1362999</v>
      </c>
      <c r="G855" s="1">
        <v>44010</v>
      </c>
      <c r="H855" s="1">
        <v>44018</v>
      </c>
      <c r="I855" s="1">
        <v>44021</v>
      </c>
      <c r="J855">
        <v>11</v>
      </c>
      <c r="K855" t="s">
        <v>40</v>
      </c>
      <c r="L855" t="s">
        <v>11</v>
      </c>
    </row>
    <row r="856" spans="1:12" x14ac:dyDescent="0.25">
      <c r="A856">
        <v>1</v>
      </c>
      <c r="B856">
        <v>5861</v>
      </c>
      <c r="C856">
        <v>4</v>
      </c>
      <c r="D856">
        <v>4</v>
      </c>
      <c r="E856">
        <v>5841</v>
      </c>
      <c r="F856">
        <v>564762</v>
      </c>
      <c r="G856" s="1">
        <v>44010</v>
      </c>
      <c r="H856" s="1">
        <v>44029</v>
      </c>
      <c r="I856" s="1">
        <v>44029</v>
      </c>
      <c r="J856">
        <v>19</v>
      </c>
      <c r="K856" t="s">
        <v>39</v>
      </c>
      <c r="L856" t="s">
        <v>11</v>
      </c>
    </row>
    <row r="857" spans="1:12" x14ac:dyDescent="0.25">
      <c r="A857">
        <v>1</v>
      </c>
      <c r="B857">
        <v>5862</v>
      </c>
      <c r="C857">
        <v>3</v>
      </c>
      <c r="D857">
        <v>3</v>
      </c>
      <c r="E857">
        <v>11616</v>
      </c>
      <c r="F857">
        <v>1492898</v>
      </c>
      <c r="G857" s="1">
        <v>44010</v>
      </c>
      <c r="H857" s="1">
        <v>44022</v>
      </c>
      <c r="I857" s="1">
        <v>44021</v>
      </c>
      <c r="J857">
        <v>11</v>
      </c>
      <c r="K857" t="s">
        <v>39</v>
      </c>
      <c r="L857" t="s">
        <v>44</v>
      </c>
    </row>
    <row r="858" spans="1:12" x14ac:dyDescent="0.25">
      <c r="A858">
        <v>1</v>
      </c>
      <c r="B858">
        <v>5863</v>
      </c>
      <c r="C858">
        <v>3</v>
      </c>
      <c r="D858">
        <v>3</v>
      </c>
      <c r="E858">
        <v>20522</v>
      </c>
      <c r="F858">
        <v>2246739</v>
      </c>
      <c r="G858" s="1">
        <v>44010</v>
      </c>
      <c r="H858" s="1">
        <v>44015</v>
      </c>
      <c r="I858" s="1">
        <v>44013</v>
      </c>
      <c r="J858">
        <v>3</v>
      </c>
      <c r="K858" t="s">
        <v>39</v>
      </c>
      <c r="L858" t="s">
        <v>44</v>
      </c>
    </row>
    <row r="859" spans="1:12" x14ac:dyDescent="0.25">
      <c r="A859">
        <v>1</v>
      </c>
      <c r="B859">
        <v>5864</v>
      </c>
      <c r="C859">
        <v>5</v>
      </c>
      <c r="D859">
        <v>5</v>
      </c>
      <c r="E859">
        <v>7560</v>
      </c>
      <c r="F859">
        <v>1738066</v>
      </c>
      <c r="G859" s="1">
        <v>44010</v>
      </c>
      <c r="H859" s="1">
        <v>44030</v>
      </c>
      <c r="I859" s="1">
        <v>44031</v>
      </c>
      <c r="J859">
        <v>21</v>
      </c>
      <c r="K859" t="s">
        <v>40</v>
      </c>
      <c r="L859" t="s">
        <v>11</v>
      </c>
    </row>
    <row r="860" spans="1:12" x14ac:dyDescent="0.25">
      <c r="A860">
        <v>2</v>
      </c>
      <c r="B860">
        <v>5865</v>
      </c>
      <c r="C860">
        <v>2</v>
      </c>
      <c r="D860">
        <v>2</v>
      </c>
      <c r="E860">
        <v>8505</v>
      </c>
      <c r="F860">
        <v>2165163</v>
      </c>
      <c r="G860" s="1">
        <v>44011</v>
      </c>
      <c r="H860" s="1">
        <v>44013</v>
      </c>
      <c r="I860" s="1">
        <v>44015</v>
      </c>
      <c r="J860">
        <v>4</v>
      </c>
      <c r="K860" t="s">
        <v>40</v>
      </c>
      <c r="L860" t="s">
        <v>11</v>
      </c>
    </row>
    <row r="861" spans="1:12" x14ac:dyDescent="0.25">
      <c r="A861">
        <v>1</v>
      </c>
      <c r="B861">
        <v>5866</v>
      </c>
      <c r="C861">
        <v>3</v>
      </c>
      <c r="D861">
        <v>3</v>
      </c>
      <c r="E861">
        <v>17050</v>
      </c>
      <c r="F861">
        <v>1862247</v>
      </c>
      <c r="G861" s="1">
        <v>44011</v>
      </c>
      <c r="H861" s="1">
        <v>44012</v>
      </c>
      <c r="I861" s="1">
        <v>44013</v>
      </c>
      <c r="J861">
        <v>2</v>
      </c>
      <c r="K861" t="s">
        <v>40</v>
      </c>
      <c r="L861" t="s">
        <v>10</v>
      </c>
    </row>
    <row r="862" spans="1:12" x14ac:dyDescent="0.25">
      <c r="A862">
        <v>2</v>
      </c>
      <c r="B862">
        <v>5867</v>
      </c>
      <c r="C862">
        <v>5</v>
      </c>
      <c r="D862">
        <v>5</v>
      </c>
      <c r="E862">
        <v>18252</v>
      </c>
      <c r="F862">
        <v>1098878</v>
      </c>
      <c r="G862" s="1">
        <v>44012</v>
      </c>
      <c r="H862" s="1">
        <v>44016</v>
      </c>
      <c r="I862" s="1">
        <v>44016</v>
      </c>
      <c r="J862">
        <v>4</v>
      </c>
      <c r="K862" t="s">
        <v>39</v>
      </c>
      <c r="L862" t="s">
        <v>10</v>
      </c>
    </row>
    <row r="863" spans="1:12" x14ac:dyDescent="0.25">
      <c r="A863">
        <v>2</v>
      </c>
      <c r="B863">
        <v>5868</v>
      </c>
      <c r="C863">
        <v>3</v>
      </c>
      <c r="D863">
        <v>3</v>
      </c>
      <c r="E863">
        <v>13688</v>
      </c>
      <c r="F863">
        <v>1159059</v>
      </c>
      <c r="G863" s="1">
        <v>44012</v>
      </c>
      <c r="H863" s="1">
        <v>44014</v>
      </c>
      <c r="I863" s="1">
        <v>44014</v>
      </c>
      <c r="J863">
        <v>2</v>
      </c>
      <c r="K863" t="s">
        <v>39</v>
      </c>
      <c r="L863" t="s">
        <v>11</v>
      </c>
    </row>
    <row r="864" spans="1:12" x14ac:dyDescent="0.25">
      <c r="A864">
        <v>2</v>
      </c>
      <c r="B864">
        <v>5869</v>
      </c>
      <c r="C864">
        <v>5</v>
      </c>
      <c r="D864">
        <v>5</v>
      </c>
      <c r="E864">
        <v>35200</v>
      </c>
      <c r="F864">
        <v>1029897</v>
      </c>
      <c r="G864" s="1">
        <v>44012</v>
      </c>
      <c r="H864" s="1">
        <v>44027</v>
      </c>
      <c r="I864" s="1">
        <v>44027</v>
      </c>
      <c r="J864">
        <v>15</v>
      </c>
      <c r="K864" t="s">
        <v>39</v>
      </c>
      <c r="L864" t="s">
        <v>11</v>
      </c>
    </row>
    <row r="865" spans="1:12" x14ac:dyDescent="0.25">
      <c r="A865">
        <v>1</v>
      </c>
      <c r="B865">
        <v>5870</v>
      </c>
      <c r="C865">
        <v>4</v>
      </c>
      <c r="D865">
        <v>4</v>
      </c>
      <c r="E865">
        <v>16156</v>
      </c>
      <c r="F865">
        <v>1761585</v>
      </c>
      <c r="G865" s="1">
        <v>44012</v>
      </c>
      <c r="H865" s="1">
        <v>44022</v>
      </c>
      <c r="I865" s="1">
        <v>44025</v>
      </c>
      <c r="J865">
        <v>13</v>
      </c>
      <c r="K865" t="s">
        <v>40</v>
      </c>
      <c r="L865" t="s">
        <v>10</v>
      </c>
    </row>
    <row r="866" spans="1:12" x14ac:dyDescent="0.25">
      <c r="A866">
        <v>1</v>
      </c>
      <c r="B866">
        <v>5871</v>
      </c>
      <c r="C866">
        <v>4</v>
      </c>
      <c r="D866">
        <v>4</v>
      </c>
      <c r="E866">
        <v>16380</v>
      </c>
      <c r="F866">
        <v>2066592</v>
      </c>
      <c r="G866" s="1">
        <v>44012</v>
      </c>
      <c r="H866" s="1">
        <v>44028</v>
      </c>
      <c r="I866" s="1">
        <v>44030</v>
      </c>
      <c r="J866">
        <v>18</v>
      </c>
      <c r="K866" t="s">
        <v>40</v>
      </c>
      <c r="L866" t="s">
        <v>11</v>
      </c>
    </row>
    <row r="867" spans="1:12" x14ac:dyDescent="0.25">
      <c r="A867">
        <v>1</v>
      </c>
      <c r="B867">
        <v>5872</v>
      </c>
      <c r="C867">
        <v>3</v>
      </c>
      <c r="D867">
        <v>3</v>
      </c>
      <c r="E867">
        <v>9494</v>
      </c>
      <c r="F867">
        <v>969727</v>
      </c>
      <c r="G867" s="1">
        <v>44012</v>
      </c>
      <c r="H867" s="1">
        <v>44018</v>
      </c>
      <c r="I867" s="1">
        <v>44021</v>
      </c>
      <c r="J867">
        <v>9</v>
      </c>
      <c r="K867" t="s">
        <v>40</v>
      </c>
      <c r="L867" t="s">
        <v>11</v>
      </c>
    </row>
    <row r="868" spans="1:12" x14ac:dyDescent="0.25">
      <c r="A868">
        <v>1</v>
      </c>
      <c r="B868">
        <v>5873</v>
      </c>
      <c r="C868">
        <v>2</v>
      </c>
      <c r="D868">
        <v>2</v>
      </c>
      <c r="E868">
        <v>14478</v>
      </c>
      <c r="F868">
        <v>1223651</v>
      </c>
      <c r="G868" s="1">
        <v>44012</v>
      </c>
      <c r="H868" s="1">
        <v>44017</v>
      </c>
      <c r="I868" s="1">
        <v>44019</v>
      </c>
      <c r="J868">
        <v>7</v>
      </c>
      <c r="K868" t="s">
        <v>40</v>
      </c>
      <c r="L868" t="s">
        <v>11</v>
      </c>
    </row>
    <row r="869" spans="1:12" x14ac:dyDescent="0.25">
      <c r="A869">
        <v>1</v>
      </c>
      <c r="B869">
        <v>5874</v>
      </c>
      <c r="C869">
        <v>4</v>
      </c>
      <c r="D869">
        <v>4</v>
      </c>
      <c r="E869">
        <v>8172</v>
      </c>
      <c r="F869">
        <v>1499334</v>
      </c>
      <c r="G869" s="1">
        <v>44012</v>
      </c>
      <c r="H869" s="1">
        <v>44018</v>
      </c>
      <c r="I869" s="1">
        <v>44018</v>
      </c>
      <c r="J869">
        <v>6</v>
      </c>
      <c r="K869" t="s">
        <v>39</v>
      </c>
      <c r="L869" t="s">
        <v>11</v>
      </c>
    </row>
    <row r="870" spans="1:12" x14ac:dyDescent="0.25">
      <c r="A870">
        <v>2</v>
      </c>
      <c r="B870">
        <v>5875</v>
      </c>
      <c r="C870">
        <v>5</v>
      </c>
      <c r="D870">
        <v>5</v>
      </c>
      <c r="E870">
        <v>5280</v>
      </c>
      <c r="F870">
        <v>2046198</v>
      </c>
      <c r="G870" s="1">
        <v>44013</v>
      </c>
      <c r="H870" s="1">
        <v>44028</v>
      </c>
      <c r="I870" s="1">
        <v>44027</v>
      </c>
      <c r="J870">
        <v>14</v>
      </c>
      <c r="K870" t="s">
        <v>39</v>
      </c>
      <c r="L870" t="s">
        <v>44</v>
      </c>
    </row>
    <row r="871" spans="1:12" x14ac:dyDescent="0.25">
      <c r="A871">
        <v>2</v>
      </c>
      <c r="B871">
        <v>5876</v>
      </c>
      <c r="C871">
        <v>4</v>
      </c>
      <c r="D871">
        <v>4</v>
      </c>
      <c r="E871">
        <v>11088</v>
      </c>
      <c r="F871">
        <v>1433795</v>
      </c>
      <c r="G871" s="1">
        <v>44013</v>
      </c>
      <c r="H871" s="1">
        <v>44027</v>
      </c>
      <c r="I871" s="1">
        <v>44028</v>
      </c>
      <c r="J871">
        <v>15</v>
      </c>
      <c r="K871" t="s">
        <v>40</v>
      </c>
      <c r="L871" t="s">
        <v>10</v>
      </c>
    </row>
    <row r="872" spans="1:12" x14ac:dyDescent="0.25">
      <c r="A872">
        <v>1</v>
      </c>
      <c r="B872">
        <v>5877</v>
      </c>
      <c r="C872">
        <v>4</v>
      </c>
      <c r="D872">
        <v>4</v>
      </c>
      <c r="E872">
        <v>21320</v>
      </c>
      <c r="F872">
        <v>1794672</v>
      </c>
      <c r="G872" s="1">
        <v>44013</v>
      </c>
      <c r="H872" s="1">
        <v>44024</v>
      </c>
      <c r="I872" s="1">
        <v>44022</v>
      </c>
      <c r="J872">
        <v>9</v>
      </c>
      <c r="K872" t="s">
        <v>39</v>
      </c>
      <c r="L872" t="s">
        <v>44</v>
      </c>
    </row>
    <row r="873" spans="1:12" x14ac:dyDescent="0.25">
      <c r="A873">
        <v>1</v>
      </c>
      <c r="B873">
        <v>5878</v>
      </c>
      <c r="C873">
        <v>3</v>
      </c>
      <c r="D873">
        <v>3</v>
      </c>
      <c r="E873">
        <v>15096</v>
      </c>
      <c r="F873">
        <v>1764234</v>
      </c>
      <c r="G873" s="1">
        <v>44013</v>
      </c>
      <c r="H873" s="1">
        <v>44015</v>
      </c>
      <c r="I873" s="1">
        <v>44018</v>
      </c>
      <c r="J873">
        <v>5</v>
      </c>
      <c r="K873" t="s">
        <v>40</v>
      </c>
      <c r="L873" t="s">
        <v>11</v>
      </c>
    </row>
    <row r="874" spans="1:12" x14ac:dyDescent="0.25">
      <c r="A874">
        <v>1</v>
      </c>
      <c r="B874">
        <v>5879</v>
      </c>
      <c r="C874">
        <v>5</v>
      </c>
      <c r="D874">
        <v>5</v>
      </c>
      <c r="E874">
        <v>21252</v>
      </c>
      <c r="F874">
        <v>1074799</v>
      </c>
      <c r="G874" s="1">
        <v>44013</v>
      </c>
      <c r="H874" s="1">
        <v>44027</v>
      </c>
      <c r="I874" s="1">
        <v>44027</v>
      </c>
      <c r="J874">
        <v>14</v>
      </c>
      <c r="K874" t="s">
        <v>39</v>
      </c>
      <c r="L874" t="s">
        <v>11</v>
      </c>
    </row>
    <row r="875" spans="1:12" x14ac:dyDescent="0.25">
      <c r="A875">
        <v>2</v>
      </c>
      <c r="B875">
        <v>5880</v>
      </c>
      <c r="C875">
        <v>1</v>
      </c>
      <c r="D875">
        <v>1</v>
      </c>
      <c r="E875">
        <v>19318</v>
      </c>
      <c r="F875">
        <v>466257</v>
      </c>
      <c r="G875" s="1">
        <v>44014</v>
      </c>
      <c r="H875" s="1">
        <v>44016</v>
      </c>
      <c r="I875" s="1">
        <v>44017</v>
      </c>
      <c r="J875">
        <v>3</v>
      </c>
      <c r="K875" t="s">
        <v>40</v>
      </c>
      <c r="L875" t="s">
        <v>11</v>
      </c>
    </row>
    <row r="876" spans="1:12" x14ac:dyDescent="0.25">
      <c r="A876">
        <v>2</v>
      </c>
      <c r="B876">
        <v>5881</v>
      </c>
      <c r="C876">
        <v>2</v>
      </c>
      <c r="D876">
        <v>2</v>
      </c>
      <c r="E876">
        <v>21546</v>
      </c>
      <c r="F876">
        <v>1009129</v>
      </c>
      <c r="G876" s="1">
        <v>44014</v>
      </c>
      <c r="H876" s="1">
        <v>44016</v>
      </c>
      <c r="I876" s="1">
        <v>44019</v>
      </c>
      <c r="J876">
        <v>5</v>
      </c>
      <c r="K876" t="s">
        <v>40</v>
      </c>
      <c r="L876" t="s">
        <v>11</v>
      </c>
    </row>
    <row r="877" spans="1:12" x14ac:dyDescent="0.25">
      <c r="A877">
        <v>2</v>
      </c>
      <c r="B877">
        <v>5882</v>
      </c>
      <c r="C877">
        <v>5</v>
      </c>
      <c r="D877">
        <v>5</v>
      </c>
      <c r="E877">
        <v>15820</v>
      </c>
      <c r="F877">
        <v>1998612</v>
      </c>
      <c r="G877" s="1">
        <v>44014</v>
      </c>
      <c r="H877" s="1">
        <v>44020</v>
      </c>
      <c r="I877" s="1">
        <v>44022</v>
      </c>
      <c r="J877">
        <v>8</v>
      </c>
      <c r="K877" t="s">
        <v>40</v>
      </c>
      <c r="L877" t="s">
        <v>10</v>
      </c>
    </row>
    <row r="878" spans="1:12" x14ac:dyDescent="0.25">
      <c r="A878">
        <v>2</v>
      </c>
      <c r="B878">
        <v>5883</v>
      </c>
      <c r="C878">
        <v>1</v>
      </c>
      <c r="D878">
        <v>1</v>
      </c>
      <c r="E878">
        <v>8790</v>
      </c>
      <c r="F878">
        <v>1261029</v>
      </c>
      <c r="G878" s="1">
        <v>44015</v>
      </c>
      <c r="H878" s="1">
        <v>44026</v>
      </c>
      <c r="I878" s="1">
        <v>44025</v>
      </c>
      <c r="J878">
        <v>10</v>
      </c>
      <c r="K878" t="s">
        <v>39</v>
      </c>
      <c r="L878" t="s">
        <v>44</v>
      </c>
    </row>
    <row r="879" spans="1:12" x14ac:dyDescent="0.25">
      <c r="A879">
        <v>1</v>
      </c>
      <c r="B879">
        <v>5884</v>
      </c>
      <c r="C879">
        <v>3</v>
      </c>
      <c r="D879">
        <v>3</v>
      </c>
      <c r="E879">
        <v>16884</v>
      </c>
      <c r="F879">
        <v>2709003</v>
      </c>
      <c r="G879" s="1">
        <v>44015</v>
      </c>
      <c r="H879" s="1">
        <v>44024</v>
      </c>
      <c r="I879" s="1">
        <v>44023</v>
      </c>
      <c r="J879">
        <v>8</v>
      </c>
      <c r="K879" t="s">
        <v>39</v>
      </c>
      <c r="L879" t="s">
        <v>44</v>
      </c>
    </row>
    <row r="880" spans="1:12" x14ac:dyDescent="0.25">
      <c r="A880">
        <v>1</v>
      </c>
      <c r="B880">
        <v>5885</v>
      </c>
      <c r="C880">
        <v>4</v>
      </c>
      <c r="D880">
        <v>4</v>
      </c>
      <c r="E880">
        <v>12138</v>
      </c>
      <c r="F880">
        <v>955119</v>
      </c>
      <c r="G880" s="1">
        <v>44015</v>
      </c>
      <c r="H880" s="1">
        <v>44031</v>
      </c>
      <c r="I880" s="1">
        <v>44029</v>
      </c>
      <c r="J880">
        <v>14</v>
      </c>
      <c r="K880" t="s">
        <v>39</v>
      </c>
      <c r="L880" t="s">
        <v>44</v>
      </c>
    </row>
    <row r="881" spans="1:12" x14ac:dyDescent="0.25">
      <c r="A881">
        <v>1</v>
      </c>
      <c r="B881">
        <v>5886</v>
      </c>
      <c r="C881">
        <v>2</v>
      </c>
      <c r="D881">
        <v>2</v>
      </c>
      <c r="E881">
        <v>5454</v>
      </c>
      <c r="F881">
        <v>1302455</v>
      </c>
      <c r="G881" s="1">
        <v>44015</v>
      </c>
      <c r="H881" s="1">
        <v>44028</v>
      </c>
      <c r="I881" s="1">
        <v>44030</v>
      </c>
      <c r="J881">
        <v>15</v>
      </c>
      <c r="K881" t="s">
        <v>40</v>
      </c>
      <c r="L881" t="s">
        <v>11</v>
      </c>
    </row>
    <row r="882" spans="1:12" x14ac:dyDescent="0.25">
      <c r="A882">
        <v>1</v>
      </c>
      <c r="B882">
        <v>5887</v>
      </c>
      <c r="C882">
        <v>5</v>
      </c>
      <c r="D882">
        <v>5</v>
      </c>
      <c r="E882">
        <v>29172</v>
      </c>
      <c r="F882">
        <v>468446</v>
      </c>
      <c r="G882" s="1">
        <v>44015</v>
      </c>
      <c r="H882" s="1">
        <v>44032</v>
      </c>
      <c r="I882" s="1">
        <v>44032</v>
      </c>
      <c r="J882">
        <v>17</v>
      </c>
      <c r="K882" t="s">
        <v>39</v>
      </c>
      <c r="L882" t="s">
        <v>10</v>
      </c>
    </row>
    <row r="883" spans="1:12" x14ac:dyDescent="0.25">
      <c r="A883">
        <v>1</v>
      </c>
      <c r="B883">
        <v>5888</v>
      </c>
      <c r="C883">
        <v>3</v>
      </c>
      <c r="D883">
        <v>3</v>
      </c>
      <c r="E883">
        <v>25567</v>
      </c>
      <c r="F883">
        <v>1074084</v>
      </c>
      <c r="G883" s="1">
        <v>44016</v>
      </c>
      <c r="H883" s="1">
        <v>44034</v>
      </c>
      <c r="I883" s="1">
        <v>44035</v>
      </c>
      <c r="J883">
        <v>19</v>
      </c>
      <c r="K883" t="s">
        <v>40</v>
      </c>
      <c r="L883" t="s">
        <v>10</v>
      </c>
    </row>
    <row r="884" spans="1:12" x14ac:dyDescent="0.25">
      <c r="A884">
        <v>1</v>
      </c>
      <c r="B884">
        <v>5889</v>
      </c>
      <c r="C884">
        <v>2</v>
      </c>
      <c r="D884">
        <v>2</v>
      </c>
      <c r="E884">
        <v>23625</v>
      </c>
      <c r="F884">
        <v>1830459</v>
      </c>
      <c r="G884" s="1">
        <v>44016</v>
      </c>
      <c r="H884" s="1">
        <v>44035</v>
      </c>
      <c r="I884" s="1">
        <v>44038</v>
      </c>
      <c r="J884">
        <v>22</v>
      </c>
      <c r="K884" t="s">
        <v>40</v>
      </c>
      <c r="L884" t="s">
        <v>11</v>
      </c>
    </row>
    <row r="885" spans="1:12" x14ac:dyDescent="0.25">
      <c r="A885">
        <v>1</v>
      </c>
      <c r="B885">
        <v>5890</v>
      </c>
      <c r="C885">
        <v>1</v>
      </c>
      <c r="D885">
        <v>1</v>
      </c>
      <c r="E885">
        <v>14770</v>
      </c>
      <c r="F885">
        <v>1311211</v>
      </c>
      <c r="G885" s="1">
        <v>44016</v>
      </c>
      <c r="H885" s="1">
        <v>44017</v>
      </c>
      <c r="I885" s="1">
        <v>44018</v>
      </c>
      <c r="J885">
        <v>2</v>
      </c>
      <c r="K885" t="s">
        <v>40</v>
      </c>
      <c r="L885" t="s">
        <v>11</v>
      </c>
    </row>
    <row r="886" spans="1:12" x14ac:dyDescent="0.25">
      <c r="A886">
        <v>1</v>
      </c>
      <c r="B886">
        <v>5891</v>
      </c>
      <c r="C886">
        <v>2</v>
      </c>
      <c r="D886">
        <v>2</v>
      </c>
      <c r="E886">
        <v>15469</v>
      </c>
      <c r="F886">
        <v>1398771</v>
      </c>
      <c r="G886" s="1">
        <v>44016</v>
      </c>
      <c r="H886" s="1">
        <v>44021</v>
      </c>
      <c r="I886" s="1">
        <v>44021</v>
      </c>
      <c r="J886">
        <v>5</v>
      </c>
      <c r="K886" t="s">
        <v>39</v>
      </c>
      <c r="L886" t="s">
        <v>11</v>
      </c>
    </row>
    <row r="887" spans="1:12" x14ac:dyDescent="0.25">
      <c r="A887">
        <v>1</v>
      </c>
      <c r="B887">
        <v>5892</v>
      </c>
      <c r="C887">
        <v>5</v>
      </c>
      <c r="D887">
        <v>5</v>
      </c>
      <c r="E887">
        <v>2350</v>
      </c>
      <c r="F887">
        <v>1350613</v>
      </c>
      <c r="G887" s="1">
        <v>44016</v>
      </c>
      <c r="H887" s="1">
        <v>44022</v>
      </c>
      <c r="I887" s="1">
        <v>44025</v>
      </c>
      <c r="J887">
        <v>9</v>
      </c>
      <c r="K887" t="s">
        <v>40</v>
      </c>
      <c r="L887" t="s">
        <v>11</v>
      </c>
    </row>
    <row r="888" spans="1:12" x14ac:dyDescent="0.25">
      <c r="A888">
        <v>2</v>
      </c>
      <c r="B888">
        <v>5893</v>
      </c>
      <c r="C888">
        <v>5</v>
      </c>
      <c r="D888">
        <v>5</v>
      </c>
      <c r="E888">
        <v>14292</v>
      </c>
      <c r="F888">
        <v>2430285</v>
      </c>
      <c r="G888" s="1">
        <v>44017</v>
      </c>
      <c r="H888" s="1">
        <v>44027</v>
      </c>
      <c r="I888" s="1">
        <v>44025</v>
      </c>
      <c r="J888">
        <v>8</v>
      </c>
      <c r="K888" t="s">
        <v>39</v>
      </c>
      <c r="L888" t="s">
        <v>44</v>
      </c>
    </row>
    <row r="889" spans="1:12" x14ac:dyDescent="0.25">
      <c r="A889">
        <v>2</v>
      </c>
      <c r="B889">
        <v>5894</v>
      </c>
      <c r="C889">
        <v>1</v>
      </c>
      <c r="D889">
        <v>1</v>
      </c>
      <c r="E889">
        <v>5967</v>
      </c>
      <c r="F889">
        <v>1312014</v>
      </c>
      <c r="G889" s="1">
        <v>44017</v>
      </c>
      <c r="H889" s="1">
        <v>44029</v>
      </c>
      <c r="I889" s="1">
        <v>44032</v>
      </c>
      <c r="J889">
        <v>15</v>
      </c>
      <c r="K889" t="s">
        <v>40</v>
      </c>
      <c r="L889" t="s">
        <v>10</v>
      </c>
    </row>
    <row r="890" spans="1:12" x14ac:dyDescent="0.25">
      <c r="A890">
        <v>2</v>
      </c>
      <c r="B890">
        <v>5895</v>
      </c>
      <c r="C890">
        <v>1</v>
      </c>
      <c r="D890">
        <v>1</v>
      </c>
      <c r="E890">
        <v>22260</v>
      </c>
      <c r="F890">
        <v>768210</v>
      </c>
      <c r="G890" s="1">
        <v>44017</v>
      </c>
      <c r="H890" s="1">
        <v>44023</v>
      </c>
      <c r="I890" s="1">
        <v>44024</v>
      </c>
      <c r="J890">
        <v>7</v>
      </c>
      <c r="K890" t="s">
        <v>40</v>
      </c>
      <c r="L890" t="s">
        <v>10</v>
      </c>
    </row>
    <row r="891" spans="1:12" x14ac:dyDescent="0.25">
      <c r="A891">
        <v>2</v>
      </c>
      <c r="B891">
        <v>5896</v>
      </c>
      <c r="C891">
        <v>2</v>
      </c>
      <c r="D891">
        <v>2</v>
      </c>
      <c r="E891">
        <v>23328</v>
      </c>
      <c r="F891">
        <v>645755</v>
      </c>
      <c r="G891" s="1">
        <v>44017</v>
      </c>
      <c r="H891" s="1">
        <v>44022</v>
      </c>
      <c r="I891" s="1">
        <v>44022</v>
      </c>
      <c r="J891">
        <v>5</v>
      </c>
      <c r="K891" t="s">
        <v>39</v>
      </c>
      <c r="L891" t="s">
        <v>12</v>
      </c>
    </row>
    <row r="892" spans="1:12" x14ac:dyDescent="0.25">
      <c r="A892">
        <v>2</v>
      </c>
      <c r="B892">
        <v>5897</v>
      </c>
      <c r="C892">
        <v>2</v>
      </c>
      <c r="D892">
        <v>2</v>
      </c>
      <c r="E892">
        <v>11310</v>
      </c>
      <c r="F892">
        <v>1311255</v>
      </c>
      <c r="G892" s="1">
        <v>44018</v>
      </c>
      <c r="H892" s="1">
        <v>44029</v>
      </c>
      <c r="I892" s="1">
        <v>44029</v>
      </c>
      <c r="J892">
        <v>11</v>
      </c>
      <c r="K892" t="s">
        <v>39</v>
      </c>
      <c r="L892" t="s">
        <v>10</v>
      </c>
    </row>
    <row r="893" spans="1:12" x14ac:dyDescent="0.25">
      <c r="A893">
        <v>2</v>
      </c>
      <c r="B893">
        <v>5898</v>
      </c>
      <c r="C893">
        <v>4</v>
      </c>
      <c r="D893">
        <v>4</v>
      </c>
      <c r="E893">
        <v>33800</v>
      </c>
      <c r="F893">
        <v>556290</v>
      </c>
      <c r="G893" s="1">
        <v>44018</v>
      </c>
      <c r="H893" s="1">
        <v>44038</v>
      </c>
      <c r="I893" s="1">
        <v>44038</v>
      </c>
      <c r="J893">
        <v>20</v>
      </c>
      <c r="K893" t="s">
        <v>39</v>
      </c>
      <c r="L893" t="s">
        <v>11</v>
      </c>
    </row>
    <row r="894" spans="1:12" x14ac:dyDescent="0.25">
      <c r="A894">
        <v>2</v>
      </c>
      <c r="B894">
        <v>5899</v>
      </c>
      <c r="C894">
        <v>1</v>
      </c>
      <c r="D894">
        <v>1</v>
      </c>
      <c r="E894">
        <v>18308</v>
      </c>
      <c r="F894">
        <v>1505757</v>
      </c>
      <c r="G894" s="1">
        <v>44018</v>
      </c>
      <c r="H894" s="1">
        <v>44037</v>
      </c>
      <c r="I894" s="1">
        <v>44040</v>
      </c>
      <c r="J894">
        <v>22</v>
      </c>
      <c r="K894" t="s">
        <v>40</v>
      </c>
      <c r="L894" t="s">
        <v>11</v>
      </c>
    </row>
    <row r="895" spans="1:12" x14ac:dyDescent="0.25">
      <c r="A895">
        <v>2</v>
      </c>
      <c r="B895">
        <v>5900</v>
      </c>
      <c r="C895">
        <v>4</v>
      </c>
      <c r="D895">
        <v>4</v>
      </c>
      <c r="E895">
        <v>9752</v>
      </c>
      <c r="F895">
        <v>1602348</v>
      </c>
      <c r="G895" s="1">
        <v>44018</v>
      </c>
      <c r="H895" s="1">
        <v>44025</v>
      </c>
      <c r="I895" s="1">
        <v>44028</v>
      </c>
      <c r="J895">
        <v>10</v>
      </c>
      <c r="K895" t="s">
        <v>40</v>
      </c>
      <c r="L895" t="s">
        <v>11</v>
      </c>
    </row>
    <row r="896" spans="1:12" x14ac:dyDescent="0.25">
      <c r="A896">
        <v>1</v>
      </c>
      <c r="B896">
        <v>5901</v>
      </c>
      <c r="C896">
        <v>3</v>
      </c>
      <c r="D896">
        <v>3</v>
      </c>
      <c r="E896">
        <v>6300</v>
      </c>
      <c r="F896">
        <v>1274169</v>
      </c>
      <c r="G896" s="1">
        <v>44018</v>
      </c>
      <c r="H896" s="1">
        <v>44023</v>
      </c>
      <c r="I896" s="1">
        <v>44026</v>
      </c>
      <c r="J896">
        <v>8</v>
      </c>
      <c r="K896" t="s">
        <v>40</v>
      </c>
      <c r="L896" t="s">
        <v>11</v>
      </c>
    </row>
    <row r="897" spans="1:12" x14ac:dyDescent="0.25">
      <c r="A897">
        <v>1</v>
      </c>
      <c r="B897">
        <v>5902</v>
      </c>
      <c r="C897">
        <v>1</v>
      </c>
      <c r="D897">
        <v>1</v>
      </c>
      <c r="E897">
        <v>30366</v>
      </c>
      <c r="F897">
        <v>1473197</v>
      </c>
      <c r="G897" s="1">
        <v>44018</v>
      </c>
      <c r="H897" s="1">
        <v>44022</v>
      </c>
      <c r="I897" s="1">
        <v>44025</v>
      </c>
      <c r="J897">
        <v>7</v>
      </c>
      <c r="K897" t="s">
        <v>40</v>
      </c>
      <c r="L897" t="s">
        <v>11</v>
      </c>
    </row>
    <row r="898" spans="1:12" x14ac:dyDescent="0.25">
      <c r="A898">
        <v>1</v>
      </c>
      <c r="B898">
        <v>5903</v>
      </c>
      <c r="C898">
        <v>5</v>
      </c>
      <c r="D898">
        <v>5</v>
      </c>
      <c r="E898">
        <v>12040</v>
      </c>
      <c r="F898">
        <v>1031019</v>
      </c>
      <c r="G898" s="1">
        <v>44019</v>
      </c>
      <c r="H898" s="1">
        <v>44026</v>
      </c>
      <c r="I898" s="1">
        <v>44029</v>
      </c>
      <c r="J898">
        <v>10</v>
      </c>
      <c r="K898" t="s">
        <v>40</v>
      </c>
      <c r="L898" t="s">
        <v>12</v>
      </c>
    </row>
    <row r="899" spans="1:12" x14ac:dyDescent="0.25">
      <c r="A899">
        <v>1</v>
      </c>
      <c r="B899">
        <v>5904</v>
      </c>
      <c r="C899">
        <v>3</v>
      </c>
      <c r="D899">
        <v>3</v>
      </c>
      <c r="E899">
        <v>22176</v>
      </c>
      <c r="F899">
        <v>525360</v>
      </c>
      <c r="G899" s="1">
        <v>44019</v>
      </c>
      <c r="H899" s="1">
        <v>44024</v>
      </c>
      <c r="I899" s="1">
        <v>44026</v>
      </c>
      <c r="J899">
        <v>7</v>
      </c>
      <c r="K899" t="s">
        <v>40</v>
      </c>
      <c r="L899" t="s">
        <v>11</v>
      </c>
    </row>
    <row r="900" spans="1:12" x14ac:dyDescent="0.25">
      <c r="A900">
        <v>2</v>
      </c>
      <c r="B900">
        <v>5905</v>
      </c>
      <c r="C900">
        <v>4</v>
      </c>
      <c r="D900">
        <v>4</v>
      </c>
      <c r="E900">
        <v>6490</v>
      </c>
      <c r="F900">
        <v>1318812</v>
      </c>
      <c r="G900" s="1">
        <v>44020</v>
      </c>
      <c r="H900" s="1">
        <v>44026</v>
      </c>
      <c r="I900" s="1">
        <v>44026</v>
      </c>
      <c r="J900">
        <v>6</v>
      </c>
      <c r="K900" t="s">
        <v>39</v>
      </c>
      <c r="L900" t="s">
        <v>12</v>
      </c>
    </row>
    <row r="901" spans="1:12" x14ac:dyDescent="0.25">
      <c r="A901">
        <v>1</v>
      </c>
      <c r="B901">
        <v>5906</v>
      </c>
      <c r="C901">
        <v>2</v>
      </c>
      <c r="D901">
        <v>2</v>
      </c>
      <c r="E901">
        <v>8932</v>
      </c>
      <c r="F901">
        <v>1907280</v>
      </c>
      <c r="G901" s="1">
        <v>44020</v>
      </c>
      <c r="H901" s="1">
        <v>44035</v>
      </c>
      <c r="I901" s="1">
        <v>44037</v>
      </c>
      <c r="J901">
        <v>17</v>
      </c>
      <c r="K901" t="s">
        <v>40</v>
      </c>
      <c r="L901" t="s">
        <v>12</v>
      </c>
    </row>
    <row r="902" spans="1:12" x14ac:dyDescent="0.25">
      <c r="A902">
        <v>1</v>
      </c>
      <c r="B902">
        <v>5907</v>
      </c>
      <c r="C902">
        <v>1</v>
      </c>
      <c r="D902">
        <v>1</v>
      </c>
      <c r="E902">
        <v>4389</v>
      </c>
      <c r="F902">
        <v>639188</v>
      </c>
      <c r="G902" s="1">
        <v>44020</v>
      </c>
      <c r="H902" s="1">
        <v>44040</v>
      </c>
      <c r="I902" s="1">
        <v>44042</v>
      </c>
      <c r="J902">
        <v>22</v>
      </c>
      <c r="K902" t="s">
        <v>40</v>
      </c>
      <c r="L902" t="s">
        <v>11</v>
      </c>
    </row>
    <row r="903" spans="1:12" x14ac:dyDescent="0.25">
      <c r="A903">
        <v>1</v>
      </c>
      <c r="B903">
        <v>5908</v>
      </c>
      <c r="C903">
        <v>4</v>
      </c>
      <c r="D903">
        <v>4</v>
      </c>
      <c r="E903">
        <v>34000</v>
      </c>
      <c r="F903">
        <v>1729797</v>
      </c>
      <c r="G903" s="1">
        <v>44020</v>
      </c>
      <c r="H903" s="1">
        <v>44037</v>
      </c>
      <c r="I903" s="1">
        <v>44036</v>
      </c>
      <c r="J903">
        <v>16</v>
      </c>
      <c r="K903" t="s">
        <v>39</v>
      </c>
      <c r="L903" t="s">
        <v>44</v>
      </c>
    </row>
    <row r="904" spans="1:12" x14ac:dyDescent="0.25">
      <c r="A904">
        <v>1</v>
      </c>
      <c r="B904">
        <v>5909</v>
      </c>
      <c r="C904">
        <v>3</v>
      </c>
      <c r="D904">
        <v>3</v>
      </c>
      <c r="E904">
        <v>3840</v>
      </c>
      <c r="F904">
        <v>847680</v>
      </c>
      <c r="G904" s="1">
        <v>44020</v>
      </c>
      <c r="H904" s="1">
        <v>44040</v>
      </c>
      <c r="I904" s="1">
        <v>44042</v>
      </c>
      <c r="J904">
        <v>22</v>
      </c>
      <c r="K904" t="s">
        <v>40</v>
      </c>
      <c r="L904" t="s">
        <v>11</v>
      </c>
    </row>
    <row r="905" spans="1:12" x14ac:dyDescent="0.25">
      <c r="A905">
        <v>2</v>
      </c>
      <c r="B905">
        <v>5911</v>
      </c>
      <c r="C905">
        <v>3</v>
      </c>
      <c r="D905">
        <v>3</v>
      </c>
      <c r="E905">
        <v>25272</v>
      </c>
      <c r="F905">
        <v>564237</v>
      </c>
      <c r="G905" s="1">
        <v>44021</v>
      </c>
      <c r="H905" s="1">
        <v>44034</v>
      </c>
      <c r="I905" s="1">
        <v>44032</v>
      </c>
      <c r="J905">
        <v>11</v>
      </c>
      <c r="K905" t="s">
        <v>39</v>
      </c>
      <c r="L905" t="s">
        <v>44</v>
      </c>
    </row>
    <row r="906" spans="1:12" x14ac:dyDescent="0.25">
      <c r="A906">
        <v>2</v>
      </c>
      <c r="B906">
        <v>5912</v>
      </c>
      <c r="C906">
        <v>3</v>
      </c>
      <c r="D906">
        <v>3</v>
      </c>
      <c r="E906">
        <v>24242</v>
      </c>
      <c r="F906">
        <v>1988415</v>
      </c>
      <c r="G906" s="1">
        <v>44021</v>
      </c>
      <c r="H906" s="1">
        <v>44037</v>
      </c>
      <c r="I906" s="1">
        <v>44040</v>
      </c>
      <c r="J906">
        <v>19</v>
      </c>
      <c r="K906" t="s">
        <v>40</v>
      </c>
      <c r="L906" t="s">
        <v>11</v>
      </c>
    </row>
    <row r="907" spans="1:12" x14ac:dyDescent="0.25">
      <c r="A907">
        <v>2</v>
      </c>
      <c r="B907">
        <v>5913</v>
      </c>
      <c r="C907">
        <v>2</v>
      </c>
      <c r="D907">
        <v>2</v>
      </c>
      <c r="E907">
        <v>25992</v>
      </c>
      <c r="F907">
        <v>1556742</v>
      </c>
      <c r="G907" s="1">
        <v>44021</v>
      </c>
      <c r="H907" s="1">
        <v>44023</v>
      </c>
      <c r="I907" s="1">
        <v>44026</v>
      </c>
      <c r="J907">
        <v>5</v>
      </c>
      <c r="K907" t="s">
        <v>40</v>
      </c>
      <c r="L907" t="s">
        <v>11</v>
      </c>
    </row>
    <row r="908" spans="1:12" x14ac:dyDescent="0.25">
      <c r="A908">
        <v>2</v>
      </c>
      <c r="B908">
        <v>5914</v>
      </c>
      <c r="C908">
        <v>5</v>
      </c>
      <c r="D908">
        <v>5</v>
      </c>
      <c r="E908">
        <v>16852</v>
      </c>
      <c r="F908">
        <v>2369103</v>
      </c>
      <c r="G908" s="1">
        <v>44022</v>
      </c>
      <c r="H908" s="1">
        <v>44038</v>
      </c>
      <c r="I908" s="1">
        <v>44040</v>
      </c>
      <c r="J908">
        <v>18</v>
      </c>
      <c r="K908" t="s">
        <v>40</v>
      </c>
      <c r="L908" t="s">
        <v>11</v>
      </c>
    </row>
    <row r="909" spans="1:12" x14ac:dyDescent="0.25">
      <c r="A909">
        <v>1</v>
      </c>
      <c r="B909">
        <v>5916</v>
      </c>
      <c r="C909">
        <v>3</v>
      </c>
      <c r="D909">
        <v>3</v>
      </c>
      <c r="E909">
        <v>7560</v>
      </c>
      <c r="F909">
        <v>1308615</v>
      </c>
      <c r="G909" s="1">
        <v>44022</v>
      </c>
      <c r="H909" s="1">
        <v>44028</v>
      </c>
      <c r="I909" s="1">
        <v>44030</v>
      </c>
      <c r="J909">
        <v>8</v>
      </c>
      <c r="K909" t="s">
        <v>40</v>
      </c>
      <c r="L909" t="s">
        <v>11</v>
      </c>
    </row>
    <row r="910" spans="1:12" x14ac:dyDescent="0.25">
      <c r="A910">
        <v>1</v>
      </c>
      <c r="B910">
        <v>5917</v>
      </c>
      <c r="C910">
        <v>3</v>
      </c>
      <c r="D910">
        <v>3</v>
      </c>
      <c r="E910">
        <v>25690</v>
      </c>
      <c r="F910">
        <v>1621323</v>
      </c>
      <c r="G910" s="1">
        <v>44022</v>
      </c>
      <c r="H910" s="1">
        <v>44027</v>
      </c>
      <c r="I910" s="1">
        <v>44027</v>
      </c>
      <c r="J910">
        <v>5</v>
      </c>
      <c r="K910" t="s">
        <v>39</v>
      </c>
      <c r="L910" t="s">
        <v>10</v>
      </c>
    </row>
    <row r="911" spans="1:12" x14ac:dyDescent="0.25">
      <c r="A911">
        <v>1</v>
      </c>
      <c r="B911">
        <v>5919</v>
      </c>
      <c r="C911">
        <v>1</v>
      </c>
      <c r="D911">
        <v>1</v>
      </c>
      <c r="E911">
        <v>9984</v>
      </c>
      <c r="F911">
        <v>1767480</v>
      </c>
      <c r="G911" s="1">
        <v>44023</v>
      </c>
      <c r="H911" s="1">
        <v>44033</v>
      </c>
      <c r="I911" s="1">
        <v>44036</v>
      </c>
      <c r="J911">
        <v>13</v>
      </c>
      <c r="K911" t="s">
        <v>40</v>
      </c>
      <c r="L911" t="s">
        <v>11</v>
      </c>
    </row>
    <row r="912" spans="1:12" x14ac:dyDescent="0.25">
      <c r="A912">
        <v>1</v>
      </c>
      <c r="B912">
        <v>5920</v>
      </c>
      <c r="C912">
        <v>4</v>
      </c>
      <c r="D912">
        <v>4</v>
      </c>
      <c r="E912">
        <v>8474</v>
      </c>
      <c r="F912">
        <v>1587333</v>
      </c>
      <c r="G912" s="1">
        <v>44023</v>
      </c>
      <c r="H912" s="1">
        <v>44031</v>
      </c>
      <c r="I912" s="1">
        <v>44031</v>
      </c>
      <c r="J912">
        <v>8</v>
      </c>
      <c r="K912" t="s">
        <v>39</v>
      </c>
      <c r="L912" t="s">
        <v>12</v>
      </c>
    </row>
    <row r="913" spans="1:12" x14ac:dyDescent="0.25">
      <c r="A913">
        <v>2</v>
      </c>
      <c r="B913">
        <v>5921</v>
      </c>
      <c r="C913">
        <v>5</v>
      </c>
      <c r="D913">
        <v>5</v>
      </c>
      <c r="E913">
        <v>16728</v>
      </c>
      <c r="F913">
        <v>1441056</v>
      </c>
      <c r="G913" s="1">
        <v>44024</v>
      </c>
      <c r="H913" s="1">
        <v>44032</v>
      </c>
      <c r="I913" s="1">
        <v>44033</v>
      </c>
      <c r="J913">
        <v>9</v>
      </c>
      <c r="K913" t="s">
        <v>40</v>
      </c>
      <c r="L913" t="s">
        <v>11</v>
      </c>
    </row>
    <row r="914" spans="1:12" x14ac:dyDescent="0.25">
      <c r="A914">
        <v>2</v>
      </c>
      <c r="B914">
        <v>5922</v>
      </c>
      <c r="C914">
        <v>5</v>
      </c>
      <c r="D914">
        <v>5</v>
      </c>
      <c r="E914">
        <v>23985</v>
      </c>
      <c r="F914">
        <v>879978</v>
      </c>
      <c r="G914" s="1">
        <v>44024</v>
      </c>
      <c r="H914" s="1">
        <v>44028</v>
      </c>
      <c r="I914" s="1">
        <v>44026</v>
      </c>
      <c r="J914">
        <v>2</v>
      </c>
      <c r="K914" t="s">
        <v>39</v>
      </c>
      <c r="L914" t="s">
        <v>44</v>
      </c>
    </row>
    <row r="915" spans="1:12" x14ac:dyDescent="0.25">
      <c r="A915">
        <v>2</v>
      </c>
      <c r="B915">
        <v>5923</v>
      </c>
      <c r="C915">
        <v>1</v>
      </c>
      <c r="D915">
        <v>1</v>
      </c>
      <c r="E915">
        <v>10815</v>
      </c>
      <c r="F915">
        <v>1252108</v>
      </c>
      <c r="G915" s="1">
        <v>44024</v>
      </c>
      <c r="H915" s="1">
        <v>44044</v>
      </c>
      <c r="I915" s="1">
        <v>44045</v>
      </c>
      <c r="J915">
        <v>21</v>
      </c>
      <c r="K915" t="s">
        <v>40</v>
      </c>
      <c r="L915" t="s">
        <v>11</v>
      </c>
    </row>
    <row r="916" spans="1:12" x14ac:dyDescent="0.25">
      <c r="A916">
        <v>1</v>
      </c>
      <c r="B916">
        <v>5924</v>
      </c>
      <c r="C916">
        <v>4</v>
      </c>
      <c r="D916">
        <v>4</v>
      </c>
      <c r="E916">
        <v>10548</v>
      </c>
      <c r="F916">
        <v>512226</v>
      </c>
      <c r="G916" s="1">
        <v>44024</v>
      </c>
      <c r="H916" s="1">
        <v>44030</v>
      </c>
      <c r="I916" s="1">
        <v>44033</v>
      </c>
      <c r="J916">
        <v>9</v>
      </c>
      <c r="K916" t="s">
        <v>40</v>
      </c>
      <c r="L916" t="s">
        <v>11</v>
      </c>
    </row>
    <row r="917" spans="1:12" x14ac:dyDescent="0.25">
      <c r="A917">
        <v>2</v>
      </c>
      <c r="B917">
        <v>5925</v>
      </c>
      <c r="C917">
        <v>5</v>
      </c>
      <c r="D917">
        <v>5</v>
      </c>
      <c r="E917">
        <v>17721</v>
      </c>
      <c r="F917">
        <v>1933770</v>
      </c>
      <c r="G917" s="1">
        <v>44025</v>
      </c>
      <c r="H917" s="1">
        <v>44043</v>
      </c>
      <c r="I917" s="1">
        <v>44042</v>
      </c>
      <c r="J917">
        <v>17</v>
      </c>
      <c r="K917" t="s">
        <v>39</v>
      </c>
      <c r="L917" t="s">
        <v>44</v>
      </c>
    </row>
    <row r="918" spans="1:12" x14ac:dyDescent="0.25">
      <c r="A918">
        <v>2</v>
      </c>
      <c r="B918">
        <v>5926</v>
      </c>
      <c r="C918">
        <v>2</v>
      </c>
      <c r="D918">
        <v>2</v>
      </c>
      <c r="E918">
        <v>12557</v>
      </c>
      <c r="F918">
        <v>790229</v>
      </c>
      <c r="G918" s="1">
        <v>44025</v>
      </c>
      <c r="H918" s="1">
        <v>44034</v>
      </c>
      <c r="I918" s="1">
        <v>44032</v>
      </c>
      <c r="J918">
        <v>7</v>
      </c>
      <c r="K918" t="s">
        <v>39</v>
      </c>
      <c r="L918" t="s">
        <v>44</v>
      </c>
    </row>
    <row r="919" spans="1:12" x14ac:dyDescent="0.25">
      <c r="A919">
        <v>1</v>
      </c>
      <c r="B919">
        <v>5927</v>
      </c>
      <c r="C919">
        <v>5</v>
      </c>
      <c r="D919">
        <v>5</v>
      </c>
      <c r="E919">
        <v>30866</v>
      </c>
      <c r="F919">
        <v>931326</v>
      </c>
      <c r="G919" s="1">
        <v>44025</v>
      </c>
      <c r="H919" s="1">
        <v>44036</v>
      </c>
      <c r="I919" s="1">
        <v>44034</v>
      </c>
      <c r="J919">
        <v>9</v>
      </c>
      <c r="K919" t="s">
        <v>39</v>
      </c>
      <c r="L919" t="s">
        <v>44</v>
      </c>
    </row>
    <row r="920" spans="1:12" x14ac:dyDescent="0.25">
      <c r="A920">
        <v>2</v>
      </c>
      <c r="B920">
        <v>5928</v>
      </c>
      <c r="C920">
        <v>4</v>
      </c>
      <c r="D920">
        <v>4</v>
      </c>
      <c r="E920">
        <v>3766</v>
      </c>
      <c r="F920">
        <v>1684764</v>
      </c>
      <c r="G920" s="1">
        <v>44026</v>
      </c>
      <c r="H920" s="1">
        <v>44028</v>
      </c>
      <c r="I920" s="1">
        <v>44028</v>
      </c>
      <c r="J920">
        <v>2</v>
      </c>
      <c r="K920" t="s">
        <v>39</v>
      </c>
      <c r="L920" t="s">
        <v>11</v>
      </c>
    </row>
    <row r="921" spans="1:12" x14ac:dyDescent="0.25">
      <c r="A921">
        <v>2</v>
      </c>
      <c r="B921">
        <v>5929</v>
      </c>
      <c r="C921">
        <v>1</v>
      </c>
      <c r="D921">
        <v>1</v>
      </c>
      <c r="E921">
        <v>2260</v>
      </c>
      <c r="F921">
        <v>448745</v>
      </c>
      <c r="G921" s="1">
        <v>44026</v>
      </c>
      <c r="H921" s="1">
        <v>44032</v>
      </c>
      <c r="I921" s="1">
        <v>44032</v>
      </c>
      <c r="J921">
        <v>6</v>
      </c>
      <c r="K921" t="s">
        <v>39</v>
      </c>
      <c r="L921" t="s">
        <v>10</v>
      </c>
    </row>
    <row r="922" spans="1:12" x14ac:dyDescent="0.25">
      <c r="A922">
        <v>2</v>
      </c>
      <c r="B922">
        <v>5930</v>
      </c>
      <c r="C922">
        <v>1</v>
      </c>
      <c r="D922">
        <v>1</v>
      </c>
      <c r="E922">
        <v>12144</v>
      </c>
      <c r="F922">
        <v>1791273</v>
      </c>
      <c r="G922" s="1">
        <v>44026</v>
      </c>
      <c r="H922" s="1">
        <v>44035</v>
      </c>
      <c r="I922" s="1">
        <v>44038</v>
      </c>
      <c r="J922">
        <v>12</v>
      </c>
      <c r="K922" t="s">
        <v>40</v>
      </c>
      <c r="L922" t="s">
        <v>12</v>
      </c>
    </row>
    <row r="923" spans="1:12" x14ac:dyDescent="0.25">
      <c r="A923">
        <v>2</v>
      </c>
      <c r="B923">
        <v>5931</v>
      </c>
      <c r="C923">
        <v>5</v>
      </c>
      <c r="D923">
        <v>5</v>
      </c>
      <c r="E923">
        <v>10250</v>
      </c>
      <c r="F923">
        <v>1718365</v>
      </c>
      <c r="G923" s="1">
        <v>44026</v>
      </c>
      <c r="H923" s="1">
        <v>44030</v>
      </c>
      <c r="I923" s="1">
        <v>44032</v>
      </c>
      <c r="J923">
        <v>6</v>
      </c>
      <c r="K923" t="s">
        <v>40</v>
      </c>
      <c r="L923" t="s">
        <v>10</v>
      </c>
    </row>
    <row r="924" spans="1:12" x14ac:dyDescent="0.25">
      <c r="A924">
        <v>1</v>
      </c>
      <c r="B924">
        <v>5932</v>
      </c>
      <c r="C924">
        <v>3</v>
      </c>
      <c r="D924">
        <v>3</v>
      </c>
      <c r="E924">
        <v>3080</v>
      </c>
      <c r="F924">
        <v>553641</v>
      </c>
      <c r="G924" s="1">
        <v>44026</v>
      </c>
      <c r="H924" s="1">
        <v>44032</v>
      </c>
      <c r="I924" s="1">
        <v>44031</v>
      </c>
      <c r="J924">
        <v>5</v>
      </c>
      <c r="K924" t="s">
        <v>39</v>
      </c>
      <c r="L924" t="s">
        <v>44</v>
      </c>
    </row>
    <row r="925" spans="1:12" x14ac:dyDescent="0.25">
      <c r="A925">
        <v>1</v>
      </c>
      <c r="B925">
        <v>5933</v>
      </c>
      <c r="C925">
        <v>2</v>
      </c>
      <c r="D925">
        <v>2</v>
      </c>
      <c r="E925">
        <v>35550</v>
      </c>
      <c r="F925">
        <v>536305</v>
      </c>
      <c r="G925" s="1">
        <v>44026</v>
      </c>
      <c r="H925" s="1">
        <v>44027</v>
      </c>
      <c r="I925" s="1">
        <v>44029</v>
      </c>
      <c r="J925">
        <v>3</v>
      </c>
      <c r="K925" t="s">
        <v>40</v>
      </c>
      <c r="L925" t="s">
        <v>10</v>
      </c>
    </row>
    <row r="926" spans="1:12" x14ac:dyDescent="0.25">
      <c r="A926">
        <v>1</v>
      </c>
      <c r="B926">
        <v>5934</v>
      </c>
      <c r="C926">
        <v>1</v>
      </c>
      <c r="D926">
        <v>1</v>
      </c>
      <c r="E926">
        <v>10773</v>
      </c>
      <c r="F926">
        <v>1107282</v>
      </c>
      <c r="G926" s="1">
        <v>44026</v>
      </c>
      <c r="H926" s="1">
        <v>44040</v>
      </c>
      <c r="I926" s="1">
        <v>44041</v>
      </c>
      <c r="J926">
        <v>15</v>
      </c>
      <c r="K926" t="s">
        <v>40</v>
      </c>
      <c r="L926" t="s">
        <v>11</v>
      </c>
    </row>
    <row r="927" spans="1:12" x14ac:dyDescent="0.25">
      <c r="A927">
        <v>1</v>
      </c>
      <c r="B927">
        <v>5935</v>
      </c>
      <c r="C927">
        <v>4</v>
      </c>
      <c r="D927">
        <v>4</v>
      </c>
      <c r="E927">
        <v>11050</v>
      </c>
      <c r="F927">
        <v>1801320</v>
      </c>
      <c r="G927" s="1">
        <v>44026</v>
      </c>
      <c r="H927" s="1">
        <v>44046</v>
      </c>
      <c r="I927" s="1">
        <v>44049</v>
      </c>
      <c r="J927">
        <v>23</v>
      </c>
      <c r="K927" t="s">
        <v>40</v>
      </c>
      <c r="L927" t="s">
        <v>11</v>
      </c>
    </row>
    <row r="928" spans="1:12" x14ac:dyDescent="0.25">
      <c r="A928">
        <v>1</v>
      </c>
      <c r="B928">
        <v>5936</v>
      </c>
      <c r="C928">
        <v>5</v>
      </c>
      <c r="D928">
        <v>5</v>
      </c>
      <c r="E928">
        <v>27132</v>
      </c>
      <c r="F928">
        <v>496903</v>
      </c>
      <c r="G928" s="1">
        <v>44026</v>
      </c>
      <c r="H928" s="1">
        <v>44031</v>
      </c>
      <c r="I928" s="1">
        <v>44031</v>
      </c>
      <c r="J928">
        <v>5</v>
      </c>
      <c r="K928" t="s">
        <v>39</v>
      </c>
      <c r="L928" t="s">
        <v>11</v>
      </c>
    </row>
    <row r="929" spans="1:12" x14ac:dyDescent="0.25">
      <c r="A929">
        <v>1</v>
      </c>
      <c r="B929">
        <v>5937</v>
      </c>
      <c r="C929">
        <v>3</v>
      </c>
      <c r="D929">
        <v>3</v>
      </c>
      <c r="E929">
        <v>12240</v>
      </c>
      <c r="F929">
        <v>731124</v>
      </c>
      <c r="G929" s="1">
        <v>44026</v>
      </c>
      <c r="H929" s="1">
        <v>44040</v>
      </c>
      <c r="I929" s="1">
        <v>44043</v>
      </c>
      <c r="J929">
        <v>17</v>
      </c>
      <c r="K929" t="s">
        <v>40</v>
      </c>
      <c r="L929" t="s">
        <v>10</v>
      </c>
    </row>
    <row r="930" spans="1:12" x14ac:dyDescent="0.25">
      <c r="A930">
        <v>1</v>
      </c>
      <c r="B930">
        <v>5938</v>
      </c>
      <c r="C930">
        <v>1</v>
      </c>
      <c r="D930">
        <v>1</v>
      </c>
      <c r="E930">
        <v>9900</v>
      </c>
      <c r="F930">
        <v>1859598</v>
      </c>
      <c r="G930" s="1">
        <v>44026</v>
      </c>
      <c r="H930" s="1">
        <v>44032</v>
      </c>
      <c r="I930" s="1">
        <v>44034</v>
      </c>
      <c r="J930">
        <v>8</v>
      </c>
      <c r="K930" t="s">
        <v>40</v>
      </c>
      <c r="L930" t="s">
        <v>12</v>
      </c>
    </row>
    <row r="931" spans="1:12" x14ac:dyDescent="0.25">
      <c r="A931">
        <v>2</v>
      </c>
      <c r="B931">
        <v>5939</v>
      </c>
      <c r="C931">
        <v>4</v>
      </c>
      <c r="D931">
        <v>4</v>
      </c>
      <c r="E931">
        <v>10578</v>
      </c>
      <c r="F931">
        <v>1646128</v>
      </c>
      <c r="G931" s="1">
        <v>44027</v>
      </c>
      <c r="H931" s="1">
        <v>44044</v>
      </c>
      <c r="I931" s="1">
        <v>44044</v>
      </c>
      <c r="J931">
        <v>17</v>
      </c>
      <c r="K931" t="s">
        <v>39</v>
      </c>
      <c r="L931" t="s">
        <v>12</v>
      </c>
    </row>
    <row r="932" spans="1:12" x14ac:dyDescent="0.25">
      <c r="A932">
        <v>1</v>
      </c>
      <c r="B932">
        <v>5940</v>
      </c>
      <c r="C932">
        <v>2</v>
      </c>
      <c r="D932">
        <v>2</v>
      </c>
      <c r="E932">
        <v>6030</v>
      </c>
      <c r="F932">
        <v>724559</v>
      </c>
      <c r="G932" s="1">
        <v>44027</v>
      </c>
      <c r="H932" s="1">
        <v>44045</v>
      </c>
      <c r="I932" s="1">
        <v>44044</v>
      </c>
      <c r="J932">
        <v>17</v>
      </c>
      <c r="K932" t="s">
        <v>39</v>
      </c>
      <c r="L932" t="s">
        <v>44</v>
      </c>
    </row>
    <row r="933" spans="1:12" x14ac:dyDescent="0.25">
      <c r="A933">
        <v>1</v>
      </c>
      <c r="B933">
        <v>5941</v>
      </c>
      <c r="C933">
        <v>1</v>
      </c>
      <c r="D933">
        <v>1</v>
      </c>
      <c r="E933">
        <v>21973</v>
      </c>
      <c r="F933">
        <v>1729310</v>
      </c>
      <c r="G933" s="1">
        <v>44027</v>
      </c>
      <c r="H933" s="1">
        <v>44046</v>
      </c>
      <c r="I933" s="1">
        <v>44047</v>
      </c>
      <c r="J933">
        <v>20</v>
      </c>
      <c r="K933" t="s">
        <v>40</v>
      </c>
      <c r="L933" t="s">
        <v>12</v>
      </c>
    </row>
    <row r="934" spans="1:12" x14ac:dyDescent="0.25">
      <c r="A934">
        <v>1</v>
      </c>
      <c r="B934">
        <v>5942</v>
      </c>
      <c r="C934">
        <v>3</v>
      </c>
      <c r="D934">
        <v>3</v>
      </c>
      <c r="E934">
        <v>13716</v>
      </c>
      <c r="F934">
        <v>982311</v>
      </c>
      <c r="G934" s="1">
        <v>44027</v>
      </c>
      <c r="H934" s="1">
        <v>44031</v>
      </c>
      <c r="I934" s="1">
        <v>44030</v>
      </c>
      <c r="J934">
        <v>3</v>
      </c>
      <c r="K934" t="s">
        <v>39</v>
      </c>
      <c r="L934" t="s">
        <v>44</v>
      </c>
    </row>
    <row r="935" spans="1:12" x14ac:dyDescent="0.25">
      <c r="A935">
        <v>2</v>
      </c>
      <c r="B935">
        <v>5943</v>
      </c>
      <c r="C935">
        <v>2</v>
      </c>
      <c r="D935">
        <v>2</v>
      </c>
      <c r="E935">
        <v>18666</v>
      </c>
      <c r="F935">
        <v>1017216</v>
      </c>
      <c r="G935" s="1">
        <v>44028</v>
      </c>
      <c r="H935" s="1">
        <v>44045</v>
      </c>
      <c r="I935" s="1">
        <v>44044</v>
      </c>
      <c r="J935">
        <v>16</v>
      </c>
      <c r="K935" t="s">
        <v>39</v>
      </c>
      <c r="L935" t="s">
        <v>44</v>
      </c>
    </row>
    <row r="936" spans="1:12" x14ac:dyDescent="0.25">
      <c r="A936">
        <v>2</v>
      </c>
      <c r="B936">
        <v>5944</v>
      </c>
      <c r="C936">
        <v>3</v>
      </c>
      <c r="D936">
        <v>3</v>
      </c>
      <c r="E936">
        <v>22723</v>
      </c>
      <c r="F936">
        <v>1157613</v>
      </c>
      <c r="G936" s="1">
        <v>44028</v>
      </c>
      <c r="H936" s="1">
        <v>44035</v>
      </c>
      <c r="I936" s="1">
        <v>44034</v>
      </c>
      <c r="J936">
        <v>6</v>
      </c>
      <c r="K936" t="s">
        <v>39</v>
      </c>
      <c r="L936" t="s">
        <v>44</v>
      </c>
    </row>
    <row r="937" spans="1:12" x14ac:dyDescent="0.25">
      <c r="A937">
        <v>2</v>
      </c>
      <c r="B937">
        <v>5945</v>
      </c>
      <c r="C937">
        <v>4</v>
      </c>
      <c r="D937">
        <v>4</v>
      </c>
      <c r="E937">
        <v>13430</v>
      </c>
      <c r="F937">
        <v>1842258</v>
      </c>
      <c r="G937" s="1">
        <v>44028</v>
      </c>
      <c r="H937" s="1">
        <v>44037</v>
      </c>
      <c r="I937" s="1">
        <v>44038</v>
      </c>
      <c r="J937">
        <v>10</v>
      </c>
      <c r="K937" t="s">
        <v>40</v>
      </c>
      <c r="L937" t="s">
        <v>11</v>
      </c>
    </row>
    <row r="938" spans="1:12" x14ac:dyDescent="0.25">
      <c r="A938">
        <v>2</v>
      </c>
      <c r="B938">
        <v>5946</v>
      </c>
      <c r="C938">
        <v>3</v>
      </c>
      <c r="D938">
        <v>3</v>
      </c>
      <c r="E938">
        <v>22610</v>
      </c>
      <c r="F938">
        <v>1510410</v>
      </c>
      <c r="G938" s="1">
        <v>44028</v>
      </c>
      <c r="H938" s="1">
        <v>44038</v>
      </c>
      <c r="I938" s="1">
        <v>44040</v>
      </c>
      <c r="J938">
        <v>12</v>
      </c>
      <c r="K938" t="s">
        <v>40</v>
      </c>
      <c r="L938" t="s">
        <v>11</v>
      </c>
    </row>
    <row r="939" spans="1:12" x14ac:dyDescent="0.25">
      <c r="A939">
        <v>2</v>
      </c>
      <c r="B939">
        <v>5947</v>
      </c>
      <c r="C939">
        <v>4</v>
      </c>
      <c r="D939">
        <v>4</v>
      </c>
      <c r="E939">
        <v>8856</v>
      </c>
      <c r="F939">
        <v>1536678</v>
      </c>
      <c r="G939" s="1">
        <v>44028</v>
      </c>
      <c r="H939" s="1">
        <v>44032</v>
      </c>
      <c r="I939" s="1">
        <v>44032</v>
      </c>
      <c r="J939">
        <v>4</v>
      </c>
      <c r="K939" t="s">
        <v>39</v>
      </c>
      <c r="L939" t="s">
        <v>10</v>
      </c>
    </row>
    <row r="940" spans="1:12" x14ac:dyDescent="0.25">
      <c r="A940">
        <v>2</v>
      </c>
      <c r="B940">
        <v>5948</v>
      </c>
      <c r="C940">
        <v>4</v>
      </c>
      <c r="D940">
        <v>4</v>
      </c>
      <c r="E940">
        <v>4672</v>
      </c>
      <c r="F940">
        <v>1906839</v>
      </c>
      <c r="G940" s="1">
        <v>44028</v>
      </c>
      <c r="H940" s="1">
        <v>44041</v>
      </c>
      <c r="I940" s="1">
        <v>44042</v>
      </c>
      <c r="J940">
        <v>14</v>
      </c>
      <c r="K940" t="s">
        <v>40</v>
      </c>
      <c r="L940" t="s">
        <v>12</v>
      </c>
    </row>
    <row r="941" spans="1:12" x14ac:dyDescent="0.25">
      <c r="A941">
        <v>1</v>
      </c>
      <c r="B941">
        <v>5949</v>
      </c>
      <c r="C941">
        <v>2</v>
      </c>
      <c r="D941">
        <v>2</v>
      </c>
      <c r="E941">
        <v>23400</v>
      </c>
      <c r="F941">
        <v>1702899</v>
      </c>
      <c r="G941" s="1">
        <v>44028</v>
      </c>
      <c r="H941" s="1">
        <v>44029</v>
      </c>
      <c r="I941" s="1">
        <v>44032</v>
      </c>
      <c r="J941">
        <v>4</v>
      </c>
      <c r="K941" t="s">
        <v>40</v>
      </c>
      <c r="L941" t="s">
        <v>11</v>
      </c>
    </row>
    <row r="942" spans="1:12" x14ac:dyDescent="0.25">
      <c r="A942">
        <v>1</v>
      </c>
      <c r="B942">
        <v>5950</v>
      </c>
      <c r="C942">
        <v>3</v>
      </c>
      <c r="D942">
        <v>3</v>
      </c>
      <c r="E942">
        <v>8675</v>
      </c>
      <c r="F942">
        <v>1298010</v>
      </c>
      <c r="G942" s="1">
        <v>44028</v>
      </c>
      <c r="H942" s="1">
        <v>44037</v>
      </c>
      <c r="I942" s="1">
        <v>44037</v>
      </c>
      <c r="J942">
        <v>9</v>
      </c>
      <c r="K942" t="s">
        <v>39</v>
      </c>
      <c r="L942" t="s">
        <v>12</v>
      </c>
    </row>
    <row r="943" spans="1:12" x14ac:dyDescent="0.25">
      <c r="A943">
        <v>1</v>
      </c>
      <c r="B943">
        <v>5951</v>
      </c>
      <c r="C943">
        <v>3</v>
      </c>
      <c r="D943">
        <v>3</v>
      </c>
      <c r="E943">
        <v>6324</v>
      </c>
      <c r="F943">
        <v>1140469</v>
      </c>
      <c r="G943" s="1">
        <v>44028</v>
      </c>
      <c r="H943" s="1">
        <v>44040</v>
      </c>
      <c r="I943" s="1">
        <v>44043</v>
      </c>
      <c r="J943">
        <v>15</v>
      </c>
      <c r="K943" t="s">
        <v>40</v>
      </c>
      <c r="L943" t="s">
        <v>10</v>
      </c>
    </row>
    <row r="944" spans="1:12" x14ac:dyDescent="0.25">
      <c r="A944">
        <v>1</v>
      </c>
      <c r="B944">
        <v>5952</v>
      </c>
      <c r="C944">
        <v>5</v>
      </c>
      <c r="D944">
        <v>5</v>
      </c>
      <c r="E944">
        <v>15132</v>
      </c>
      <c r="F944">
        <v>978483</v>
      </c>
      <c r="G944" s="1">
        <v>44028</v>
      </c>
      <c r="H944" s="1">
        <v>44034</v>
      </c>
      <c r="I944" s="1">
        <v>44037</v>
      </c>
      <c r="J944">
        <v>9</v>
      </c>
      <c r="K944" t="s">
        <v>40</v>
      </c>
      <c r="L944" t="s">
        <v>12</v>
      </c>
    </row>
    <row r="945" spans="1:12" x14ac:dyDescent="0.25">
      <c r="A945">
        <v>1</v>
      </c>
      <c r="B945">
        <v>5953</v>
      </c>
      <c r="C945">
        <v>2</v>
      </c>
      <c r="D945">
        <v>2</v>
      </c>
      <c r="E945">
        <v>9571</v>
      </c>
      <c r="F945">
        <v>1772181</v>
      </c>
      <c r="G945" s="1">
        <v>44028</v>
      </c>
      <c r="H945" s="1">
        <v>44036</v>
      </c>
      <c r="I945" s="1">
        <v>44034</v>
      </c>
      <c r="J945">
        <v>6</v>
      </c>
      <c r="K945" t="s">
        <v>39</v>
      </c>
      <c r="L945" t="s">
        <v>44</v>
      </c>
    </row>
    <row r="946" spans="1:12" x14ac:dyDescent="0.25">
      <c r="A946">
        <v>2</v>
      </c>
      <c r="B946">
        <v>5954</v>
      </c>
      <c r="C946">
        <v>1</v>
      </c>
      <c r="D946">
        <v>1</v>
      </c>
      <c r="E946">
        <v>24717</v>
      </c>
      <c r="F946">
        <v>934725</v>
      </c>
      <c r="G946" s="1">
        <v>44029</v>
      </c>
      <c r="H946" s="1">
        <v>44042</v>
      </c>
      <c r="I946" s="1">
        <v>44042</v>
      </c>
      <c r="J946">
        <v>13</v>
      </c>
      <c r="K946" t="s">
        <v>39</v>
      </c>
      <c r="L946" t="s">
        <v>10</v>
      </c>
    </row>
    <row r="947" spans="1:12" x14ac:dyDescent="0.25">
      <c r="A947">
        <v>2</v>
      </c>
      <c r="B947">
        <v>5955</v>
      </c>
      <c r="C947">
        <v>2</v>
      </c>
      <c r="D947">
        <v>2</v>
      </c>
      <c r="E947">
        <v>22474</v>
      </c>
      <c r="F947">
        <v>1830459</v>
      </c>
      <c r="G947" s="1">
        <v>44029</v>
      </c>
      <c r="H947" s="1">
        <v>44032</v>
      </c>
      <c r="I947" s="1">
        <v>44032</v>
      </c>
      <c r="J947">
        <v>3</v>
      </c>
      <c r="K947" t="s">
        <v>39</v>
      </c>
      <c r="L947" t="s">
        <v>10</v>
      </c>
    </row>
    <row r="948" spans="1:12" x14ac:dyDescent="0.25">
      <c r="A948">
        <v>1</v>
      </c>
      <c r="B948">
        <v>5956</v>
      </c>
      <c r="C948">
        <v>5</v>
      </c>
      <c r="D948">
        <v>5</v>
      </c>
      <c r="E948">
        <v>3675</v>
      </c>
      <c r="F948">
        <v>1044153</v>
      </c>
      <c r="G948" s="1">
        <v>44029</v>
      </c>
      <c r="H948" s="1">
        <v>44037</v>
      </c>
      <c r="I948" s="1">
        <v>44039</v>
      </c>
      <c r="J948">
        <v>10</v>
      </c>
      <c r="K948" t="s">
        <v>40</v>
      </c>
      <c r="L948" t="s">
        <v>11</v>
      </c>
    </row>
    <row r="949" spans="1:12" x14ac:dyDescent="0.25">
      <c r="A949">
        <v>1</v>
      </c>
      <c r="B949">
        <v>5957</v>
      </c>
      <c r="C949">
        <v>5</v>
      </c>
      <c r="D949">
        <v>5</v>
      </c>
      <c r="E949">
        <v>20763</v>
      </c>
      <c r="F949">
        <v>1968207</v>
      </c>
      <c r="G949" s="1">
        <v>44029</v>
      </c>
      <c r="H949" s="1">
        <v>44041</v>
      </c>
      <c r="I949" s="1">
        <v>44044</v>
      </c>
      <c r="J949">
        <v>15</v>
      </c>
      <c r="K949" t="s">
        <v>40</v>
      </c>
      <c r="L949" t="s">
        <v>11</v>
      </c>
    </row>
    <row r="950" spans="1:12" x14ac:dyDescent="0.25">
      <c r="A950">
        <v>1</v>
      </c>
      <c r="B950">
        <v>5958</v>
      </c>
      <c r="C950">
        <v>4</v>
      </c>
      <c r="D950">
        <v>4</v>
      </c>
      <c r="E950">
        <v>10279</v>
      </c>
      <c r="F950">
        <v>1260864</v>
      </c>
      <c r="G950" s="1">
        <v>44029</v>
      </c>
      <c r="H950" s="1">
        <v>44048</v>
      </c>
      <c r="I950" s="1">
        <v>44049</v>
      </c>
      <c r="J950">
        <v>20</v>
      </c>
      <c r="K950" t="s">
        <v>40</v>
      </c>
      <c r="L950" t="s">
        <v>11</v>
      </c>
    </row>
    <row r="951" spans="1:12" x14ac:dyDescent="0.25">
      <c r="A951">
        <v>2</v>
      </c>
      <c r="B951">
        <v>5959</v>
      </c>
      <c r="C951">
        <v>1</v>
      </c>
      <c r="D951">
        <v>1</v>
      </c>
      <c r="E951">
        <v>8897</v>
      </c>
      <c r="F951">
        <v>678590</v>
      </c>
      <c r="G951" s="1">
        <v>44030</v>
      </c>
      <c r="H951" s="1">
        <v>44045</v>
      </c>
      <c r="I951" s="1">
        <v>44044</v>
      </c>
      <c r="J951">
        <v>14</v>
      </c>
      <c r="K951" t="s">
        <v>39</v>
      </c>
      <c r="L951" t="s">
        <v>44</v>
      </c>
    </row>
    <row r="952" spans="1:12" x14ac:dyDescent="0.25">
      <c r="A952">
        <v>2</v>
      </c>
      <c r="B952">
        <v>5960</v>
      </c>
      <c r="C952">
        <v>1</v>
      </c>
      <c r="D952">
        <v>1</v>
      </c>
      <c r="E952">
        <v>31248</v>
      </c>
      <c r="F952">
        <v>1462248</v>
      </c>
      <c r="G952" s="1">
        <v>44030</v>
      </c>
      <c r="H952" s="1">
        <v>44047</v>
      </c>
      <c r="I952" s="1">
        <v>44047</v>
      </c>
      <c r="J952">
        <v>17</v>
      </c>
      <c r="K952" t="s">
        <v>39</v>
      </c>
      <c r="L952" t="s">
        <v>10</v>
      </c>
    </row>
    <row r="953" spans="1:12" x14ac:dyDescent="0.25">
      <c r="A953">
        <v>1</v>
      </c>
      <c r="B953">
        <v>5961</v>
      </c>
      <c r="C953">
        <v>3</v>
      </c>
      <c r="D953">
        <v>3</v>
      </c>
      <c r="E953">
        <v>8418</v>
      </c>
      <c r="F953">
        <v>963160</v>
      </c>
      <c r="G953" s="1">
        <v>44030</v>
      </c>
      <c r="H953" s="1">
        <v>44031</v>
      </c>
      <c r="I953" s="1">
        <v>44030</v>
      </c>
      <c r="J953">
        <v>0</v>
      </c>
      <c r="K953" t="s">
        <v>39</v>
      </c>
      <c r="L953" t="s">
        <v>44</v>
      </c>
    </row>
    <row r="954" spans="1:12" x14ac:dyDescent="0.25">
      <c r="A954">
        <v>1</v>
      </c>
      <c r="B954">
        <v>5962</v>
      </c>
      <c r="C954">
        <v>3</v>
      </c>
      <c r="D954">
        <v>3</v>
      </c>
      <c r="E954">
        <v>25878</v>
      </c>
      <c r="F954">
        <v>593376</v>
      </c>
      <c r="G954" s="1">
        <v>44030</v>
      </c>
      <c r="H954" s="1">
        <v>44033</v>
      </c>
      <c r="I954" s="1">
        <v>44033</v>
      </c>
      <c r="J954">
        <v>3</v>
      </c>
      <c r="K954" t="s">
        <v>39</v>
      </c>
      <c r="L954" t="s">
        <v>11</v>
      </c>
    </row>
    <row r="955" spans="1:12" x14ac:dyDescent="0.25">
      <c r="A955">
        <v>2</v>
      </c>
      <c r="B955">
        <v>5963</v>
      </c>
      <c r="C955">
        <v>3</v>
      </c>
      <c r="D955">
        <v>3</v>
      </c>
      <c r="E955">
        <v>23712</v>
      </c>
      <c r="F955">
        <v>572184</v>
      </c>
      <c r="G955" s="1">
        <v>44031</v>
      </c>
      <c r="H955" s="1">
        <v>44043</v>
      </c>
      <c r="I955" s="1">
        <v>44043</v>
      </c>
      <c r="J955">
        <v>12</v>
      </c>
      <c r="K955" t="s">
        <v>39</v>
      </c>
      <c r="L955" t="s">
        <v>12</v>
      </c>
    </row>
    <row r="956" spans="1:12" x14ac:dyDescent="0.25">
      <c r="A956">
        <v>1</v>
      </c>
      <c r="B956">
        <v>5964</v>
      </c>
      <c r="C956">
        <v>3</v>
      </c>
      <c r="D956">
        <v>3</v>
      </c>
      <c r="E956">
        <v>7047</v>
      </c>
      <c r="F956">
        <v>1020074</v>
      </c>
      <c r="G956" s="1">
        <v>44031</v>
      </c>
      <c r="H956" s="1">
        <v>44038</v>
      </c>
      <c r="I956" s="1">
        <v>44040</v>
      </c>
      <c r="J956">
        <v>9</v>
      </c>
      <c r="K956" t="s">
        <v>40</v>
      </c>
      <c r="L956" t="s">
        <v>10</v>
      </c>
    </row>
    <row r="957" spans="1:12" x14ac:dyDescent="0.25">
      <c r="A957">
        <v>1</v>
      </c>
      <c r="B957">
        <v>5965</v>
      </c>
      <c r="C957">
        <v>5</v>
      </c>
      <c r="D957">
        <v>5</v>
      </c>
      <c r="E957">
        <v>4472</v>
      </c>
      <c r="F957">
        <v>1927233</v>
      </c>
      <c r="G957" s="1">
        <v>44031</v>
      </c>
      <c r="H957" s="1">
        <v>44032</v>
      </c>
      <c r="I957" s="1">
        <v>44033</v>
      </c>
      <c r="J957">
        <v>2</v>
      </c>
      <c r="K957" t="s">
        <v>40</v>
      </c>
      <c r="L957" t="s">
        <v>12</v>
      </c>
    </row>
    <row r="958" spans="1:12" x14ac:dyDescent="0.25">
      <c r="A958">
        <v>2</v>
      </c>
      <c r="B958">
        <v>5966</v>
      </c>
      <c r="C958">
        <v>4</v>
      </c>
      <c r="D958">
        <v>4</v>
      </c>
      <c r="E958">
        <v>18648</v>
      </c>
      <c r="F958">
        <v>990726</v>
      </c>
      <c r="G958" s="1">
        <v>44032</v>
      </c>
      <c r="H958" s="1">
        <v>44037</v>
      </c>
      <c r="I958" s="1">
        <v>44036</v>
      </c>
      <c r="J958">
        <v>4</v>
      </c>
      <c r="K958" t="s">
        <v>39</v>
      </c>
      <c r="L958" t="s">
        <v>44</v>
      </c>
    </row>
    <row r="959" spans="1:12" x14ac:dyDescent="0.25">
      <c r="A959">
        <v>1</v>
      </c>
      <c r="B959">
        <v>5967</v>
      </c>
      <c r="C959">
        <v>1</v>
      </c>
      <c r="D959">
        <v>1</v>
      </c>
      <c r="E959">
        <v>38256</v>
      </c>
      <c r="F959">
        <v>540683</v>
      </c>
      <c r="G959" s="1">
        <v>44032</v>
      </c>
      <c r="H959" s="1">
        <v>44048</v>
      </c>
      <c r="I959" s="1">
        <v>44046</v>
      </c>
      <c r="J959">
        <v>14</v>
      </c>
      <c r="K959" t="s">
        <v>39</v>
      </c>
      <c r="L959" t="s">
        <v>44</v>
      </c>
    </row>
    <row r="960" spans="1:12" x14ac:dyDescent="0.25">
      <c r="A960">
        <v>1</v>
      </c>
      <c r="B960">
        <v>5968</v>
      </c>
      <c r="C960">
        <v>2</v>
      </c>
      <c r="D960">
        <v>2</v>
      </c>
      <c r="E960">
        <v>13442</v>
      </c>
      <c r="F960">
        <v>927927</v>
      </c>
      <c r="G960" s="1">
        <v>44032</v>
      </c>
      <c r="H960" s="1">
        <v>44043</v>
      </c>
      <c r="I960" s="1">
        <v>44045</v>
      </c>
      <c r="J960">
        <v>13</v>
      </c>
      <c r="K960" t="s">
        <v>40</v>
      </c>
      <c r="L960" t="s">
        <v>10</v>
      </c>
    </row>
    <row r="961" spans="1:12" x14ac:dyDescent="0.25">
      <c r="A961">
        <v>1</v>
      </c>
      <c r="B961">
        <v>5969</v>
      </c>
      <c r="C961">
        <v>2</v>
      </c>
      <c r="D961">
        <v>2</v>
      </c>
      <c r="E961">
        <v>10350</v>
      </c>
      <c r="F961">
        <v>1067286</v>
      </c>
      <c r="G961" s="1">
        <v>44032</v>
      </c>
      <c r="H961" s="1">
        <v>44048</v>
      </c>
      <c r="I961" s="1">
        <v>44049</v>
      </c>
      <c r="J961">
        <v>17</v>
      </c>
      <c r="K961" t="s">
        <v>40</v>
      </c>
      <c r="L961" t="s">
        <v>10</v>
      </c>
    </row>
    <row r="962" spans="1:12" x14ac:dyDescent="0.25">
      <c r="A962">
        <v>1</v>
      </c>
      <c r="B962">
        <v>5970</v>
      </c>
      <c r="C962">
        <v>2</v>
      </c>
      <c r="D962">
        <v>2</v>
      </c>
      <c r="E962">
        <v>15378</v>
      </c>
      <c r="F962">
        <v>1506032</v>
      </c>
      <c r="G962" s="1">
        <v>44032</v>
      </c>
      <c r="H962" s="1">
        <v>44047</v>
      </c>
      <c r="I962" s="1">
        <v>44045</v>
      </c>
      <c r="J962">
        <v>13</v>
      </c>
      <c r="K962" t="s">
        <v>39</v>
      </c>
      <c r="L962" t="s">
        <v>44</v>
      </c>
    </row>
    <row r="963" spans="1:12" x14ac:dyDescent="0.25">
      <c r="A963">
        <v>2</v>
      </c>
      <c r="B963">
        <v>5971</v>
      </c>
      <c r="C963">
        <v>2</v>
      </c>
      <c r="D963">
        <v>2</v>
      </c>
      <c r="E963">
        <v>4433</v>
      </c>
      <c r="F963">
        <v>1796022</v>
      </c>
      <c r="G963" s="1">
        <v>44033</v>
      </c>
      <c r="H963" s="1">
        <v>44039</v>
      </c>
      <c r="I963" s="1">
        <v>44041</v>
      </c>
      <c r="J963">
        <v>8</v>
      </c>
      <c r="K963" t="s">
        <v>40</v>
      </c>
      <c r="L963" t="s">
        <v>11</v>
      </c>
    </row>
    <row r="964" spans="1:12" x14ac:dyDescent="0.25">
      <c r="A964">
        <v>2</v>
      </c>
      <c r="B964">
        <v>5972</v>
      </c>
      <c r="C964">
        <v>4</v>
      </c>
      <c r="D964">
        <v>4</v>
      </c>
      <c r="E964">
        <v>22154</v>
      </c>
      <c r="F964">
        <v>1276187</v>
      </c>
      <c r="G964" s="1">
        <v>44033</v>
      </c>
      <c r="H964" s="1">
        <v>44049</v>
      </c>
      <c r="I964" s="1">
        <v>44047</v>
      </c>
      <c r="J964">
        <v>14</v>
      </c>
      <c r="K964" t="s">
        <v>39</v>
      </c>
      <c r="L964" t="s">
        <v>44</v>
      </c>
    </row>
    <row r="965" spans="1:12" x14ac:dyDescent="0.25">
      <c r="A965">
        <v>2</v>
      </c>
      <c r="B965">
        <v>5973</v>
      </c>
      <c r="C965">
        <v>3</v>
      </c>
      <c r="D965">
        <v>3</v>
      </c>
      <c r="E965">
        <v>20988</v>
      </c>
      <c r="F965">
        <v>1406619</v>
      </c>
      <c r="G965" s="1">
        <v>44033</v>
      </c>
      <c r="H965" s="1">
        <v>44045</v>
      </c>
      <c r="I965" s="1">
        <v>44046</v>
      </c>
      <c r="J965">
        <v>13</v>
      </c>
      <c r="K965" t="s">
        <v>40</v>
      </c>
      <c r="L965" t="s">
        <v>12</v>
      </c>
    </row>
    <row r="966" spans="1:12" x14ac:dyDescent="0.25">
      <c r="A966">
        <v>1</v>
      </c>
      <c r="B966">
        <v>5974</v>
      </c>
      <c r="C966">
        <v>2</v>
      </c>
      <c r="D966">
        <v>2</v>
      </c>
      <c r="E966">
        <v>22008</v>
      </c>
      <c r="F966">
        <v>1695360</v>
      </c>
      <c r="G966" s="1">
        <v>44033</v>
      </c>
      <c r="H966" s="1">
        <v>44049</v>
      </c>
      <c r="I966" s="1">
        <v>44048</v>
      </c>
      <c r="J966">
        <v>15</v>
      </c>
      <c r="K966" t="s">
        <v>39</v>
      </c>
      <c r="L966" t="s">
        <v>44</v>
      </c>
    </row>
    <row r="967" spans="1:12" x14ac:dyDescent="0.25">
      <c r="A967">
        <v>1</v>
      </c>
      <c r="B967">
        <v>5975</v>
      </c>
      <c r="C967">
        <v>1</v>
      </c>
      <c r="D967">
        <v>1</v>
      </c>
      <c r="E967">
        <v>9333</v>
      </c>
      <c r="F967">
        <v>1547623</v>
      </c>
      <c r="G967" s="1">
        <v>44033</v>
      </c>
      <c r="H967" s="1">
        <v>44043</v>
      </c>
      <c r="I967" s="1">
        <v>44042</v>
      </c>
      <c r="J967">
        <v>9</v>
      </c>
      <c r="K967" t="s">
        <v>39</v>
      </c>
      <c r="L967" t="s">
        <v>44</v>
      </c>
    </row>
    <row r="968" spans="1:12" x14ac:dyDescent="0.25">
      <c r="A968">
        <v>1</v>
      </c>
      <c r="B968">
        <v>5976</v>
      </c>
      <c r="C968">
        <v>5</v>
      </c>
      <c r="D968">
        <v>5</v>
      </c>
      <c r="E968">
        <v>9198</v>
      </c>
      <c r="F968">
        <v>2369103</v>
      </c>
      <c r="G968" s="1">
        <v>44033</v>
      </c>
      <c r="H968" s="1">
        <v>44049</v>
      </c>
      <c r="I968" s="1">
        <v>44047</v>
      </c>
      <c r="J968">
        <v>14</v>
      </c>
      <c r="K968" t="s">
        <v>39</v>
      </c>
      <c r="L968" t="s">
        <v>44</v>
      </c>
    </row>
    <row r="969" spans="1:12" x14ac:dyDescent="0.25">
      <c r="A969">
        <v>2</v>
      </c>
      <c r="B969">
        <v>5977</v>
      </c>
      <c r="C969">
        <v>5</v>
      </c>
      <c r="D969">
        <v>5</v>
      </c>
      <c r="E969">
        <v>6725</v>
      </c>
      <c r="F969">
        <v>1182060</v>
      </c>
      <c r="G969" s="1">
        <v>44034</v>
      </c>
      <c r="H969" s="1">
        <v>44053</v>
      </c>
      <c r="I969" s="1">
        <v>44055</v>
      </c>
      <c r="J969">
        <v>21</v>
      </c>
      <c r="K969" t="s">
        <v>40</v>
      </c>
      <c r="L969" t="s">
        <v>12</v>
      </c>
    </row>
    <row r="970" spans="1:12" x14ac:dyDescent="0.25">
      <c r="A970">
        <v>2</v>
      </c>
      <c r="B970">
        <v>5978</v>
      </c>
      <c r="C970">
        <v>3</v>
      </c>
      <c r="D970">
        <v>3</v>
      </c>
      <c r="E970">
        <v>7200</v>
      </c>
      <c r="F970">
        <v>724559</v>
      </c>
      <c r="G970" s="1">
        <v>44034</v>
      </c>
      <c r="H970" s="1">
        <v>44040</v>
      </c>
      <c r="I970" s="1">
        <v>44042</v>
      </c>
      <c r="J970">
        <v>8</v>
      </c>
      <c r="K970" t="s">
        <v>40</v>
      </c>
      <c r="L970" t="s">
        <v>10</v>
      </c>
    </row>
    <row r="971" spans="1:12" x14ac:dyDescent="0.25">
      <c r="A971">
        <v>1</v>
      </c>
      <c r="B971">
        <v>5979</v>
      </c>
      <c r="C971">
        <v>2</v>
      </c>
      <c r="D971">
        <v>2</v>
      </c>
      <c r="E971">
        <v>11124</v>
      </c>
      <c r="F971">
        <v>919203</v>
      </c>
      <c r="G971" s="1">
        <v>44034</v>
      </c>
      <c r="H971" s="1">
        <v>44038</v>
      </c>
      <c r="I971" s="1">
        <v>44039</v>
      </c>
      <c r="J971">
        <v>5</v>
      </c>
      <c r="K971" t="s">
        <v>40</v>
      </c>
      <c r="L971" t="s">
        <v>11</v>
      </c>
    </row>
    <row r="972" spans="1:12" x14ac:dyDescent="0.25">
      <c r="A972">
        <v>1</v>
      </c>
      <c r="B972">
        <v>5980</v>
      </c>
      <c r="C972">
        <v>2</v>
      </c>
      <c r="D972">
        <v>2</v>
      </c>
      <c r="E972">
        <v>11000</v>
      </c>
      <c r="F972">
        <v>501281</v>
      </c>
      <c r="G972" s="1">
        <v>44034</v>
      </c>
      <c r="H972" s="1">
        <v>44040</v>
      </c>
      <c r="I972" s="1">
        <v>44042</v>
      </c>
      <c r="J972">
        <v>8</v>
      </c>
      <c r="K972" t="s">
        <v>40</v>
      </c>
      <c r="L972" t="s">
        <v>11</v>
      </c>
    </row>
    <row r="973" spans="1:12" x14ac:dyDescent="0.25">
      <c r="A973">
        <v>2</v>
      </c>
      <c r="B973">
        <v>5981</v>
      </c>
      <c r="C973">
        <v>5</v>
      </c>
      <c r="D973">
        <v>5</v>
      </c>
      <c r="E973">
        <v>18424</v>
      </c>
      <c r="F973">
        <v>683442</v>
      </c>
      <c r="G973" s="1">
        <v>44035</v>
      </c>
      <c r="H973" s="1">
        <v>44050</v>
      </c>
      <c r="I973" s="1">
        <v>44050</v>
      </c>
      <c r="J973">
        <v>15</v>
      </c>
      <c r="K973" t="s">
        <v>39</v>
      </c>
      <c r="L973" t="s">
        <v>12</v>
      </c>
    </row>
    <row r="974" spans="1:12" x14ac:dyDescent="0.25">
      <c r="A974">
        <v>1</v>
      </c>
      <c r="B974">
        <v>5982</v>
      </c>
      <c r="C974">
        <v>5</v>
      </c>
      <c r="D974">
        <v>5</v>
      </c>
      <c r="E974">
        <v>15456</v>
      </c>
      <c r="F974">
        <v>1077483</v>
      </c>
      <c r="G974" s="1">
        <v>44035</v>
      </c>
      <c r="H974" s="1">
        <v>44053</v>
      </c>
      <c r="I974" s="1">
        <v>44051</v>
      </c>
      <c r="J974">
        <v>16</v>
      </c>
      <c r="K974" t="s">
        <v>39</v>
      </c>
      <c r="L974" t="s">
        <v>44</v>
      </c>
    </row>
    <row r="975" spans="1:12" x14ac:dyDescent="0.25">
      <c r="A975">
        <v>1</v>
      </c>
      <c r="B975">
        <v>5983</v>
      </c>
      <c r="C975">
        <v>3</v>
      </c>
      <c r="D975">
        <v>3</v>
      </c>
      <c r="E975">
        <v>6216</v>
      </c>
      <c r="F975">
        <v>753016</v>
      </c>
      <c r="G975" s="1">
        <v>44035</v>
      </c>
      <c r="H975" s="1">
        <v>44050</v>
      </c>
      <c r="I975" s="1">
        <v>44050</v>
      </c>
      <c r="J975">
        <v>15</v>
      </c>
      <c r="K975" t="s">
        <v>39</v>
      </c>
      <c r="L975" t="s">
        <v>11</v>
      </c>
    </row>
    <row r="976" spans="1:12" x14ac:dyDescent="0.25">
      <c r="A976">
        <v>2</v>
      </c>
      <c r="B976">
        <v>5984</v>
      </c>
      <c r="C976">
        <v>5</v>
      </c>
      <c r="D976">
        <v>5</v>
      </c>
      <c r="E976">
        <v>5577</v>
      </c>
      <c r="F976">
        <v>2034432</v>
      </c>
      <c r="G976" s="1">
        <v>44036</v>
      </c>
      <c r="H976" s="1">
        <v>44048</v>
      </c>
      <c r="I976" s="1">
        <v>44050</v>
      </c>
      <c r="J976">
        <v>14</v>
      </c>
      <c r="K976" t="s">
        <v>40</v>
      </c>
      <c r="L976" t="s">
        <v>11</v>
      </c>
    </row>
    <row r="977" spans="1:12" x14ac:dyDescent="0.25">
      <c r="A977">
        <v>2</v>
      </c>
      <c r="B977">
        <v>5985</v>
      </c>
      <c r="C977">
        <v>4</v>
      </c>
      <c r="D977">
        <v>4</v>
      </c>
      <c r="E977">
        <v>6358</v>
      </c>
      <c r="F977">
        <v>505659</v>
      </c>
      <c r="G977" s="1">
        <v>44036</v>
      </c>
      <c r="H977" s="1">
        <v>44056</v>
      </c>
      <c r="I977" s="1">
        <v>44054</v>
      </c>
      <c r="J977">
        <v>18</v>
      </c>
      <c r="K977" t="s">
        <v>39</v>
      </c>
      <c r="L977" t="s">
        <v>44</v>
      </c>
    </row>
    <row r="978" spans="1:12" x14ac:dyDescent="0.25">
      <c r="A978">
        <v>2</v>
      </c>
      <c r="B978">
        <v>5986</v>
      </c>
      <c r="C978">
        <v>2</v>
      </c>
      <c r="D978">
        <v>2</v>
      </c>
      <c r="E978">
        <v>6416</v>
      </c>
      <c r="F978">
        <v>1264428</v>
      </c>
      <c r="G978" s="1">
        <v>44036</v>
      </c>
      <c r="H978" s="1">
        <v>44046</v>
      </c>
      <c r="I978" s="1">
        <v>44045</v>
      </c>
      <c r="J978">
        <v>9</v>
      </c>
      <c r="K978" t="s">
        <v>39</v>
      </c>
      <c r="L978" t="s">
        <v>44</v>
      </c>
    </row>
    <row r="979" spans="1:12" x14ac:dyDescent="0.25">
      <c r="A979">
        <v>1</v>
      </c>
      <c r="B979">
        <v>5987</v>
      </c>
      <c r="C979">
        <v>3</v>
      </c>
      <c r="D979">
        <v>3</v>
      </c>
      <c r="E979">
        <v>28116</v>
      </c>
      <c r="F979">
        <v>2090385</v>
      </c>
      <c r="G979" s="1">
        <v>44036</v>
      </c>
      <c r="H979" s="1">
        <v>44054</v>
      </c>
      <c r="I979" s="1">
        <v>44057</v>
      </c>
      <c r="J979">
        <v>21</v>
      </c>
      <c r="K979" t="s">
        <v>40</v>
      </c>
      <c r="L979" t="s">
        <v>11</v>
      </c>
    </row>
    <row r="980" spans="1:12" x14ac:dyDescent="0.25">
      <c r="A980">
        <v>1</v>
      </c>
      <c r="B980">
        <v>5988</v>
      </c>
      <c r="C980">
        <v>4</v>
      </c>
      <c r="D980">
        <v>4</v>
      </c>
      <c r="E980">
        <v>22960</v>
      </c>
      <c r="F980">
        <v>1604537</v>
      </c>
      <c r="G980" s="1">
        <v>44036</v>
      </c>
      <c r="H980" s="1">
        <v>44048</v>
      </c>
      <c r="I980" s="1">
        <v>44050</v>
      </c>
      <c r="J980">
        <v>14</v>
      </c>
      <c r="K980" t="s">
        <v>40</v>
      </c>
      <c r="L980" t="s">
        <v>11</v>
      </c>
    </row>
    <row r="981" spans="1:12" x14ac:dyDescent="0.25">
      <c r="A981">
        <v>1</v>
      </c>
      <c r="B981">
        <v>5989</v>
      </c>
      <c r="C981">
        <v>5</v>
      </c>
      <c r="D981">
        <v>5</v>
      </c>
      <c r="E981">
        <v>31920</v>
      </c>
      <c r="F981">
        <v>737693</v>
      </c>
      <c r="G981" s="1">
        <v>44036</v>
      </c>
      <c r="H981" s="1">
        <v>44054</v>
      </c>
      <c r="I981" s="1">
        <v>44052</v>
      </c>
      <c r="J981">
        <v>16</v>
      </c>
      <c r="K981" t="s">
        <v>39</v>
      </c>
      <c r="L981" t="s">
        <v>44</v>
      </c>
    </row>
    <row r="982" spans="1:12" x14ac:dyDescent="0.25">
      <c r="A982">
        <v>2</v>
      </c>
      <c r="B982">
        <v>5990</v>
      </c>
      <c r="C982">
        <v>5</v>
      </c>
      <c r="D982">
        <v>5</v>
      </c>
      <c r="E982">
        <v>28290</v>
      </c>
      <c r="F982">
        <v>774972</v>
      </c>
      <c r="G982" s="1">
        <v>44037</v>
      </c>
      <c r="H982" s="1">
        <v>44040</v>
      </c>
      <c r="I982" s="1">
        <v>44038</v>
      </c>
      <c r="J982">
        <v>1</v>
      </c>
      <c r="K982" t="s">
        <v>39</v>
      </c>
      <c r="L982" t="s">
        <v>44</v>
      </c>
    </row>
    <row r="983" spans="1:12" x14ac:dyDescent="0.25">
      <c r="A983">
        <v>1</v>
      </c>
      <c r="B983">
        <v>5991</v>
      </c>
      <c r="C983">
        <v>5</v>
      </c>
      <c r="D983">
        <v>5</v>
      </c>
      <c r="E983">
        <v>32634</v>
      </c>
      <c r="F983">
        <v>1658712</v>
      </c>
      <c r="G983" s="1">
        <v>44037</v>
      </c>
      <c r="H983" s="1">
        <v>44056</v>
      </c>
      <c r="I983" s="1">
        <v>44056</v>
      </c>
      <c r="J983">
        <v>19</v>
      </c>
      <c r="K983" t="s">
        <v>39</v>
      </c>
      <c r="L983" t="s">
        <v>12</v>
      </c>
    </row>
    <row r="984" spans="1:12" x14ac:dyDescent="0.25">
      <c r="A984">
        <v>2</v>
      </c>
      <c r="B984">
        <v>5992</v>
      </c>
      <c r="C984">
        <v>2</v>
      </c>
      <c r="D984">
        <v>2</v>
      </c>
      <c r="E984">
        <v>8736</v>
      </c>
      <c r="F984">
        <v>1170858</v>
      </c>
      <c r="G984" s="1">
        <v>44038</v>
      </c>
      <c r="H984" s="1">
        <v>44052</v>
      </c>
      <c r="I984" s="1">
        <v>44050</v>
      </c>
      <c r="J984">
        <v>12</v>
      </c>
      <c r="K984" t="s">
        <v>39</v>
      </c>
      <c r="L984" t="s">
        <v>44</v>
      </c>
    </row>
    <row r="985" spans="1:12" x14ac:dyDescent="0.25">
      <c r="A985">
        <v>2</v>
      </c>
      <c r="B985">
        <v>5993</v>
      </c>
      <c r="C985">
        <v>3</v>
      </c>
      <c r="D985">
        <v>3</v>
      </c>
      <c r="E985">
        <v>15620</v>
      </c>
      <c r="F985">
        <v>1939068</v>
      </c>
      <c r="G985" s="1">
        <v>44038</v>
      </c>
      <c r="H985" s="1">
        <v>44054</v>
      </c>
      <c r="I985" s="1">
        <v>44056</v>
      </c>
      <c r="J985">
        <v>18</v>
      </c>
      <c r="K985" t="s">
        <v>40</v>
      </c>
      <c r="L985" t="s">
        <v>11</v>
      </c>
    </row>
    <row r="986" spans="1:12" x14ac:dyDescent="0.25">
      <c r="A986">
        <v>1</v>
      </c>
      <c r="B986">
        <v>5994</v>
      </c>
      <c r="C986">
        <v>3</v>
      </c>
      <c r="D986">
        <v>3</v>
      </c>
      <c r="E986">
        <v>10660</v>
      </c>
      <c r="F986">
        <v>1997346</v>
      </c>
      <c r="G986" s="1">
        <v>44038</v>
      </c>
      <c r="H986" s="1">
        <v>44056</v>
      </c>
      <c r="I986" s="1">
        <v>44058</v>
      </c>
      <c r="J986">
        <v>20</v>
      </c>
      <c r="K986" t="s">
        <v>40</v>
      </c>
      <c r="L986" t="s">
        <v>11</v>
      </c>
    </row>
    <row r="987" spans="1:12" x14ac:dyDescent="0.25">
      <c r="A987">
        <v>2</v>
      </c>
      <c r="B987">
        <v>5995</v>
      </c>
      <c r="C987">
        <v>5</v>
      </c>
      <c r="D987">
        <v>5</v>
      </c>
      <c r="E987">
        <v>10989</v>
      </c>
      <c r="F987">
        <v>1883046</v>
      </c>
      <c r="G987" s="1">
        <v>44039</v>
      </c>
      <c r="H987" s="1">
        <v>44053</v>
      </c>
      <c r="I987" s="1">
        <v>44054</v>
      </c>
      <c r="J987">
        <v>15</v>
      </c>
      <c r="K987" t="s">
        <v>40</v>
      </c>
      <c r="L987" t="s">
        <v>11</v>
      </c>
    </row>
    <row r="988" spans="1:12" x14ac:dyDescent="0.25">
      <c r="A988">
        <v>2</v>
      </c>
      <c r="B988">
        <v>5996</v>
      </c>
      <c r="C988">
        <v>4</v>
      </c>
      <c r="D988">
        <v>4</v>
      </c>
      <c r="E988">
        <v>2590</v>
      </c>
      <c r="F988">
        <v>1599996</v>
      </c>
      <c r="G988" s="1">
        <v>44040</v>
      </c>
      <c r="H988" s="1">
        <v>44042</v>
      </c>
      <c r="I988" s="1">
        <v>44044</v>
      </c>
      <c r="J988">
        <v>4</v>
      </c>
      <c r="K988" t="s">
        <v>40</v>
      </c>
      <c r="L988" t="s">
        <v>11</v>
      </c>
    </row>
    <row r="989" spans="1:12" x14ac:dyDescent="0.25">
      <c r="A989">
        <v>2</v>
      </c>
      <c r="B989">
        <v>5997</v>
      </c>
      <c r="C989">
        <v>1</v>
      </c>
      <c r="D989">
        <v>1</v>
      </c>
      <c r="E989">
        <v>23898</v>
      </c>
      <c r="F989">
        <v>1118579</v>
      </c>
      <c r="G989" s="1">
        <v>44040</v>
      </c>
      <c r="H989" s="1">
        <v>44060</v>
      </c>
      <c r="I989" s="1">
        <v>44058</v>
      </c>
      <c r="J989">
        <v>18</v>
      </c>
      <c r="K989" t="s">
        <v>39</v>
      </c>
      <c r="L989" t="s">
        <v>44</v>
      </c>
    </row>
    <row r="990" spans="1:12" x14ac:dyDescent="0.25">
      <c r="A990">
        <v>2</v>
      </c>
      <c r="B990">
        <v>5998</v>
      </c>
      <c r="C990">
        <v>5</v>
      </c>
      <c r="D990">
        <v>5</v>
      </c>
      <c r="E990">
        <v>6136</v>
      </c>
      <c r="F990">
        <v>1387826</v>
      </c>
      <c r="G990" s="1">
        <v>44040</v>
      </c>
      <c r="H990" s="1">
        <v>44057</v>
      </c>
      <c r="I990" s="1">
        <v>44060</v>
      </c>
      <c r="J990">
        <v>20</v>
      </c>
      <c r="K990" t="s">
        <v>40</v>
      </c>
      <c r="L990" t="s">
        <v>12</v>
      </c>
    </row>
    <row r="991" spans="1:12" x14ac:dyDescent="0.25">
      <c r="A991">
        <v>1</v>
      </c>
      <c r="B991">
        <v>5999</v>
      </c>
      <c r="C991">
        <v>4</v>
      </c>
      <c r="D991">
        <v>4</v>
      </c>
      <c r="E991">
        <v>38650</v>
      </c>
      <c r="F991">
        <v>1506032</v>
      </c>
      <c r="G991" s="1">
        <v>44040</v>
      </c>
      <c r="H991" s="1">
        <v>44041</v>
      </c>
      <c r="I991" s="1">
        <v>44040</v>
      </c>
      <c r="J991">
        <v>0</v>
      </c>
      <c r="K991" t="s">
        <v>39</v>
      </c>
      <c r="L991" t="s">
        <v>44</v>
      </c>
    </row>
    <row r="992" spans="1:12" x14ac:dyDescent="0.25">
      <c r="A992">
        <v>1</v>
      </c>
      <c r="B992">
        <v>6000</v>
      </c>
      <c r="C992">
        <v>2</v>
      </c>
      <c r="D992">
        <v>2</v>
      </c>
      <c r="E992">
        <v>7710</v>
      </c>
      <c r="F992">
        <v>537747</v>
      </c>
      <c r="G992" s="1">
        <v>44040</v>
      </c>
      <c r="H992" s="1">
        <v>44051</v>
      </c>
      <c r="I992" s="1">
        <v>44053</v>
      </c>
      <c r="J992">
        <v>13</v>
      </c>
      <c r="K992" t="s">
        <v>40</v>
      </c>
      <c r="L992" t="s">
        <v>11</v>
      </c>
    </row>
    <row r="993" spans="1:12" x14ac:dyDescent="0.25">
      <c r="A993">
        <v>2</v>
      </c>
      <c r="B993">
        <v>6001</v>
      </c>
      <c r="C993">
        <v>4</v>
      </c>
      <c r="D993">
        <v>4</v>
      </c>
      <c r="E993">
        <v>11352</v>
      </c>
      <c r="F993">
        <v>1604328</v>
      </c>
      <c r="G993" s="1">
        <v>44041</v>
      </c>
      <c r="H993" s="1">
        <v>44061</v>
      </c>
      <c r="I993" s="1">
        <v>44064</v>
      </c>
      <c r="J993">
        <v>23</v>
      </c>
      <c r="K993" t="s">
        <v>40</v>
      </c>
      <c r="L993" t="s">
        <v>12</v>
      </c>
    </row>
    <row r="994" spans="1:12" x14ac:dyDescent="0.25">
      <c r="A994">
        <v>1</v>
      </c>
      <c r="B994">
        <v>6002</v>
      </c>
      <c r="C994">
        <v>3</v>
      </c>
      <c r="D994">
        <v>3</v>
      </c>
      <c r="E994">
        <v>29150</v>
      </c>
      <c r="F994">
        <v>980672</v>
      </c>
      <c r="G994" s="1">
        <v>44041</v>
      </c>
      <c r="H994" s="1">
        <v>44044</v>
      </c>
      <c r="I994" s="1">
        <v>44045</v>
      </c>
      <c r="J994">
        <v>4</v>
      </c>
      <c r="K994" t="s">
        <v>40</v>
      </c>
      <c r="L994" t="s">
        <v>10</v>
      </c>
    </row>
    <row r="995" spans="1:12" x14ac:dyDescent="0.25">
      <c r="A995">
        <v>1</v>
      </c>
      <c r="B995">
        <v>6003</v>
      </c>
      <c r="C995">
        <v>1</v>
      </c>
      <c r="D995">
        <v>1</v>
      </c>
      <c r="E995">
        <v>31476</v>
      </c>
      <c r="F995">
        <v>1981617</v>
      </c>
      <c r="G995" s="1">
        <v>44041</v>
      </c>
      <c r="H995" s="1">
        <v>44049</v>
      </c>
      <c r="I995" s="1">
        <v>44050</v>
      </c>
      <c r="J995">
        <v>9</v>
      </c>
      <c r="K995" t="s">
        <v>40</v>
      </c>
      <c r="L995" t="s">
        <v>11</v>
      </c>
    </row>
    <row r="996" spans="1:12" x14ac:dyDescent="0.25">
      <c r="A996">
        <v>2</v>
      </c>
      <c r="B996">
        <v>6004</v>
      </c>
      <c r="C996">
        <v>5</v>
      </c>
      <c r="D996">
        <v>5</v>
      </c>
      <c r="E996">
        <v>28518</v>
      </c>
      <c r="F996">
        <v>855627</v>
      </c>
      <c r="G996" s="1">
        <v>44042</v>
      </c>
      <c r="H996" s="1">
        <v>44051</v>
      </c>
      <c r="I996" s="1">
        <v>44053</v>
      </c>
      <c r="J996">
        <v>11</v>
      </c>
      <c r="K996" t="s">
        <v>40</v>
      </c>
      <c r="L996" t="s">
        <v>10</v>
      </c>
    </row>
    <row r="997" spans="1:12" x14ac:dyDescent="0.25">
      <c r="A997">
        <v>2</v>
      </c>
      <c r="B997">
        <v>6005</v>
      </c>
      <c r="C997">
        <v>4</v>
      </c>
      <c r="D997">
        <v>4</v>
      </c>
      <c r="E997">
        <v>6076</v>
      </c>
      <c r="F997">
        <v>1427228</v>
      </c>
      <c r="G997" s="1">
        <v>44042</v>
      </c>
      <c r="H997" s="1">
        <v>44045</v>
      </c>
      <c r="I997" s="1">
        <v>44047</v>
      </c>
      <c r="J997">
        <v>5</v>
      </c>
      <c r="K997" t="s">
        <v>40</v>
      </c>
      <c r="L997" t="s">
        <v>10</v>
      </c>
    </row>
    <row r="998" spans="1:12" x14ac:dyDescent="0.25">
      <c r="A998">
        <v>2</v>
      </c>
      <c r="B998">
        <v>6006</v>
      </c>
      <c r="C998">
        <v>1</v>
      </c>
      <c r="D998">
        <v>1</v>
      </c>
      <c r="E998">
        <v>4730</v>
      </c>
      <c r="F998">
        <v>2034432</v>
      </c>
      <c r="G998" s="1">
        <v>44042</v>
      </c>
      <c r="H998" s="1">
        <v>44057</v>
      </c>
      <c r="I998" s="1">
        <v>44056</v>
      </c>
      <c r="J998">
        <v>14</v>
      </c>
      <c r="K998" t="s">
        <v>39</v>
      </c>
      <c r="L998" t="s">
        <v>44</v>
      </c>
    </row>
    <row r="999" spans="1:12" x14ac:dyDescent="0.25">
      <c r="A999">
        <v>1</v>
      </c>
      <c r="B999">
        <v>6007</v>
      </c>
      <c r="C999">
        <v>4</v>
      </c>
      <c r="D999">
        <v>4</v>
      </c>
      <c r="E999">
        <v>26748</v>
      </c>
      <c r="F999">
        <v>656952</v>
      </c>
      <c r="G999" s="1">
        <v>44042</v>
      </c>
      <c r="H999" s="1">
        <v>44057</v>
      </c>
      <c r="I999" s="1">
        <v>44056</v>
      </c>
      <c r="J999">
        <v>14</v>
      </c>
      <c r="K999" t="s">
        <v>39</v>
      </c>
      <c r="L999" t="s">
        <v>44</v>
      </c>
    </row>
    <row r="1000" spans="1:12" x14ac:dyDescent="0.25">
      <c r="A1000">
        <v>1</v>
      </c>
      <c r="B1000">
        <v>6008</v>
      </c>
      <c r="C1000">
        <v>2</v>
      </c>
      <c r="D1000">
        <v>2</v>
      </c>
      <c r="E1000">
        <v>16864</v>
      </c>
      <c r="F1000">
        <v>1849056</v>
      </c>
      <c r="G1000" s="1">
        <v>44042</v>
      </c>
      <c r="H1000" s="1">
        <v>44048</v>
      </c>
      <c r="I1000" s="1">
        <v>44046</v>
      </c>
      <c r="J1000">
        <v>4</v>
      </c>
      <c r="K1000" t="s">
        <v>39</v>
      </c>
      <c r="L1000" t="s">
        <v>44</v>
      </c>
    </row>
    <row r="1001" spans="1:12" x14ac:dyDescent="0.25">
      <c r="A1001">
        <v>2</v>
      </c>
      <c r="B1001">
        <v>6009</v>
      </c>
      <c r="C1001">
        <v>4</v>
      </c>
      <c r="D1001">
        <v>4</v>
      </c>
      <c r="E1001">
        <v>9486</v>
      </c>
      <c r="F1001">
        <v>1337479</v>
      </c>
      <c r="G1001" s="1">
        <v>44043</v>
      </c>
      <c r="H1001" s="1">
        <v>44046</v>
      </c>
      <c r="I1001" s="1">
        <v>44049</v>
      </c>
      <c r="J1001">
        <v>6</v>
      </c>
      <c r="K1001" t="s">
        <v>40</v>
      </c>
      <c r="L1001" t="s">
        <v>12</v>
      </c>
    </row>
    <row r="1002" spans="1:12" x14ac:dyDescent="0.25">
      <c r="A1002">
        <v>2</v>
      </c>
      <c r="B1002">
        <v>6010</v>
      </c>
      <c r="C1002">
        <v>5</v>
      </c>
      <c r="D1002">
        <v>5</v>
      </c>
      <c r="E1002">
        <v>5134</v>
      </c>
      <c r="F1002">
        <v>2477871</v>
      </c>
      <c r="G1002" s="1">
        <v>44043</v>
      </c>
      <c r="H1002" s="1">
        <v>44059</v>
      </c>
      <c r="I1002" s="1">
        <v>44057</v>
      </c>
      <c r="J1002">
        <v>14</v>
      </c>
      <c r="K1002" t="s">
        <v>39</v>
      </c>
      <c r="L1002" t="s">
        <v>44</v>
      </c>
    </row>
    <row r="1003" spans="1:12" x14ac:dyDescent="0.25">
      <c r="A1003">
        <v>2</v>
      </c>
      <c r="B1003">
        <v>6011</v>
      </c>
      <c r="C1003">
        <v>2</v>
      </c>
      <c r="D1003">
        <v>2</v>
      </c>
      <c r="E1003">
        <v>10912</v>
      </c>
      <c r="F1003">
        <v>457501</v>
      </c>
      <c r="G1003" s="1">
        <v>44043</v>
      </c>
      <c r="H1003" s="1">
        <v>44062</v>
      </c>
      <c r="I1003" s="1">
        <v>44061</v>
      </c>
      <c r="J1003">
        <v>18</v>
      </c>
      <c r="K1003" t="s">
        <v>39</v>
      </c>
      <c r="L1003" t="s">
        <v>44</v>
      </c>
    </row>
    <row r="1004" spans="1:12" x14ac:dyDescent="0.25">
      <c r="A1004">
        <v>1</v>
      </c>
      <c r="B1004">
        <v>6012</v>
      </c>
      <c r="C1004">
        <v>2</v>
      </c>
      <c r="D1004">
        <v>2</v>
      </c>
      <c r="E1004">
        <v>5904</v>
      </c>
      <c r="F1004">
        <v>1784475</v>
      </c>
      <c r="G1004" s="1">
        <v>44043</v>
      </c>
      <c r="H1004" s="1">
        <v>44053</v>
      </c>
      <c r="I1004" s="1">
        <v>44053</v>
      </c>
      <c r="J1004">
        <v>10</v>
      </c>
      <c r="K1004" t="s">
        <v>39</v>
      </c>
      <c r="L1004" t="s">
        <v>12</v>
      </c>
    </row>
    <row r="1005" spans="1:12" x14ac:dyDescent="0.25">
      <c r="A1005">
        <v>1</v>
      </c>
      <c r="B1005">
        <v>6013</v>
      </c>
      <c r="C1005">
        <v>5</v>
      </c>
      <c r="D1005">
        <v>5</v>
      </c>
      <c r="E1005">
        <v>9945</v>
      </c>
      <c r="F1005">
        <v>627813</v>
      </c>
      <c r="G1005" s="1">
        <v>44043</v>
      </c>
      <c r="H1005" s="1">
        <v>44044</v>
      </c>
      <c r="I1005" s="1">
        <v>44045</v>
      </c>
      <c r="J1005">
        <v>2</v>
      </c>
      <c r="K1005" t="s">
        <v>40</v>
      </c>
      <c r="L1005" t="s">
        <v>11</v>
      </c>
    </row>
    <row r="1006" spans="1:12" x14ac:dyDescent="0.25">
      <c r="A1006">
        <v>1</v>
      </c>
      <c r="B1006">
        <v>6014</v>
      </c>
      <c r="C1006">
        <v>5</v>
      </c>
      <c r="D1006">
        <v>5</v>
      </c>
      <c r="E1006">
        <v>10388</v>
      </c>
      <c r="F1006">
        <v>921852</v>
      </c>
      <c r="G1006" s="1">
        <v>44043</v>
      </c>
      <c r="H1006" s="1">
        <v>44056</v>
      </c>
      <c r="I1006" s="1">
        <v>44058</v>
      </c>
      <c r="J1006">
        <v>15</v>
      </c>
      <c r="K1006" t="s">
        <v>40</v>
      </c>
      <c r="L1006" t="s">
        <v>10</v>
      </c>
    </row>
    <row r="1007" spans="1:12" x14ac:dyDescent="0.25">
      <c r="A1007">
        <v>1</v>
      </c>
      <c r="B1007">
        <v>6015</v>
      </c>
      <c r="C1007">
        <v>5</v>
      </c>
      <c r="D1007">
        <v>5</v>
      </c>
      <c r="E1007">
        <v>17688</v>
      </c>
      <c r="F1007">
        <v>1787874</v>
      </c>
      <c r="G1007" s="1">
        <v>44043</v>
      </c>
      <c r="H1007" s="1">
        <v>44058</v>
      </c>
      <c r="I1007" s="1">
        <v>44058</v>
      </c>
      <c r="J1007">
        <v>15</v>
      </c>
      <c r="K1007" t="s">
        <v>39</v>
      </c>
      <c r="L1007" t="s">
        <v>11</v>
      </c>
    </row>
    <row r="1008" spans="1:12" x14ac:dyDescent="0.25">
      <c r="A1008">
        <v>1</v>
      </c>
      <c r="B1008">
        <v>6016</v>
      </c>
      <c r="C1008">
        <v>4</v>
      </c>
      <c r="D1008">
        <v>4</v>
      </c>
      <c r="E1008">
        <v>6832</v>
      </c>
      <c r="F1008">
        <v>1313400</v>
      </c>
      <c r="G1008" s="1">
        <v>44043</v>
      </c>
      <c r="H1008" s="1">
        <v>44046</v>
      </c>
      <c r="I1008" s="1">
        <v>44047</v>
      </c>
      <c r="J1008">
        <v>4</v>
      </c>
      <c r="K1008" t="s">
        <v>40</v>
      </c>
      <c r="L1008" t="s">
        <v>11</v>
      </c>
    </row>
    <row r="1009" spans="1:12" x14ac:dyDescent="0.25">
      <c r="A1009">
        <v>1</v>
      </c>
      <c r="B1009">
        <v>6017</v>
      </c>
      <c r="C1009">
        <v>3</v>
      </c>
      <c r="D1009">
        <v>3</v>
      </c>
      <c r="E1009">
        <v>5654</v>
      </c>
      <c r="F1009">
        <v>1822512</v>
      </c>
      <c r="G1009" s="1">
        <v>44043</v>
      </c>
      <c r="H1009" s="1">
        <v>44061</v>
      </c>
      <c r="I1009" s="1">
        <v>44063</v>
      </c>
      <c r="J1009">
        <v>20</v>
      </c>
      <c r="K1009" t="s">
        <v>40</v>
      </c>
      <c r="L1009" t="s">
        <v>12</v>
      </c>
    </row>
    <row r="1010" spans="1:12" x14ac:dyDescent="0.25">
      <c r="A1010">
        <v>2</v>
      </c>
      <c r="B1010">
        <v>6018</v>
      </c>
      <c r="C1010">
        <v>1</v>
      </c>
      <c r="D1010">
        <v>1</v>
      </c>
      <c r="E1010">
        <v>23895</v>
      </c>
      <c r="F1010">
        <v>985428</v>
      </c>
      <c r="G1010" s="1">
        <v>44044</v>
      </c>
      <c r="H1010" s="1">
        <v>44045</v>
      </c>
      <c r="I1010" s="1">
        <v>44046</v>
      </c>
      <c r="J1010">
        <v>2</v>
      </c>
      <c r="K1010" t="s">
        <v>40</v>
      </c>
      <c r="L1010" t="s">
        <v>11</v>
      </c>
    </row>
    <row r="1011" spans="1:12" x14ac:dyDescent="0.25">
      <c r="A1011">
        <v>2</v>
      </c>
      <c r="B1011">
        <v>6019</v>
      </c>
      <c r="C1011">
        <v>2</v>
      </c>
      <c r="D1011">
        <v>2</v>
      </c>
      <c r="E1011">
        <v>13880</v>
      </c>
      <c r="F1011">
        <v>728475</v>
      </c>
      <c r="G1011" s="1">
        <v>44044</v>
      </c>
      <c r="H1011" s="1">
        <v>44062</v>
      </c>
      <c r="I1011" s="1">
        <v>44060</v>
      </c>
      <c r="J1011">
        <v>16</v>
      </c>
      <c r="K1011" t="s">
        <v>39</v>
      </c>
      <c r="L1011" t="s">
        <v>44</v>
      </c>
    </row>
    <row r="1012" spans="1:12" x14ac:dyDescent="0.25">
      <c r="A1012">
        <v>2</v>
      </c>
      <c r="B1012">
        <v>6020</v>
      </c>
      <c r="C1012">
        <v>1</v>
      </c>
      <c r="D1012">
        <v>1</v>
      </c>
      <c r="E1012">
        <v>15057</v>
      </c>
      <c r="F1012">
        <v>1234596</v>
      </c>
      <c r="G1012" s="1">
        <v>44044</v>
      </c>
      <c r="H1012" s="1">
        <v>44057</v>
      </c>
      <c r="I1012" s="1">
        <v>44058</v>
      </c>
      <c r="J1012">
        <v>14</v>
      </c>
      <c r="K1012" t="s">
        <v>40</v>
      </c>
      <c r="L1012" t="s">
        <v>11</v>
      </c>
    </row>
    <row r="1013" spans="1:12" x14ac:dyDescent="0.25">
      <c r="A1013">
        <v>1</v>
      </c>
      <c r="B1013">
        <v>6021</v>
      </c>
      <c r="C1013">
        <v>4</v>
      </c>
      <c r="D1013">
        <v>4</v>
      </c>
      <c r="E1013">
        <v>30973</v>
      </c>
      <c r="F1013">
        <v>751179</v>
      </c>
      <c r="G1013" s="1">
        <v>44044</v>
      </c>
      <c r="H1013" s="1">
        <v>44060</v>
      </c>
      <c r="I1013" s="1">
        <v>44059</v>
      </c>
      <c r="J1013">
        <v>15</v>
      </c>
      <c r="K1013" t="s">
        <v>39</v>
      </c>
      <c r="L1013" t="s">
        <v>44</v>
      </c>
    </row>
    <row r="1014" spans="1:12" x14ac:dyDescent="0.25">
      <c r="A1014">
        <v>1</v>
      </c>
      <c r="B1014">
        <v>6022</v>
      </c>
      <c r="C1014">
        <v>2</v>
      </c>
      <c r="D1014">
        <v>2</v>
      </c>
      <c r="E1014">
        <v>14063</v>
      </c>
      <c r="F1014">
        <v>1467546</v>
      </c>
      <c r="G1014" s="1">
        <v>44044</v>
      </c>
      <c r="H1014" s="1">
        <v>44060</v>
      </c>
      <c r="I1014" s="1">
        <v>44059</v>
      </c>
      <c r="J1014">
        <v>15</v>
      </c>
      <c r="K1014" t="s">
        <v>39</v>
      </c>
      <c r="L1014" t="s">
        <v>44</v>
      </c>
    </row>
    <row r="1015" spans="1:12" x14ac:dyDescent="0.25">
      <c r="A1015">
        <v>1</v>
      </c>
      <c r="B1015">
        <v>6023</v>
      </c>
      <c r="C1015">
        <v>3</v>
      </c>
      <c r="D1015">
        <v>3</v>
      </c>
      <c r="E1015">
        <v>8160</v>
      </c>
      <c r="F1015">
        <v>864655</v>
      </c>
      <c r="G1015" s="1">
        <v>44044</v>
      </c>
      <c r="H1015" s="1">
        <v>44048</v>
      </c>
      <c r="I1015" s="1">
        <v>44047</v>
      </c>
      <c r="J1015">
        <v>3</v>
      </c>
      <c r="K1015" t="s">
        <v>39</v>
      </c>
      <c r="L1015" t="s">
        <v>44</v>
      </c>
    </row>
    <row r="1016" spans="1:12" x14ac:dyDescent="0.25">
      <c r="A1016">
        <v>1</v>
      </c>
      <c r="B1016">
        <v>6024</v>
      </c>
      <c r="C1016">
        <v>4</v>
      </c>
      <c r="D1016">
        <v>4</v>
      </c>
      <c r="E1016">
        <v>3470</v>
      </c>
      <c r="F1016">
        <v>2098008</v>
      </c>
      <c r="G1016" s="1">
        <v>44045</v>
      </c>
      <c r="H1016" s="1">
        <v>44057</v>
      </c>
      <c r="I1016" s="1">
        <v>44057</v>
      </c>
      <c r="J1016">
        <v>12</v>
      </c>
      <c r="K1016" t="s">
        <v>39</v>
      </c>
      <c r="L1016" t="s">
        <v>11</v>
      </c>
    </row>
    <row r="1017" spans="1:12" x14ac:dyDescent="0.25">
      <c r="A1017">
        <v>1</v>
      </c>
      <c r="B1017">
        <v>6025</v>
      </c>
      <c r="C1017">
        <v>5</v>
      </c>
      <c r="D1017">
        <v>5</v>
      </c>
      <c r="E1017">
        <v>13490</v>
      </c>
      <c r="F1017">
        <v>1876248</v>
      </c>
      <c r="G1017" s="1">
        <v>44045</v>
      </c>
      <c r="H1017" s="1">
        <v>44059</v>
      </c>
      <c r="I1017" s="1">
        <v>44059</v>
      </c>
      <c r="J1017">
        <v>14</v>
      </c>
      <c r="K1017" t="s">
        <v>39</v>
      </c>
      <c r="L1017" t="s">
        <v>11</v>
      </c>
    </row>
    <row r="1018" spans="1:12" x14ac:dyDescent="0.25">
      <c r="A1018">
        <v>2</v>
      </c>
      <c r="B1018">
        <v>6026</v>
      </c>
      <c r="C1018">
        <v>3</v>
      </c>
      <c r="D1018">
        <v>3</v>
      </c>
      <c r="E1018">
        <v>3710</v>
      </c>
      <c r="F1018">
        <v>2467674</v>
      </c>
      <c r="G1018" s="1">
        <v>44046</v>
      </c>
      <c r="H1018" s="1">
        <v>44062</v>
      </c>
      <c r="I1018" s="1">
        <v>44065</v>
      </c>
      <c r="J1018">
        <v>19</v>
      </c>
      <c r="K1018" t="s">
        <v>40</v>
      </c>
      <c r="L1018" t="s">
        <v>11</v>
      </c>
    </row>
    <row r="1019" spans="1:12" x14ac:dyDescent="0.25">
      <c r="A1019">
        <v>1</v>
      </c>
      <c r="B1019">
        <v>6027</v>
      </c>
      <c r="C1019">
        <v>5</v>
      </c>
      <c r="D1019">
        <v>5</v>
      </c>
      <c r="E1019">
        <v>7552</v>
      </c>
      <c r="F1019">
        <v>1682115</v>
      </c>
      <c r="G1019" s="1">
        <v>44046</v>
      </c>
      <c r="H1019" s="1">
        <v>44060</v>
      </c>
      <c r="I1019" s="1">
        <v>44062</v>
      </c>
      <c r="J1019">
        <v>16</v>
      </c>
      <c r="K1019" t="s">
        <v>40</v>
      </c>
      <c r="L1019" t="s">
        <v>10</v>
      </c>
    </row>
    <row r="1020" spans="1:12" x14ac:dyDescent="0.25">
      <c r="A1020">
        <v>1</v>
      </c>
      <c r="B1020">
        <v>6028</v>
      </c>
      <c r="C1020">
        <v>1</v>
      </c>
      <c r="D1020">
        <v>1</v>
      </c>
      <c r="E1020">
        <v>10206</v>
      </c>
      <c r="F1020">
        <v>588078</v>
      </c>
      <c r="G1020" s="1">
        <v>44046</v>
      </c>
      <c r="H1020" s="1">
        <v>44052</v>
      </c>
      <c r="I1020" s="1">
        <v>44051</v>
      </c>
      <c r="J1020">
        <v>5</v>
      </c>
      <c r="K1020" t="s">
        <v>39</v>
      </c>
      <c r="L1020" t="s">
        <v>44</v>
      </c>
    </row>
    <row r="1021" spans="1:12" x14ac:dyDescent="0.25">
      <c r="A1021">
        <v>1</v>
      </c>
      <c r="B1021">
        <v>6029</v>
      </c>
      <c r="C1021">
        <v>4</v>
      </c>
      <c r="D1021">
        <v>4</v>
      </c>
      <c r="E1021">
        <v>18672</v>
      </c>
      <c r="F1021">
        <v>931326</v>
      </c>
      <c r="G1021" s="1">
        <v>44046</v>
      </c>
      <c r="H1021" s="1">
        <v>44066</v>
      </c>
      <c r="I1021" s="1">
        <v>44064</v>
      </c>
      <c r="J1021">
        <v>18</v>
      </c>
      <c r="K1021" t="s">
        <v>39</v>
      </c>
      <c r="L1021" t="s">
        <v>44</v>
      </c>
    </row>
    <row r="1022" spans="1:12" x14ac:dyDescent="0.25">
      <c r="A1022">
        <v>1</v>
      </c>
      <c r="B1022">
        <v>6030</v>
      </c>
      <c r="C1022">
        <v>2</v>
      </c>
      <c r="D1022">
        <v>2</v>
      </c>
      <c r="E1022">
        <v>22572</v>
      </c>
      <c r="F1022">
        <v>1617924</v>
      </c>
      <c r="G1022" s="1">
        <v>44046</v>
      </c>
      <c r="H1022" s="1">
        <v>44047</v>
      </c>
      <c r="I1022" s="1">
        <v>44046</v>
      </c>
      <c r="J1022">
        <v>0</v>
      </c>
      <c r="K1022" t="s">
        <v>39</v>
      </c>
      <c r="L1022" t="s">
        <v>44</v>
      </c>
    </row>
    <row r="1023" spans="1:12" x14ac:dyDescent="0.25">
      <c r="A1023">
        <v>1</v>
      </c>
      <c r="B1023">
        <v>6031</v>
      </c>
      <c r="C1023">
        <v>1</v>
      </c>
      <c r="D1023">
        <v>1</v>
      </c>
      <c r="E1023">
        <v>8544</v>
      </c>
      <c r="F1023">
        <v>1907280</v>
      </c>
      <c r="G1023" s="1">
        <v>44046</v>
      </c>
      <c r="H1023" s="1">
        <v>44055</v>
      </c>
      <c r="I1023" s="1">
        <v>44054</v>
      </c>
      <c r="J1023">
        <v>8</v>
      </c>
      <c r="K1023" t="s">
        <v>39</v>
      </c>
      <c r="L1023" t="s">
        <v>44</v>
      </c>
    </row>
    <row r="1024" spans="1:12" x14ac:dyDescent="0.25">
      <c r="A1024">
        <v>1</v>
      </c>
      <c r="B1024">
        <v>6032</v>
      </c>
      <c r="C1024">
        <v>2</v>
      </c>
      <c r="D1024">
        <v>2</v>
      </c>
      <c r="E1024">
        <v>6416</v>
      </c>
      <c r="F1024">
        <v>715230</v>
      </c>
      <c r="G1024" s="1">
        <v>44046</v>
      </c>
      <c r="H1024" s="1">
        <v>44058</v>
      </c>
      <c r="I1024" s="1">
        <v>44061</v>
      </c>
      <c r="J1024">
        <v>15</v>
      </c>
      <c r="K1024" t="s">
        <v>40</v>
      </c>
      <c r="L1024" t="s">
        <v>11</v>
      </c>
    </row>
    <row r="1025" spans="1:12" x14ac:dyDescent="0.25">
      <c r="A1025">
        <v>2</v>
      </c>
      <c r="B1025">
        <v>6033</v>
      </c>
      <c r="C1025">
        <v>5</v>
      </c>
      <c r="D1025">
        <v>5</v>
      </c>
      <c r="E1025">
        <v>21801</v>
      </c>
      <c r="F1025">
        <v>908435</v>
      </c>
      <c r="G1025" s="1">
        <v>44047</v>
      </c>
      <c r="H1025" s="1">
        <v>44049</v>
      </c>
      <c r="I1025" s="1">
        <v>44052</v>
      </c>
      <c r="J1025">
        <v>5</v>
      </c>
      <c r="K1025" t="s">
        <v>40</v>
      </c>
      <c r="L1025" t="s">
        <v>12</v>
      </c>
    </row>
    <row r="1026" spans="1:12" x14ac:dyDescent="0.25">
      <c r="A1026">
        <v>2</v>
      </c>
      <c r="B1026">
        <v>6034</v>
      </c>
      <c r="C1026">
        <v>1</v>
      </c>
      <c r="D1026">
        <v>1</v>
      </c>
      <c r="E1026">
        <v>27825</v>
      </c>
      <c r="F1026">
        <v>1689303</v>
      </c>
      <c r="G1026" s="1">
        <v>44047</v>
      </c>
      <c r="H1026" s="1">
        <v>44054</v>
      </c>
      <c r="I1026" s="1">
        <v>44053</v>
      </c>
      <c r="J1026">
        <v>6</v>
      </c>
      <c r="K1026" t="s">
        <v>39</v>
      </c>
      <c r="L1026" t="s">
        <v>44</v>
      </c>
    </row>
    <row r="1027" spans="1:12" x14ac:dyDescent="0.25">
      <c r="A1027">
        <v>2</v>
      </c>
      <c r="B1027">
        <v>6035</v>
      </c>
      <c r="C1027">
        <v>2</v>
      </c>
      <c r="D1027">
        <v>2</v>
      </c>
      <c r="E1027">
        <v>22104</v>
      </c>
      <c r="F1027">
        <v>1512579</v>
      </c>
      <c r="G1027" s="1">
        <v>44047</v>
      </c>
      <c r="H1027" s="1">
        <v>44062</v>
      </c>
      <c r="I1027" s="1">
        <v>44063</v>
      </c>
      <c r="J1027">
        <v>16</v>
      </c>
      <c r="K1027" t="s">
        <v>40</v>
      </c>
      <c r="L1027" t="s">
        <v>11</v>
      </c>
    </row>
    <row r="1028" spans="1:12" x14ac:dyDescent="0.25">
      <c r="A1028">
        <v>1</v>
      </c>
      <c r="B1028">
        <v>6036</v>
      </c>
      <c r="C1028">
        <v>3</v>
      </c>
      <c r="D1028">
        <v>3</v>
      </c>
      <c r="E1028">
        <v>10088</v>
      </c>
      <c r="F1028">
        <v>803363</v>
      </c>
      <c r="G1028" s="1">
        <v>44047</v>
      </c>
      <c r="H1028" s="1">
        <v>44058</v>
      </c>
      <c r="I1028" s="1">
        <v>44058</v>
      </c>
      <c r="J1028">
        <v>11</v>
      </c>
      <c r="K1028" t="s">
        <v>39</v>
      </c>
      <c r="L1028" t="s">
        <v>11</v>
      </c>
    </row>
    <row r="1029" spans="1:12" x14ac:dyDescent="0.25">
      <c r="A1029">
        <v>1</v>
      </c>
      <c r="B1029">
        <v>6037</v>
      </c>
      <c r="C1029">
        <v>2</v>
      </c>
      <c r="D1029">
        <v>2</v>
      </c>
      <c r="E1029">
        <v>6132</v>
      </c>
      <c r="F1029">
        <v>1556742</v>
      </c>
      <c r="G1029" s="1">
        <v>44047</v>
      </c>
      <c r="H1029" s="1">
        <v>44053</v>
      </c>
      <c r="I1029" s="1">
        <v>44054</v>
      </c>
      <c r="J1029">
        <v>7</v>
      </c>
      <c r="K1029" t="s">
        <v>40</v>
      </c>
      <c r="L1029" t="s">
        <v>11</v>
      </c>
    </row>
    <row r="1030" spans="1:12" x14ac:dyDescent="0.25">
      <c r="A1030">
        <v>2</v>
      </c>
      <c r="B1030">
        <v>6038</v>
      </c>
      <c r="C1030">
        <v>2</v>
      </c>
      <c r="D1030">
        <v>2</v>
      </c>
      <c r="E1030">
        <v>17346</v>
      </c>
      <c r="F1030">
        <v>1160262</v>
      </c>
      <c r="G1030" s="1">
        <v>44048</v>
      </c>
      <c r="H1030" s="1">
        <v>44064</v>
      </c>
      <c r="I1030" s="1">
        <v>44063</v>
      </c>
      <c r="J1030">
        <v>15</v>
      </c>
      <c r="K1030" t="s">
        <v>39</v>
      </c>
      <c r="L1030" t="s">
        <v>44</v>
      </c>
    </row>
    <row r="1031" spans="1:12" x14ac:dyDescent="0.25">
      <c r="A1031">
        <v>2</v>
      </c>
      <c r="B1031">
        <v>6039</v>
      </c>
      <c r="C1031">
        <v>4</v>
      </c>
      <c r="D1031">
        <v>4</v>
      </c>
      <c r="E1031">
        <v>23236</v>
      </c>
      <c r="F1031">
        <v>1330912</v>
      </c>
      <c r="G1031" s="1">
        <v>44048</v>
      </c>
      <c r="H1031" s="1">
        <v>44061</v>
      </c>
      <c r="I1031" s="1">
        <v>44059</v>
      </c>
      <c r="J1031">
        <v>11</v>
      </c>
      <c r="K1031" t="s">
        <v>39</v>
      </c>
      <c r="L1031" t="s">
        <v>44</v>
      </c>
    </row>
    <row r="1032" spans="1:12" x14ac:dyDescent="0.25">
      <c r="A1032">
        <v>1</v>
      </c>
      <c r="B1032">
        <v>6040</v>
      </c>
      <c r="C1032">
        <v>4</v>
      </c>
      <c r="D1032">
        <v>4</v>
      </c>
      <c r="E1032">
        <v>21140</v>
      </c>
      <c r="F1032">
        <v>910932</v>
      </c>
      <c r="G1032" s="1">
        <v>44048</v>
      </c>
      <c r="H1032" s="1">
        <v>44064</v>
      </c>
      <c r="I1032" s="1">
        <v>44064</v>
      </c>
      <c r="J1032">
        <v>16</v>
      </c>
      <c r="K1032" t="s">
        <v>39</v>
      </c>
      <c r="L1032" t="s">
        <v>10</v>
      </c>
    </row>
    <row r="1033" spans="1:12" x14ac:dyDescent="0.25">
      <c r="A1033">
        <v>1</v>
      </c>
      <c r="B1033">
        <v>6041</v>
      </c>
      <c r="C1033">
        <v>3</v>
      </c>
      <c r="D1033">
        <v>3</v>
      </c>
      <c r="E1033">
        <v>9156</v>
      </c>
      <c r="F1033">
        <v>1790724</v>
      </c>
      <c r="G1033" s="1">
        <v>44048</v>
      </c>
      <c r="H1033" s="1">
        <v>44053</v>
      </c>
      <c r="I1033" s="1">
        <v>44056</v>
      </c>
      <c r="J1033">
        <v>8</v>
      </c>
      <c r="K1033" t="s">
        <v>40</v>
      </c>
      <c r="L1033" t="s">
        <v>12</v>
      </c>
    </row>
    <row r="1034" spans="1:12" x14ac:dyDescent="0.25">
      <c r="A1034">
        <v>1</v>
      </c>
      <c r="B1034">
        <v>6042</v>
      </c>
      <c r="C1034">
        <v>1</v>
      </c>
      <c r="D1034">
        <v>1</v>
      </c>
      <c r="E1034">
        <v>28044</v>
      </c>
      <c r="F1034">
        <v>1322211</v>
      </c>
      <c r="G1034" s="1">
        <v>44048</v>
      </c>
      <c r="H1034" s="1">
        <v>44065</v>
      </c>
      <c r="I1034" s="1">
        <v>44067</v>
      </c>
      <c r="J1034">
        <v>19</v>
      </c>
      <c r="K1034" t="s">
        <v>40</v>
      </c>
      <c r="L1034" t="s">
        <v>12</v>
      </c>
    </row>
    <row r="1035" spans="1:12" x14ac:dyDescent="0.25">
      <c r="A1035">
        <v>1</v>
      </c>
      <c r="B1035">
        <v>6043</v>
      </c>
      <c r="C1035">
        <v>4</v>
      </c>
      <c r="D1035">
        <v>4</v>
      </c>
      <c r="E1035">
        <v>3264</v>
      </c>
      <c r="F1035">
        <v>703593</v>
      </c>
      <c r="G1035" s="1">
        <v>44048</v>
      </c>
      <c r="H1035" s="1">
        <v>44049</v>
      </c>
      <c r="I1035" s="1">
        <v>44048</v>
      </c>
      <c r="J1035">
        <v>0</v>
      </c>
      <c r="K1035" t="s">
        <v>39</v>
      </c>
      <c r="L1035" t="s">
        <v>44</v>
      </c>
    </row>
    <row r="1036" spans="1:12" x14ac:dyDescent="0.25">
      <c r="A1036">
        <v>1</v>
      </c>
      <c r="B1036">
        <v>6044</v>
      </c>
      <c r="C1036">
        <v>5</v>
      </c>
      <c r="D1036">
        <v>5</v>
      </c>
      <c r="E1036">
        <v>23320</v>
      </c>
      <c r="F1036">
        <v>1118579</v>
      </c>
      <c r="G1036" s="1">
        <v>44049</v>
      </c>
      <c r="H1036" s="1">
        <v>44068</v>
      </c>
      <c r="I1036" s="1">
        <v>44069</v>
      </c>
      <c r="J1036">
        <v>20</v>
      </c>
      <c r="K1036" t="s">
        <v>40</v>
      </c>
      <c r="L1036" t="s">
        <v>11</v>
      </c>
    </row>
    <row r="1037" spans="1:12" x14ac:dyDescent="0.25">
      <c r="A1037">
        <v>1</v>
      </c>
      <c r="B1037">
        <v>6045</v>
      </c>
      <c r="C1037">
        <v>5</v>
      </c>
      <c r="D1037">
        <v>5</v>
      </c>
      <c r="E1037">
        <v>18183</v>
      </c>
      <c r="F1037">
        <v>1359369</v>
      </c>
      <c r="G1037" s="1">
        <v>44049</v>
      </c>
      <c r="H1037" s="1">
        <v>44069</v>
      </c>
      <c r="I1037" s="1">
        <v>44067</v>
      </c>
      <c r="J1037">
        <v>18</v>
      </c>
      <c r="K1037" t="s">
        <v>39</v>
      </c>
      <c r="L1037" t="s">
        <v>44</v>
      </c>
    </row>
    <row r="1038" spans="1:12" x14ac:dyDescent="0.25">
      <c r="A1038">
        <v>2</v>
      </c>
      <c r="B1038">
        <v>6046</v>
      </c>
      <c r="C1038">
        <v>1</v>
      </c>
      <c r="D1038">
        <v>1</v>
      </c>
      <c r="E1038">
        <v>10185</v>
      </c>
      <c r="F1038">
        <v>2457477</v>
      </c>
      <c r="G1038" s="1">
        <v>44050</v>
      </c>
      <c r="H1038" s="1">
        <v>44057</v>
      </c>
      <c r="I1038" s="1">
        <v>44059</v>
      </c>
      <c r="J1038">
        <v>9</v>
      </c>
      <c r="K1038" t="s">
        <v>40</v>
      </c>
      <c r="L1038" t="s">
        <v>11</v>
      </c>
    </row>
    <row r="1039" spans="1:12" x14ac:dyDescent="0.25">
      <c r="A1039">
        <v>2</v>
      </c>
      <c r="B1039">
        <v>6047</v>
      </c>
      <c r="C1039">
        <v>3</v>
      </c>
      <c r="D1039">
        <v>3</v>
      </c>
      <c r="E1039">
        <v>17871</v>
      </c>
      <c r="F1039">
        <v>1611104</v>
      </c>
      <c r="G1039" s="1">
        <v>44050</v>
      </c>
      <c r="H1039" s="1">
        <v>44052</v>
      </c>
      <c r="I1039" s="1">
        <v>44054</v>
      </c>
      <c r="J1039">
        <v>4</v>
      </c>
      <c r="K1039" t="s">
        <v>40</v>
      </c>
      <c r="L1039" t="s">
        <v>11</v>
      </c>
    </row>
    <row r="1040" spans="1:12" x14ac:dyDescent="0.25">
      <c r="A1040">
        <v>2</v>
      </c>
      <c r="B1040">
        <v>6048</v>
      </c>
      <c r="C1040">
        <v>1</v>
      </c>
      <c r="D1040">
        <v>1</v>
      </c>
      <c r="E1040">
        <v>32604</v>
      </c>
      <c r="F1040">
        <v>899679</v>
      </c>
      <c r="G1040" s="1">
        <v>44050</v>
      </c>
      <c r="H1040" s="1">
        <v>44070</v>
      </c>
      <c r="I1040" s="1">
        <v>44069</v>
      </c>
      <c r="J1040">
        <v>19</v>
      </c>
      <c r="K1040" t="s">
        <v>39</v>
      </c>
      <c r="L1040" t="s">
        <v>44</v>
      </c>
    </row>
    <row r="1041" spans="1:12" x14ac:dyDescent="0.25">
      <c r="A1041">
        <v>1</v>
      </c>
      <c r="B1041">
        <v>6049</v>
      </c>
      <c r="C1041">
        <v>4</v>
      </c>
      <c r="D1041">
        <v>4</v>
      </c>
      <c r="E1041">
        <v>9956</v>
      </c>
      <c r="F1041">
        <v>1658712</v>
      </c>
      <c r="G1041" s="1">
        <v>44050</v>
      </c>
      <c r="H1041" s="1">
        <v>44058</v>
      </c>
      <c r="I1041" s="1">
        <v>44058</v>
      </c>
      <c r="J1041">
        <v>8</v>
      </c>
      <c r="K1041" t="s">
        <v>39</v>
      </c>
      <c r="L1041" t="s">
        <v>11</v>
      </c>
    </row>
    <row r="1042" spans="1:12" x14ac:dyDescent="0.25">
      <c r="A1042">
        <v>1</v>
      </c>
      <c r="B1042">
        <v>6050</v>
      </c>
      <c r="C1042">
        <v>4</v>
      </c>
      <c r="D1042">
        <v>4</v>
      </c>
      <c r="E1042">
        <v>16064</v>
      </c>
      <c r="F1042">
        <v>1468368</v>
      </c>
      <c r="G1042" s="1">
        <v>44050</v>
      </c>
      <c r="H1042" s="1">
        <v>44051</v>
      </c>
      <c r="I1042" s="1">
        <v>44051</v>
      </c>
      <c r="J1042">
        <v>1</v>
      </c>
      <c r="K1042" t="s">
        <v>39</v>
      </c>
      <c r="L1042" t="s">
        <v>12</v>
      </c>
    </row>
    <row r="1043" spans="1:12" x14ac:dyDescent="0.25">
      <c r="A1043">
        <v>1</v>
      </c>
      <c r="B1043">
        <v>6051</v>
      </c>
      <c r="C1043">
        <v>5</v>
      </c>
      <c r="D1043">
        <v>5</v>
      </c>
      <c r="E1043">
        <v>14915</v>
      </c>
      <c r="F1043">
        <v>1529550</v>
      </c>
      <c r="G1043" s="1">
        <v>44050</v>
      </c>
      <c r="H1043" s="1">
        <v>44063</v>
      </c>
      <c r="I1043" s="1">
        <v>44065</v>
      </c>
      <c r="J1043">
        <v>15</v>
      </c>
      <c r="K1043" t="s">
        <v>40</v>
      </c>
      <c r="L1043" t="s">
        <v>10</v>
      </c>
    </row>
    <row r="1044" spans="1:12" x14ac:dyDescent="0.25">
      <c r="A1044">
        <v>1</v>
      </c>
      <c r="B1044">
        <v>6052</v>
      </c>
      <c r="C1044">
        <v>2</v>
      </c>
      <c r="D1044">
        <v>2</v>
      </c>
      <c r="E1044">
        <v>8568</v>
      </c>
      <c r="F1044">
        <v>2515260</v>
      </c>
      <c r="G1044" s="1">
        <v>44050</v>
      </c>
      <c r="H1044" s="1">
        <v>44063</v>
      </c>
      <c r="I1044" s="1">
        <v>44064</v>
      </c>
      <c r="J1044">
        <v>14</v>
      </c>
      <c r="K1044" t="s">
        <v>40</v>
      </c>
      <c r="L1044" t="s">
        <v>10</v>
      </c>
    </row>
    <row r="1045" spans="1:12" x14ac:dyDescent="0.25">
      <c r="A1045">
        <v>1</v>
      </c>
      <c r="B1045">
        <v>6053</v>
      </c>
      <c r="C1045">
        <v>3</v>
      </c>
      <c r="D1045">
        <v>3</v>
      </c>
      <c r="E1045">
        <v>17836</v>
      </c>
      <c r="F1045">
        <v>829356</v>
      </c>
      <c r="G1045" s="1">
        <v>44050</v>
      </c>
      <c r="H1045" s="1">
        <v>44062</v>
      </c>
      <c r="I1045" s="1">
        <v>44064</v>
      </c>
      <c r="J1045">
        <v>14</v>
      </c>
      <c r="K1045" t="s">
        <v>40</v>
      </c>
      <c r="L1045" t="s">
        <v>10</v>
      </c>
    </row>
    <row r="1046" spans="1:12" x14ac:dyDescent="0.25">
      <c r="A1046">
        <v>1</v>
      </c>
      <c r="B1046">
        <v>6054</v>
      </c>
      <c r="C1046">
        <v>5</v>
      </c>
      <c r="D1046">
        <v>5</v>
      </c>
      <c r="E1046">
        <v>7460</v>
      </c>
      <c r="F1046">
        <v>1160170</v>
      </c>
      <c r="G1046" s="1">
        <v>44050</v>
      </c>
      <c r="H1046" s="1">
        <v>44052</v>
      </c>
      <c r="I1046" s="1">
        <v>44053</v>
      </c>
      <c r="J1046">
        <v>3</v>
      </c>
      <c r="K1046" t="s">
        <v>40</v>
      </c>
      <c r="L1046" t="s">
        <v>10</v>
      </c>
    </row>
    <row r="1047" spans="1:12" x14ac:dyDescent="0.25">
      <c r="A1047">
        <v>2</v>
      </c>
      <c r="B1047">
        <v>6055</v>
      </c>
      <c r="C1047">
        <v>1</v>
      </c>
      <c r="D1047">
        <v>1</v>
      </c>
      <c r="E1047">
        <v>10322</v>
      </c>
      <c r="F1047">
        <v>1933770</v>
      </c>
      <c r="G1047" s="1">
        <v>44051</v>
      </c>
      <c r="H1047" s="1">
        <v>44067</v>
      </c>
      <c r="I1047" s="1">
        <v>44070</v>
      </c>
      <c r="J1047">
        <v>19</v>
      </c>
      <c r="K1047" t="s">
        <v>40</v>
      </c>
      <c r="L1047" t="s">
        <v>12</v>
      </c>
    </row>
    <row r="1048" spans="1:12" x14ac:dyDescent="0.25">
      <c r="A1048">
        <v>1</v>
      </c>
      <c r="B1048">
        <v>6056</v>
      </c>
      <c r="C1048">
        <v>2</v>
      </c>
      <c r="D1048">
        <v>2</v>
      </c>
      <c r="E1048">
        <v>7760</v>
      </c>
      <c r="F1048">
        <v>1517877</v>
      </c>
      <c r="G1048" s="1">
        <v>44051</v>
      </c>
      <c r="H1048" s="1">
        <v>44061</v>
      </c>
      <c r="I1048" s="1">
        <v>44059</v>
      </c>
      <c r="J1048">
        <v>8</v>
      </c>
      <c r="K1048" t="s">
        <v>39</v>
      </c>
      <c r="L1048" t="s">
        <v>44</v>
      </c>
    </row>
    <row r="1049" spans="1:12" x14ac:dyDescent="0.25">
      <c r="A1049">
        <v>2</v>
      </c>
      <c r="B1049">
        <v>6057</v>
      </c>
      <c r="C1049">
        <v>5</v>
      </c>
      <c r="D1049">
        <v>5</v>
      </c>
      <c r="E1049">
        <v>18486</v>
      </c>
      <c r="F1049">
        <v>2185557</v>
      </c>
      <c r="G1049" s="1">
        <v>44052</v>
      </c>
      <c r="H1049" s="1">
        <v>44058</v>
      </c>
      <c r="I1049" s="1">
        <v>44059</v>
      </c>
      <c r="J1049">
        <v>7</v>
      </c>
      <c r="K1049" t="s">
        <v>40</v>
      </c>
      <c r="L1049" t="s">
        <v>11</v>
      </c>
    </row>
    <row r="1050" spans="1:12" x14ac:dyDescent="0.25">
      <c r="A1050">
        <v>2</v>
      </c>
      <c r="B1050">
        <v>6058</v>
      </c>
      <c r="C1050">
        <v>5</v>
      </c>
      <c r="D1050">
        <v>5</v>
      </c>
      <c r="E1050">
        <v>23312</v>
      </c>
      <c r="F1050">
        <v>669834</v>
      </c>
      <c r="G1050" s="1">
        <v>44052</v>
      </c>
      <c r="H1050" s="1">
        <v>44055</v>
      </c>
      <c r="I1050" s="1">
        <v>44058</v>
      </c>
      <c r="J1050">
        <v>6</v>
      </c>
      <c r="K1050" t="s">
        <v>40</v>
      </c>
      <c r="L1050" t="s">
        <v>11</v>
      </c>
    </row>
    <row r="1051" spans="1:12" x14ac:dyDescent="0.25">
      <c r="A1051">
        <v>2</v>
      </c>
      <c r="B1051">
        <v>6059</v>
      </c>
      <c r="C1051">
        <v>5</v>
      </c>
      <c r="D1051">
        <v>5</v>
      </c>
      <c r="E1051">
        <v>15700</v>
      </c>
      <c r="F1051">
        <v>2314719</v>
      </c>
      <c r="G1051" s="1">
        <v>44052</v>
      </c>
      <c r="H1051" s="1">
        <v>44060</v>
      </c>
      <c r="I1051" s="1">
        <v>44060</v>
      </c>
      <c r="J1051">
        <v>8</v>
      </c>
      <c r="K1051" t="s">
        <v>39</v>
      </c>
      <c r="L1051" t="s">
        <v>11</v>
      </c>
    </row>
    <row r="1052" spans="1:12" x14ac:dyDescent="0.25">
      <c r="A1052">
        <v>1</v>
      </c>
      <c r="B1052">
        <v>6060</v>
      </c>
      <c r="C1052">
        <v>2</v>
      </c>
      <c r="D1052">
        <v>2</v>
      </c>
      <c r="E1052">
        <v>27593</v>
      </c>
      <c r="F1052">
        <v>1970856</v>
      </c>
      <c r="G1052" s="1">
        <v>44052</v>
      </c>
      <c r="H1052" s="1">
        <v>44063</v>
      </c>
      <c r="I1052" s="1">
        <v>44064</v>
      </c>
      <c r="J1052">
        <v>12</v>
      </c>
      <c r="K1052" t="s">
        <v>40</v>
      </c>
      <c r="L1052" t="s">
        <v>10</v>
      </c>
    </row>
    <row r="1053" spans="1:12" x14ac:dyDescent="0.25">
      <c r="A1053">
        <v>1</v>
      </c>
      <c r="B1053">
        <v>6061</v>
      </c>
      <c r="C1053">
        <v>4</v>
      </c>
      <c r="D1053">
        <v>4</v>
      </c>
      <c r="E1053">
        <v>3360</v>
      </c>
      <c r="F1053">
        <v>1549665</v>
      </c>
      <c r="G1053" s="1">
        <v>44052</v>
      </c>
      <c r="H1053" s="1">
        <v>44065</v>
      </c>
      <c r="I1053" s="1">
        <v>44064</v>
      </c>
      <c r="J1053">
        <v>12</v>
      </c>
      <c r="K1053" t="s">
        <v>39</v>
      </c>
      <c r="L1053" t="s">
        <v>44</v>
      </c>
    </row>
    <row r="1054" spans="1:12" x14ac:dyDescent="0.25">
      <c r="A1054">
        <v>1</v>
      </c>
      <c r="B1054">
        <v>6062</v>
      </c>
      <c r="C1054">
        <v>1</v>
      </c>
      <c r="D1054">
        <v>1</v>
      </c>
      <c r="E1054">
        <v>4560</v>
      </c>
      <c r="F1054">
        <v>569535</v>
      </c>
      <c r="G1054" s="1">
        <v>44052</v>
      </c>
      <c r="H1054" s="1">
        <v>44061</v>
      </c>
      <c r="I1054" s="1">
        <v>44064</v>
      </c>
      <c r="J1054">
        <v>12</v>
      </c>
      <c r="K1054" t="s">
        <v>40</v>
      </c>
      <c r="L1054" t="s">
        <v>11</v>
      </c>
    </row>
    <row r="1055" spans="1:12" x14ac:dyDescent="0.25">
      <c r="A1055">
        <v>2</v>
      </c>
      <c r="B1055">
        <v>6063</v>
      </c>
      <c r="C1055">
        <v>3</v>
      </c>
      <c r="D1055">
        <v>3</v>
      </c>
      <c r="E1055">
        <v>20574</v>
      </c>
      <c r="F1055">
        <v>1930632</v>
      </c>
      <c r="G1055" s="1">
        <v>44053</v>
      </c>
      <c r="H1055" s="1">
        <v>44056</v>
      </c>
      <c r="I1055" s="1">
        <v>44059</v>
      </c>
      <c r="J1055">
        <v>6</v>
      </c>
      <c r="K1055" t="s">
        <v>40</v>
      </c>
      <c r="L1055" t="s">
        <v>11</v>
      </c>
    </row>
    <row r="1056" spans="1:12" x14ac:dyDescent="0.25">
      <c r="A1056">
        <v>1</v>
      </c>
      <c r="B1056">
        <v>6064</v>
      </c>
      <c r="C1056">
        <v>4</v>
      </c>
      <c r="D1056">
        <v>4</v>
      </c>
      <c r="E1056">
        <v>30200</v>
      </c>
      <c r="F1056">
        <v>1236785</v>
      </c>
      <c r="G1056" s="1">
        <v>44053</v>
      </c>
      <c r="H1056" s="1">
        <v>44062</v>
      </c>
      <c r="I1056" s="1">
        <v>44063</v>
      </c>
      <c r="J1056">
        <v>10</v>
      </c>
      <c r="K1056" t="s">
        <v>40</v>
      </c>
      <c r="L1056" t="s">
        <v>11</v>
      </c>
    </row>
    <row r="1057" spans="1:12" x14ac:dyDescent="0.25">
      <c r="A1057">
        <v>1</v>
      </c>
      <c r="B1057">
        <v>6065</v>
      </c>
      <c r="C1057">
        <v>3</v>
      </c>
      <c r="D1057">
        <v>3</v>
      </c>
      <c r="E1057">
        <v>15840</v>
      </c>
      <c r="F1057">
        <v>963160</v>
      </c>
      <c r="G1057" s="1">
        <v>44053</v>
      </c>
      <c r="H1057" s="1">
        <v>44067</v>
      </c>
      <c r="I1057" s="1">
        <v>44070</v>
      </c>
      <c r="J1057">
        <v>17</v>
      </c>
      <c r="K1057" t="s">
        <v>40</v>
      </c>
      <c r="L1057" t="s">
        <v>11</v>
      </c>
    </row>
    <row r="1058" spans="1:12" x14ac:dyDescent="0.25">
      <c r="A1058">
        <v>2</v>
      </c>
      <c r="B1058">
        <v>6066</v>
      </c>
      <c r="C1058">
        <v>4</v>
      </c>
      <c r="D1058">
        <v>4</v>
      </c>
      <c r="E1058">
        <v>19008</v>
      </c>
      <c r="F1058">
        <v>2692008</v>
      </c>
      <c r="G1058" s="1">
        <v>44054</v>
      </c>
      <c r="H1058" s="1">
        <v>44062</v>
      </c>
      <c r="I1058" s="1">
        <v>44065</v>
      </c>
      <c r="J1058">
        <v>11</v>
      </c>
      <c r="K1058" t="s">
        <v>40</v>
      </c>
      <c r="L1058" t="s">
        <v>11</v>
      </c>
    </row>
    <row r="1059" spans="1:12" x14ac:dyDescent="0.25">
      <c r="A1059">
        <v>2</v>
      </c>
      <c r="B1059">
        <v>6067</v>
      </c>
      <c r="C1059">
        <v>1</v>
      </c>
      <c r="D1059">
        <v>1</v>
      </c>
      <c r="E1059">
        <v>7176</v>
      </c>
      <c r="F1059">
        <v>2025804</v>
      </c>
      <c r="G1059" s="1">
        <v>44054</v>
      </c>
      <c r="H1059" s="1">
        <v>44071</v>
      </c>
      <c r="I1059" s="1">
        <v>44071</v>
      </c>
      <c r="J1059">
        <v>17</v>
      </c>
      <c r="K1059" t="s">
        <v>39</v>
      </c>
      <c r="L1059" t="s">
        <v>11</v>
      </c>
    </row>
    <row r="1060" spans="1:12" x14ac:dyDescent="0.25">
      <c r="A1060">
        <v>1</v>
      </c>
      <c r="B1060">
        <v>6069</v>
      </c>
      <c r="C1060">
        <v>5</v>
      </c>
      <c r="D1060">
        <v>5</v>
      </c>
      <c r="E1060">
        <v>9696</v>
      </c>
      <c r="F1060">
        <v>1321851</v>
      </c>
      <c r="G1060" s="1">
        <v>44054</v>
      </c>
      <c r="H1060" s="1">
        <v>44056</v>
      </c>
      <c r="I1060" s="1">
        <v>44057</v>
      </c>
      <c r="J1060">
        <v>3</v>
      </c>
      <c r="K1060" t="s">
        <v>40</v>
      </c>
      <c r="L1060" t="s">
        <v>11</v>
      </c>
    </row>
    <row r="1061" spans="1:12" x14ac:dyDescent="0.25">
      <c r="A1061">
        <v>1</v>
      </c>
      <c r="B1061">
        <v>6070</v>
      </c>
      <c r="C1061">
        <v>1</v>
      </c>
      <c r="D1061">
        <v>1</v>
      </c>
      <c r="E1061">
        <v>5287</v>
      </c>
      <c r="F1061">
        <v>2593437</v>
      </c>
      <c r="G1061" s="1">
        <v>44054</v>
      </c>
      <c r="H1061" s="1">
        <v>44073</v>
      </c>
      <c r="I1061" s="1">
        <v>44076</v>
      </c>
      <c r="J1061">
        <v>22</v>
      </c>
      <c r="K1061" t="s">
        <v>40</v>
      </c>
      <c r="L1061" t="s">
        <v>12</v>
      </c>
    </row>
    <row r="1062" spans="1:12" x14ac:dyDescent="0.25">
      <c r="A1062">
        <v>1</v>
      </c>
      <c r="B1062">
        <v>6071</v>
      </c>
      <c r="C1062">
        <v>4</v>
      </c>
      <c r="D1062">
        <v>4</v>
      </c>
      <c r="E1062">
        <v>16104</v>
      </c>
      <c r="F1062">
        <v>1353639</v>
      </c>
      <c r="G1062" s="1">
        <v>44054</v>
      </c>
      <c r="H1062" s="1">
        <v>44074</v>
      </c>
      <c r="I1062" s="1">
        <v>44077</v>
      </c>
      <c r="J1062">
        <v>23</v>
      </c>
      <c r="K1062" t="s">
        <v>40</v>
      </c>
      <c r="L1062" t="s">
        <v>11</v>
      </c>
    </row>
    <row r="1063" spans="1:12" x14ac:dyDescent="0.25">
      <c r="A1063">
        <v>1</v>
      </c>
      <c r="B1063">
        <v>6072</v>
      </c>
      <c r="C1063">
        <v>4</v>
      </c>
      <c r="D1063">
        <v>4</v>
      </c>
      <c r="E1063">
        <v>6550</v>
      </c>
      <c r="F1063">
        <v>1891386</v>
      </c>
      <c r="G1063" s="1">
        <v>44055</v>
      </c>
      <c r="H1063" s="1">
        <v>44059</v>
      </c>
      <c r="I1063" s="1">
        <v>44059</v>
      </c>
      <c r="J1063">
        <v>4</v>
      </c>
      <c r="K1063" t="s">
        <v>39</v>
      </c>
      <c r="L1063" t="s">
        <v>10</v>
      </c>
    </row>
    <row r="1064" spans="1:12" x14ac:dyDescent="0.25">
      <c r="A1064">
        <v>1</v>
      </c>
      <c r="B1064">
        <v>6073</v>
      </c>
      <c r="C1064">
        <v>1</v>
      </c>
      <c r="D1064">
        <v>1</v>
      </c>
      <c r="E1064">
        <v>21780</v>
      </c>
      <c r="F1064">
        <v>892713</v>
      </c>
      <c r="G1064" s="1">
        <v>44055</v>
      </c>
      <c r="H1064" s="1">
        <v>44063</v>
      </c>
      <c r="I1064" s="1">
        <v>44066</v>
      </c>
      <c r="J1064">
        <v>11</v>
      </c>
      <c r="K1064" t="s">
        <v>40</v>
      </c>
      <c r="L1064" t="s">
        <v>10</v>
      </c>
    </row>
    <row r="1065" spans="1:12" x14ac:dyDescent="0.25">
      <c r="A1065">
        <v>2</v>
      </c>
      <c r="B1065">
        <v>6074</v>
      </c>
      <c r="C1065">
        <v>1</v>
      </c>
      <c r="D1065">
        <v>1</v>
      </c>
      <c r="E1065">
        <v>4257</v>
      </c>
      <c r="F1065">
        <v>2426886</v>
      </c>
      <c r="G1065" s="1">
        <v>44056</v>
      </c>
      <c r="H1065" s="1">
        <v>44058</v>
      </c>
      <c r="I1065" s="1">
        <v>44056</v>
      </c>
      <c r="J1065">
        <v>0</v>
      </c>
      <c r="K1065" t="s">
        <v>39</v>
      </c>
      <c r="L1065" t="s">
        <v>44</v>
      </c>
    </row>
    <row r="1066" spans="1:12" x14ac:dyDescent="0.25">
      <c r="A1066">
        <v>2</v>
      </c>
      <c r="B1066">
        <v>6075</v>
      </c>
      <c r="C1066">
        <v>3</v>
      </c>
      <c r="D1066">
        <v>3</v>
      </c>
      <c r="E1066">
        <v>12160</v>
      </c>
      <c r="F1066">
        <v>2630826</v>
      </c>
      <c r="G1066" s="1">
        <v>44056</v>
      </c>
      <c r="H1066" s="1">
        <v>44063</v>
      </c>
      <c r="I1066" s="1">
        <v>44061</v>
      </c>
      <c r="J1066">
        <v>5</v>
      </c>
      <c r="K1066" t="s">
        <v>39</v>
      </c>
      <c r="L1066" t="s">
        <v>44</v>
      </c>
    </row>
    <row r="1067" spans="1:12" x14ac:dyDescent="0.25">
      <c r="A1067">
        <v>2</v>
      </c>
      <c r="B1067">
        <v>6076</v>
      </c>
      <c r="C1067">
        <v>4</v>
      </c>
      <c r="D1067">
        <v>4</v>
      </c>
      <c r="E1067">
        <v>16275</v>
      </c>
      <c r="F1067">
        <v>1131867</v>
      </c>
      <c r="G1067" s="1">
        <v>44057</v>
      </c>
      <c r="H1067" s="1">
        <v>44073</v>
      </c>
      <c r="I1067" s="1">
        <v>44073</v>
      </c>
      <c r="J1067">
        <v>16</v>
      </c>
      <c r="K1067" t="s">
        <v>39</v>
      </c>
      <c r="L1067" t="s">
        <v>11</v>
      </c>
    </row>
    <row r="1068" spans="1:12" x14ac:dyDescent="0.25">
      <c r="A1068">
        <v>2</v>
      </c>
      <c r="B1068">
        <v>6077</v>
      </c>
      <c r="C1068">
        <v>2</v>
      </c>
      <c r="D1068">
        <v>2</v>
      </c>
      <c r="E1068">
        <v>34546</v>
      </c>
      <c r="F1068">
        <v>1449003</v>
      </c>
      <c r="G1068" s="1">
        <v>44057</v>
      </c>
      <c r="H1068" s="1">
        <v>44058</v>
      </c>
      <c r="I1068" s="1">
        <v>44059</v>
      </c>
      <c r="J1068">
        <v>2</v>
      </c>
      <c r="K1068" t="s">
        <v>40</v>
      </c>
      <c r="L1068" t="s">
        <v>11</v>
      </c>
    </row>
    <row r="1069" spans="1:12" x14ac:dyDescent="0.25">
      <c r="A1069">
        <v>1</v>
      </c>
      <c r="B1069">
        <v>6078</v>
      </c>
      <c r="C1069">
        <v>3</v>
      </c>
      <c r="D1069">
        <v>3</v>
      </c>
      <c r="E1069">
        <v>9576</v>
      </c>
      <c r="F1069">
        <v>2280729</v>
      </c>
      <c r="G1069" s="1">
        <v>44057</v>
      </c>
      <c r="H1069" s="1">
        <v>44066</v>
      </c>
      <c r="I1069" s="1">
        <v>44067</v>
      </c>
      <c r="J1069">
        <v>10</v>
      </c>
      <c r="K1069" t="s">
        <v>40</v>
      </c>
      <c r="L1069" t="s">
        <v>10</v>
      </c>
    </row>
    <row r="1070" spans="1:12" x14ac:dyDescent="0.25">
      <c r="A1070">
        <v>1</v>
      </c>
      <c r="B1070">
        <v>6079</v>
      </c>
      <c r="C1070">
        <v>2</v>
      </c>
      <c r="D1070">
        <v>2</v>
      </c>
      <c r="E1070">
        <v>12150</v>
      </c>
      <c r="F1070">
        <v>2294325</v>
      </c>
      <c r="G1070" s="1">
        <v>44057</v>
      </c>
      <c r="H1070" s="1">
        <v>44073</v>
      </c>
      <c r="I1070" s="1">
        <v>44072</v>
      </c>
      <c r="J1070">
        <v>15</v>
      </c>
      <c r="K1070" t="s">
        <v>39</v>
      </c>
      <c r="L1070" t="s">
        <v>44</v>
      </c>
    </row>
    <row r="1071" spans="1:12" x14ac:dyDescent="0.25">
      <c r="A1071">
        <v>2</v>
      </c>
      <c r="B1071">
        <v>6080</v>
      </c>
      <c r="C1071">
        <v>4</v>
      </c>
      <c r="D1071">
        <v>4</v>
      </c>
      <c r="E1071">
        <v>7062</v>
      </c>
      <c r="F1071">
        <v>1356201</v>
      </c>
      <c r="G1071" s="1">
        <v>44058</v>
      </c>
      <c r="H1071" s="1">
        <v>44061</v>
      </c>
      <c r="I1071" s="1">
        <v>44063</v>
      </c>
      <c r="J1071">
        <v>5</v>
      </c>
      <c r="K1071" t="s">
        <v>40</v>
      </c>
      <c r="L1071" t="s">
        <v>10</v>
      </c>
    </row>
    <row r="1072" spans="1:12" x14ac:dyDescent="0.25">
      <c r="A1072">
        <v>1</v>
      </c>
      <c r="B1072">
        <v>6081</v>
      </c>
      <c r="C1072">
        <v>4</v>
      </c>
      <c r="D1072">
        <v>4</v>
      </c>
      <c r="E1072">
        <v>12704</v>
      </c>
      <c r="F1072">
        <v>1562910</v>
      </c>
      <c r="G1072" s="1">
        <v>44058</v>
      </c>
      <c r="H1072" s="1">
        <v>44075</v>
      </c>
      <c r="I1072" s="1">
        <v>44077</v>
      </c>
      <c r="J1072">
        <v>19</v>
      </c>
      <c r="K1072" t="s">
        <v>40</v>
      </c>
      <c r="L1072" t="s">
        <v>11</v>
      </c>
    </row>
    <row r="1073" spans="1:12" x14ac:dyDescent="0.25">
      <c r="A1073">
        <v>1</v>
      </c>
      <c r="B1073">
        <v>6082</v>
      </c>
      <c r="C1073">
        <v>3</v>
      </c>
      <c r="D1073">
        <v>3</v>
      </c>
      <c r="E1073">
        <v>24615</v>
      </c>
      <c r="F1073">
        <v>2002644</v>
      </c>
      <c r="G1073" s="1">
        <v>44058</v>
      </c>
      <c r="H1073" s="1">
        <v>44063</v>
      </c>
      <c r="I1073" s="1">
        <v>44066</v>
      </c>
      <c r="J1073">
        <v>8</v>
      </c>
      <c r="K1073" t="s">
        <v>40</v>
      </c>
      <c r="L1073" t="s">
        <v>11</v>
      </c>
    </row>
    <row r="1074" spans="1:12" x14ac:dyDescent="0.25">
      <c r="A1074">
        <v>1</v>
      </c>
      <c r="B1074">
        <v>6083</v>
      </c>
      <c r="C1074">
        <v>1</v>
      </c>
      <c r="D1074">
        <v>1</v>
      </c>
      <c r="E1074">
        <v>7812</v>
      </c>
      <c r="F1074">
        <v>1016301</v>
      </c>
      <c r="G1074" s="1">
        <v>44058</v>
      </c>
      <c r="H1074" s="1">
        <v>44059</v>
      </c>
      <c r="I1074" s="1">
        <v>44060</v>
      </c>
      <c r="J1074">
        <v>2</v>
      </c>
      <c r="K1074" t="s">
        <v>40</v>
      </c>
      <c r="L1074" t="s">
        <v>11</v>
      </c>
    </row>
    <row r="1075" spans="1:12" x14ac:dyDescent="0.25">
      <c r="A1075">
        <v>1</v>
      </c>
      <c r="B1075">
        <v>6084</v>
      </c>
      <c r="C1075">
        <v>2</v>
      </c>
      <c r="D1075">
        <v>2</v>
      </c>
      <c r="E1075">
        <v>13680</v>
      </c>
      <c r="F1075">
        <v>1064898</v>
      </c>
      <c r="G1075" s="1">
        <v>44058</v>
      </c>
      <c r="H1075" s="1">
        <v>44062</v>
      </c>
      <c r="I1075" s="1">
        <v>44061</v>
      </c>
      <c r="J1075">
        <v>3</v>
      </c>
      <c r="K1075" t="s">
        <v>39</v>
      </c>
      <c r="L1075" t="s">
        <v>44</v>
      </c>
    </row>
    <row r="1076" spans="1:12" x14ac:dyDescent="0.25">
      <c r="A1076">
        <v>2</v>
      </c>
      <c r="B1076">
        <v>6085</v>
      </c>
      <c r="C1076">
        <v>4</v>
      </c>
      <c r="D1076">
        <v>4</v>
      </c>
      <c r="E1076">
        <v>33480</v>
      </c>
      <c r="F1076">
        <v>1443705</v>
      </c>
      <c r="G1076" s="1">
        <v>44059</v>
      </c>
      <c r="H1076" s="1">
        <v>44061</v>
      </c>
      <c r="I1076" s="1">
        <v>44064</v>
      </c>
      <c r="J1076">
        <v>5</v>
      </c>
      <c r="K1076" t="s">
        <v>40</v>
      </c>
      <c r="L1076" t="s">
        <v>12</v>
      </c>
    </row>
    <row r="1077" spans="1:12" x14ac:dyDescent="0.25">
      <c r="A1077">
        <v>1</v>
      </c>
      <c r="B1077">
        <v>6086</v>
      </c>
      <c r="C1077">
        <v>5</v>
      </c>
      <c r="D1077">
        <v>5</v>
      </c>
      <c r="E1077">
        <v>29988</v>
      </c>
      <c r="F1077">
        <v>1027812</v>
      </c>
      <c r="G1077" s="1">
        <v>44059</v>
      </c>
      <c r="H1077" s="1">
        <v>44061</v>
      </c>
      <c r="I1077" s="1">
        <v>44059</v>
      </c>
      <c r="J1077">
        <v>0</v>
      </c>
      <c r="K1077" t="s">
        <v>39</v>
      </c>
      <c r="L1077" t="s">
        <v>44</v>
      </c>
    </row>
    <row r="1078" spans="1:12" x14ac:dyDescent="0.25">
      <c r="A1078">
        <v>2</v>
      </c>
      <c r="B1078">
        <v>6087</v>
      </c>
      <c r="C1078">
        <v>5</v>
      </c>
      <c r="D1078">
        <v>5</v>
      </c>
      <c r="E1078">
        <v>7392</v>
      </c>
      <c r="F1078">
        <v>1864896</v>
      </c>
      <c r="G1078" s="1">
        <v>44060</v>
      </c>
      <c r="H1078" s="1">
        <v>44066</v>
      </c>
      <c r="I1078" s="1">
        <v>44069</v>
      </c>
      <c r="J1078">
        <v>9</v>
      </c>
      <c r="K1078" t="s">
        <v>40</v>
      </c>
      <c r="L1078" t="s">
        <v>11</v>
      </c>
    </row>
    <row r="1079" spans="1:12" x14ac:dyDescent="0.25">
      <c r="A1079">
        <v>2</v>
      </c>
      <c r="B1079">
        <v>6088</v>
      </c>
      <c r="C1079">
        <v>5</v>
      </c>
      <c r="D1079">
        <v>5</v>
      </c>
      <c r="E1079">
        <v>10608</v>
      </c>
      <c r="F1079">
        <v>810594</v>
      </c>
      <c r="G1079" s="1">
        <v>44060</v>
      </c>
      <c r="H1079" s="1">
        <v>44063</v>
      </c>
      <c r="I1079" s="1">
        <v>44064</v>
      </c>
      <c r="J1079">
        <v>4</v>
      </c>
      <c r="K1079" t="s">
        <v>40</v>
      </c>
      <c r="L1079" t="s">
        <v>12</v>
      </c>
    </row>
    <row r="1080" spans="1:12" x14ac:dyDescent="0.25">
      <c r="A1080">
        <v>1</v>
      </c>
      <c r="B1080">
        <v>6089</v>
      </c>
      <c r="C1080">
        <v>3</v>
      </c>
      <c r="D1080">
        <v>3</v>
      </c>
      <c r="E1080">
        <v>19800</v>
      </c>
      <c r="F1080">
        <v>1147017</v>
      </c>
      <c r="G1080" s="1">
        <v>44060</v>
      </c>
      <c r="H1080" s="1">
        <v>44074</v>
      </c>
      <c r="I1080" s="1">
        <v>44072</v>
      </c>
      <c r="J1080">
        <v>12</v>
      </c>
      <c r="K1080" t="s">
        <v>39</v>
      </c>
      <c r="L1080" t="s">
        <v>44</v>
      </c>
    </row>
    <row r="1081" spans="1:12" x14ac:dyDescent="0.25">
      <c r="A1081">
        <v>1</v>
      </c>
      <c r="B1081">
        <v>6090</v>
      </c>
      <c r="C1081">
        <v>5</v>
      </c>
      <c r="D1081">
        <v>5</v>
      </c>
      <c r="E1081">
        <v>22599</v>
      </c>
      <c r="F1081">
        <v>1300266</v>
      </c>
      <c r="G1081" s="1">
        <v>44060</v>
      </c>
      <c r="H1081" s="1">
        <v>44073</v>
      </c>
      <c r="I1081" s="1">
        <v>44074</v>
      </c>
      <c r="J1081">
        <v>14</v>
      </c>
      <c r="K1081" t="s">
        <v>40</v>
      </c>
      <c r="L1081" t="s">
        <v>11</v>
      </c>
    </row>
    <row r="1082" spans="1:12" x14ac:dyDescent="0.25">
      <c r="A1082">
        <v>2</v>
      </c>
      <c r="B1082">
        <v>6091</v>
      </c>
      <c r="C1082">
        <v>3</v>
      </c>
      <c r="D1082">
        <v>3</v>
      </c>
      <c r="E1082">
        <v>9870</v>
      </c>
      <c r="F1082">
        <v>1952313</v>
      </c>
      <c r="G1082" s="1">
        <v>44061</v>
      </c>
      <c r="H1082" s="1">
        <v>44064</v>
      </c>
      <c r="I1082" s="1">
        <v>44067</v>
      </c>
      <c r="J1082">
        <v>6</v>
      </c>
      <c r="K1082" t="s">
        <v>40</v>
      </c>
      <c r="L1082" t="s">
        <v>12</v>
      </c>
    </row>
    <row r="1083" spans="1:12" x14ac:dyDescent="0.25">
      <c r="A1083">
        <v>2</v>
      </c>
      <c r="B1083">
        <v>6092</v>
      </c>
      <c r="C1083">
        <v>3</v>
      </c>
      <c r="D1083">
        <v>3</v>
      </c>
      <c r="E1083">
        <v>8827</v>
      </c>
      <c r="F1083">
        <v>1573891</v>
      </c>
      <c r="G1083" s="1">
        <v>44062</v>
      </c>
      <c r="H1083" s="1">
        <v>44064</v>
      </c>
      <c r="I1083" s="1">
        <v>44064</v>
      </c>
      <c r="J1083">
        <v>2</v>
      </c>
      <c r="K1083" t="s">
        <v>39</v>
      </c>
      <c r="L1083" t="s">
        <v>11</v>
      </c>
    </row>
    <row r="1084" spans="1:12" x14ac:dyDescent="0.25">
      <c r="A1084">
        <v>2</v>
      </c>
      <c r="B1084">
        <v>6093</v>
      </c>
      <c r="C1084">
        <v>5</v>
      </c>
      <c r="D1084">
        <v>5</v>
      </c>
      <c r="E1084">
        <v>19432</v>
      </c>
      <c r="F1084">
        <v>2116551</v>
      </c>
      <c r="G1084" s="1">
        <v>44062</v>
      </c>
      <c r="H1084" s="1">
        <v>44074</v>
      </c>
      <c r="I1084" s="1">
        <v>44073</v>
      </c>
      <c r="J1084">
        <v>11</v>
      </c>
      <c r="K1084" t="s">
        <v>39</v>
      </c>
      <c r="L1084" t="s">
        <v>44</v>
      </c>
    </row>
    <row r="1085" spans="1:12" x14ac:dyDescent="0.25">
      <c r="A1085">
        <v>2</v>
      </c>
      <c r="B1085">
        <v>6094</v>
      </c>
      <c r="C1085">
        <v>2</v>
      </c>
      <c r="D1085">
        <v>2</v>
      </c>
      <c r="E1085">
        <v>15750</v>
      </c>
      <c r="F1085">
        <v>805296</v>
      </c>
      <c r="G1085" s="1">
        <v>44062</v>
      </c>
      <c r="H1085" s="1">
        <v>44072</v>
      </c>
      <c r="I1085" s="1">
        <v>44071</v>
      </c>
      <c r="J1085">
        <v>9</v>
      </c>
      <c r="K1085" t="s">
        <v>39</v>
      </c>
      <c r="L1085" t="s">
        <v>44</v>
      </c>
    </row>
    <row r="1086" spans="1:12" x14ac:dyDescent="0.25">
      <c r="A1086">
        <v>1</v>
      </c>
      <c r="B1086">
        <v>6095</v>
      </c>
      <c r="C1086">
        <v>3</v>
      </c>
      <c r="D1086">
        <v>3</v>
      </c>
      <c r="E1086">
        <v>14663</v>
      </c>
      <c r="F1086">
        <v>852978</v>
      </c>
      <c r="G1086" s="1">
        <v>44062</v>
      </c>
      <c r="H1086" s="1">
        <v>44066</v>
      </c>
      <c r="I1086" s="1">
        <v>44066</v>
      </c>
      <c r="J1086">
        <v>4</v>
      </c>
      <c r="K1086" t="s">
        <v>39</v>
      </c>
      <c r="L1086" t="s">
        <v>10</v>
      </c>
    </row>
    <row r="1087" spans="1:12" x14ac:dyDescent="0.25">
      <c r="A1087">
        <v>1</v>
      </c>
      <c r="B1087">
        <v>6096</v>
      </c>
      <c r="C1087">
        <v>2</v>
      </c>
      <c r="D1087">
        <v>2</v>
      </c>
      <c r="E1087">
        <v>12366</v>
      </c>
      <c r="F1087">
        <v>1350990</v>
      </c>
      <c r="G1087" s="1">
        <v>44062</v>
      </c>
      <c r="H1087" s="1">
        <v>44071</v>
      </c>
      <c r="I1087" s="1">
        <v>44069</v>
      </c>
      <c r="J1087">
        <v>7</v>
      </c>
      <c r="K1087" t="s">
        <v>39</v>
      </c>
      <c r="L1087" t="s">
        <v>44</v>
      </c>
    </row>
    <row r="1088" spans="1:12" x14ac:dyDescent="0.25">
      <c r="A1088">
        <v>2</v>
      </c>
      <c r="B1088">
        <v>6097</v>
      </c>
      <c r="C1088">
        <v>1</v>
      </c>
      <c r="D1088">
        <v>1</v>
      </c>
      <c r="E1088">
        <v>8432</v>
      </c>
      <c r="F1088">
        <v>538494</v>
      </c>
      <c r="G1088" s="1">
        <v>44063</v>
      </c>
      <c r="H1088" s="1">
        <v>44074</v>
      </c>
      <c r="I1088" s="1">
        <v>44075</v>
      </c>
      <c r="J1088">
        <v>12</v>
      </c>
      <c r="K1088" t="s">
        <v>40</v>
      </c>
      <c r="L1088" t="s">
        <v>11</v>
      </c>
    </row>
    <row r="1089" spans="1:12" x14ac:dyDescent="0.25">
      <c r="A1089">
        <v>2</v>
      </c>
      <c r="B1089">
        <v>6098</v>
      </c>
      <c r="C1089">
        <v>5</v>
      </c>
      <c r="D1089">
        <v>5</v>
      </c>
      <c r="E1089">
        <v>23985</v>
      </c>
      <c r="F1089">
        <v>2596836</v>
      </c>
      <c r="G1089" s="1">
        <v>44063</v>
      </c>
      <c r="H1089" s="1">
        <v>44079</v>
      </c>
      <c r="I1089" s="1">
        <v>44079</v>
      </c>
      <c r="J1089">
        <v>16</v>
      </c>
      <c r="K1089" t="s">
        <v>39</v>
      </c>
      <c r="L1089" t="s">
        <v>11</v>
      </c>
    </row>
    <row r="1090" spans="1:12" x14ac:dyDescent="0.25">
      <c r="A1090">
        <v>2</v>
      </c>
      <c r="B1090">
        <v>6099</v>
      </c>
      <c r="C1090">
        <v>2</v>
      </c>
      <c r="D1090">
        <v>2</v>
      </c>
      <c r="E1090">
        <v>7051</v>
      </c>
      <c r="F1090">
        <v>1906839</v>
      </c>
      <c r="G1090" s="1">
        <v>44063</v>
      </c>
      <c r="H1090" s="1">
        <v>44081</v>
      </c>
      <c r="I1090" s="1">
        <v>44081</v>
      </c>
      <c r="J1090">
        <v>18</v>
      </c>
      <c r="K1090" t="s">
        <v>39</v>
      </c>
      <c r="L1090" t="s">
        <v>12</v>
      </c>
    </row>
    <row r="1091" spans="1:12" x14ac:dyDescent="0.25">
      <c r="A1091">
        <v>2</v>
      </c>
      <c r="B1091">
        <v>6100</v>
      </c>
      <c r="C1091">
        <v>2</v>
      </c>
      <c r="D1091">
        <v>2</v>
      </c>
      <c r="E1091">
        <v>13800</v>
      </c>
      <c r="F1091">
        <v>2108604</v>
      </c>
      <c r="G1091" s="1">
        <v>44063</v>
      </c>
      <c r="H1091" s="1">
        <v>44067</v>
      </c>
      <c r="I1091" s="1">
        <v>44068</v>
      </c>
      <c r="J1091">
        <v>5</v>
      </c>
      <c r="K1091" t="s">
        <v>40</v>
      </c>
      <c r="L1091" t="s">
        <v>10</v>
      </c>
    </row>
    <row r="1092" spans="1:12" x14ac:dyDescent="0.25">
      <c r="A1092">
        <v>2</v>
      </c>
      <c r="B1092">
        <v>6101</v>
      </c>
      <c r="C1092">
        <v>3</v>
      </c>
      <c r="D1092">
        <v>3</v>
      </c>
      <c r="E1092">
        <v>15582</v>
      </c>
      <c r="F1092">
        <v>1213242</v>
      </c>
      <c r="G1092" s="1">
        <v>44064</v>
      </c>
      <c r="H1092" s="1">
        <v>44079</v>
      </c>
      <c r="I1092" s="1">
        <v>44082</v>
      </c>
      <c r="J1092">
        <v>18</v>
      </c>
      <c r="K1092" t="s">
        <v>40</v>
      </c>
      <c r="L1092" t="s">
        <v>12</v>
      </c>
    </row>
    <row r="1093" spans="1:12" x14ac:dyDescent="0.25">
      <c r="A1093">
        <v>2</v>
      </c>
      <c r="B1093">
        <v>6102</v>
      </c>
      <c r="C1093">
        <v>3</v>
      </c>
      <c r="D1093">
        <v>3</v>
      </c>
      <c r="E1093">
        <v>19018</v>
      </c>
      <c r="F1093">
        <v>1526151</v>
      </c>
      <c r="G1093" s="1">
        <v>44064</v>
      </c>
      <c r="H1093" s="1">
        <v>44079</v>
      </c>
      <c r="I1093" s="1">
        <v>44082</v>
      </c>
      <c r="J1093">
        <v>18</v>
      </c>
      <c r="K1093" t="s">
        <v>40</v>
      </c>
      <c r="L1093" t="s">
        <v>11</v>
      </c>
    </row>
    <row r="1094" spans="1:12" x14ac:dyDescent="0.25">
      <c r="A1094">
        <v>2</v>
      </c>
      <c r="B1094">
        <v>6103</v>
      </c>
      <c r="C1094">
        <v>4</v>
      </c>
      <c r="D1094">
        <v>4</v>
      </c>
      <c r="E1094">
        <v>11205</v>
      </c>
      <c r="F1094">
        <v>1527922</v>
      </c>
      <c r="G1094" s="1">
        <v>44064</v>
      </c>
      <c r="H1094" s="1">
        <v>44080</v>
      </c>
      <c r="I1094" s="1">
        <v>44081</v>
      </c>
      <c r="J1094">
        <v>17</v>
      </c>
      <c r="K1094" t="s">
        <v>40</v>
      </c>
      <c r="L1094" t="s">
        <v>10</v>
      </c>
    </row>
    <row r="1095" spans="1:12" x14ac:dyDescent="0.25">
      <c r="A1095">
        <v>2</v>
      </c>
      <c r="B1095">
        <v>6104</v>
      </c>
      <c r="C1095">
        <v>4</v>
      </c>
      <c r="D1095">
        <v>4</v>
      </c>
      <c r="E1095">
        <v>17500</v>
      </c>
      <c r="F1095">
        <v>1682115</v>
      </c>
      <c r="G1095" s="1">
        <v>44064</v>
      </c>
      <c r="H1095" s="1">
        <v>44066</v>
      </c>
      <c r="I1095" s="1">
        <v>44068</v>
      </c>
      <c r="J1095">
        <v>4</v>
      </c>
      <c r="K1095" t="s">
        <v>40</v>
      </c>
      <c r="L1095" t="s">
        <v>11</v>
      </c>
    </row>
    <row r="1096" spans="1:12" x14ac:dyDescent="0.25">
      <c r="A1096">
        <v>1</v>
      </c>
      <c r="B1096">
        <v>6105</v>
      </c>
      <c r="C1096">
        <v>3</v>
      </c>
      <c r="D1096">
        <v>3</v>
      </c>
      <c r="E1096">
        <v>24402</v>
      </c>
      <c r="F1096">
        <v>778371</v>
      </c>
      <c r="G1096" s="1">
        <v>44064</v>
      </c>
      <c r="H1096" s="1">
        <v>44067</v>
      </c>
      <c r="I1096" s="1">
        <v>44066</v>
      </c>
      <c r="J1096">
        <v>2</v>
      </c>
      <c r="K1096" t="s">
        <v>39</v>
      </c>
      <c r="L1096" t="s">
        <v>44</v>
      </c>
    </row>
    <row r="1097" spans="1:12" x14ac:dyDescent="0.25">
      <c r="A1097">
        <v>1</v>
      </c>
      <c r="B1097">
        <v>6106</v>
      </c>
      <c r="C1097">
        <v>3</v>
      </c>
      <c r="D1097">
        <v>3</v>
      </c>
      <c r="E1097">
        <v>17712</v>
      </c>
      <c r="F1097">
        <v>1427580</v>
      </c>
      <c r="G1097" s="1">
        <v>44064</v>
      </c>
      <c r="H1097" s="1">
        <v>44079</v>
      </c>
      <c r="I1097" s="1">
        <v>44077</v>
      </c>
      <c r="J1097">
        <v>13</v>
      </c>
      <c r="K1097" t="s">
        <v>39</v>
      </c>
      <c r="L1097" t="s">
        <v>44</v>
      </c>
    </row>
    <row r="1098" spans="1:12" x14ac:dyDescent="0.25">
      <c r="A1098">
        <v>1</v>
      </c>
      <c r="B1098">
        <v>6107</v>
      </c>
      <c r="C1098">
        <v>4</v>
      </c>
      <c r="D1098">
        <v>4</v>
      </c>
      <c r="E1098">
        <v>25678</v>
      </c>
      <c r="F1098">
        <v>603972</v>
      </c>
      <c r="G1098" s="1">
        <v>44064</v>
      </c>
      <c r="H1098" s="1">
        <v>44082</v>
      </c>
      <c r="I1098" s="1">
        <v>44085</v>
      </c>
      <c r="J1098">
        <v>21</v>
      </c>
      <c r="K1098" t="s">
        <v>40</v>
      </c>
      <c r="L1098" t="s">
        <v>12</v>
      </c>
    </row>
    <row r="1099" spans="1:12" x14ac:dyDescent="0.25">
      <c r="A1099">
        <v>1</v>
      </c>
      <c r="B1099">
        <v>6108</v>
      </c>
      <c r="C1099">
        <v>1</v>
      </c>
      <c r="D1099">
        <v>1</v>
      </c>
      <c r="E1099">
        <v>5376</v>
      </c>
      <c r="F1099">
        <v>761772</v>
      </c>
      <c r="G1099" s="1">
        <v>44064</v>
      </c>
      <c r="H1099" s="1">
        <v>44079</v>
      </c>
      <c r="I1099" s="1">
        <v>44082</v>
      </c>
      <c r="J1099">
        <v>18</v>
      </c>
      <c r="K1099" t="s">
        <v>40</v>
      </c>
      <c r="L1099" t="s">
        <v>10</v>
      </c>
    </row>
    <row r="1100" spans="1:12" x14ac:dyDescent="0.25">
      <c r="A1100">
        <v>2</v>
      </c>
      <c r="B1100">
        <v>6109</v>
      </c>
      <c r="C1100">
        <v>4</v>
      </c>
      <c r="D1100">
        <v>4</v>
      </c>
      <c r="E1100">
        <v>29193</v>
      </c>
      <c r="F1100">
        <v>628243</v>
      </c>
      <c r="G1100" s="1">
        <v>44065</v>
      </c>
      <c r="H1100" s="1">
        <v>44074</v>
      </c>
      <c r="I1100" s="1">
        <v>44073</v>
      </c>
      <c r="J1100">
        <v>8</v>
      </c>
      <c r="K1100" t="s">
        <v>39</v>
      </c>
      <c r="L1100" t="s">
        <v>44</v>
      </c>
    </row>
    <row r="1101" spans="1:12" x14ac:dyDescent="0.25">
      <c r="A1101">
        <v>1</v>
      </c>
      <c r="B1101">
        <v>6110</v>
      </c>
      <c r="C1101">
        <v>3</v>
      </c>
      <c r="D1101">
        <v>3</v>
      </c>
      <c r="E1101">
        <v>21054</v>
      </c>
      <c r="F1101">
        <v>823839</v>
      </c>
      <c r="G1101" s="1">
        <v>44065</v>
      </c>
      <c r="H1101" s="1">
        <v>44074</v>
      </c>
      <c r="I1101" s="1">
        <v>44077</v>
      </c>
      <c r="J1101">
        <v>12</v>
      </c>
      <c r="K1101" t="s">
        <v>40</v>
      </c>
      <c r="L1101" t="s">
        <v>12</v>
      </c>
    </row>
    <row r="1102" spans="1:12" x14ac:dyDescent="0.25">
      <c r="A1102">
        <v>1</v>
      </c>
      <c r="B1102">
        <v>6111</v>
      </c>
      <c r="C1102">
        <v>3</v>
      </c>
      <c r="D1102">
        <v>3</v>
      </c>
      <c r="E1102">
        <v>8060</v>
      </c>
      <c r="F1102">
        <v>596025</v>
      </c>
      <c r="G1102" s="1">
        <v>44065</v>
      </c>
      <c r="H1102" s="1">
        <v>44085</v>
      </c>
      <c r="I1102" s="1">
        <v>44083</v>
      </c>
      <c r="J1102">
        <v>18</v>
      </c>
      <c r="K1102" t="s">
        <v>39</v>
      </c>
      <c r="L1102" t="s">
        <v>44</v>
      </c>
    </row>
    <row r="1103" spans="1:12" x14ac:dyDescent="0.25">
      <c r="A1103">
        <v>1</v>
      </c>
      <c r="B1103">
        <v>6112</v>
      </c>
      <c r="C1103">
        <v>2</v>
      </c>
      <c r="D1103">
        <v>2</v>
      </c>
      <c r="E1103">
        <v>21720</v>
      </c>
      <c r="F1103">
        <v>739071</v>
      </c>
      <c r="G1103" s="1">
        <v>44065</v>
      </c>
      <c r="H1103" s="1">
        <v>44078</v>
      </c>
      <c r="I1103" s="1">
        <v>44078</v>
      </c>
      <c r="J1103">
        <v>13</v>
      </c>
      <c r="K1103" t="s">
        <v>39</v>
      </c>
      <c r="L1103" t="s">
        <v>12</v>
      </c>
    </row>
    <row r="1104" spans="1:12" x14ac:dyDescent="0.25">
      <c r="A1104">
        <v>2</v>
      </c>
      <c r="B1104">
        <v>6113</v>
      </c>
      <c r="C1104">
        <v>4</v>
      </c>
      <c r="D1104">
        <v>4</v>
      </c>
      <c r="E1104">
        <v>16800</v>
      </c>
      <c r="F1104">
        <v>1750485</v>
      </c>
      <c r="G1104" s="1">
        <v>44066</v>
      </c>
      <c r="H1104" s="1">
        <v>44072</v>
      </c>
      <c r="I1104" s="1">
        <v>44071</v>
      </c>
      <c r="J1104">
        <v>5</v>
      </c>
      <c r="K1104" t="s">
        <v>39</v>
      </c>
      <c r="L1104" t="s">
        <v>44</v>
      </c>
    </row>
    <row r="1105" spans="1:12" x14ac:dyDescent="0.25">
      <c r="A1105">
        <v>2</v>
      </c>
      <c r="B1105">
        <v>6114</v>
      </c>
      <c r="C1105">
        <v>4</v>
      </c>
      <c r="D1105">
        <v>4</v>
      </c>
      <c r="E1105">
        <v>30750</v>
      </c>
      <c r="F1105">
        <v>543045</v>
      </c>
      <c r="G1105" s="1">
        <v>44066</v>
      </c>
      <c r="H1105" s="1">
        <v>44084</v>
      </c>
      <c r="I1105" s="1">
        <v>44083</v>
      </c>
      <c r="J1105">
        <v>17</v>
      </c>
      <c r="K1105" t="s">
        <v>39</v>
      </c>
      <c r="L1105" t="s">
        <v>44</v>
      </c>
    </row>
    <row r="1106" spans="1:12" x14ac:dyDescent="0.25">
      <c r="A1106">
        <v>1</v>
      </c>
      <c r="B1106">
        <v>6115</v>
      </c>
      <c r="C1106">
        <v>1</v>
      </c>
      <c r="D1106">
        <v>1</v>
      </c>
      <c r="E1106">
        <v>8620</v>
      </c>
      <c r="F1106">
        <v>1869450</v>
      </c>
      <c r="G1106" s="1">
        <v>44066</v>
      </c>
      <c r="H1106" s="1">
        <v>44072</v>
      </c>
      <c r="I1106" s="1">
        <v>44073</v>
      </c>
      <c r="J1106">
        <v>7</v>
      </c>
      <c r="K1106" t="s">
        <v>40</v>
      </c>
      <c r="L1106" t="s">
        <v>10</v>
      </c>
    </row>
    <row r="1107" spans="1:12" x14ac:dyDescent="0.25">
      <c r="A1107">
        <v>1</v>
      </c>
      <c r="B1107">
        <v>6116</v>
      </c>
      <c r="C1107">
        <v>1</v>
      </c>
      <c r="D1107">
        <v>1</v>
      </c>
      <c r="E1107">
        <v>28688</v>
      </c>
      <c r="F1107">
        <v>834435</v>
      </c>
      <c r="G1107" s="1">
        <v>44066</v>
      </c>
      <c r="H1107" s="1">
        <v>44070</v>
      </c>
      <c r="I1107" s="1">
        <v>44073</v>
      </c>
      <c r="J1107">
        <v>7</v>
      </c>
      <c r="K1107" t="s">
        <v>40</v>
      </c>
      <c r="L1107" t="s">
        <v>11</v>
      </c>
    </row>
    <row r="1108" spans="1:12" x14ac:dyDescent="0.25">
      <c r="A1108">
        <v>1</v>
      </c>
      <c r="B1108">
        <v>6117</v>
      </c>
      <c r="C1108">
        <v>1</v>
      </c>
      <c r="D1108">
        <v>1</v>
      </c>
      <c r="E1108">
        <v>26592</v>
      </c>
      <c r="F1108">
        <v>932514</v>
      </c>
      <c r="G1108" s="1">
        <v>44066</v>
      </c>
      <c r="H1108" s="1">
        <v>44074</v>
      </c>
      <c r="I1108" s="1">
        <v>44076</v>
      </c>
      <c r="J1108">
        <v>10</v>
      </c>
      <c r="K1108" t="s">
        <v>40</v>
      </c>
      <c r="L1108" t="s">
        <v>11</v>
      </c>
    </row>
    <row r="1109" spans="1:12" x14ac:dyDescent="0.25">
      <c r="A1109">
        <v>1</v>
      </c>
      <c r="B1109">
        <v>6118</v>
      </c>
      <c r="C1109">
        <v>5</v>
      </c>
      <c r="D1109">
        <v>5</v>
      </c>
      <c r="E1109">
        <v>12035</v>
      </c>
      <c r="F1109">
        <v>823064</v>
      </c>
      <c r="G1109" s="1">
        <v>44066</v>
      </c>
      <c r="H1109" s="1">
        <v>44077</v>
      </c>
      <c r="I1109" s="1">
        <v>44077</v>
      </c>
      <c r="J1109">
        <v>11</v>
      </c>
      <c r="K1109" t="s">
        <v>39</v>
      </c>
      <c r="L1109" t="s">
        <v>11</v>
      </c>
    </row>
    <row r="1110" spans="1:12" x14ac:dyDescent="0.25">
      <c r="A1110">
        <v>1</v>
      </c>
      <c r="B1110">
        <v>6119</v>
      </c>
      <c r="C1110">
        <v>4</v>
      </c>
      <c r="D1110">
        <v>4</v>
      </c>
      <c r="E1110">
        <v>16025</v>
      </c>
      <c r="F1110">
        <v>1361586</v>
      </c>
      <c r="G1110" s="1">
        <v>44066</v>
      </c>
      <c r="H1110" s="1">
        <v>44072</v>
      </c>
      <c r="I1110" s="1">
        <v>44073</v>
      </c>
      <c r="J1110">
        <v>7</v>
      </c>
      <c r="K1110" t="s">
        <v>40</v>
      </c>
      <c r="L1110" t="s">
        <v>12</v>
      </c>
    </row>
    <row r="1111" spans="1:12" x14ac:dyDescent="0.25">
      <c r="A1111">
        <v>2</v>
      </c>
      <c r="B1111">
        <v>6120</v>
      </c>
      <c r="C1111">
        <v>3</v>
      </c>
      <c r="D1111">
        <v>3</v>
      </c>
      <c r="E1111">
        <v>11040</v>
      </c>
      <c r="F1111">
        <v>813243</v>
      </c>
      <c r="G1111" s="1">
        <v>44067</v>
      </c>
      <c r="H1111" s="1">
        <v>44074</v>
      </c>
      <c r="I1111" s="1">
        <v>44072</v>
      </c>
      <c r="J1111">
        <v>5</v>
      </c>
      <c r="K1111" t="s">
        <v>39</v>
      </c>
      <c r="L1111" t="s">
        <v>44</v>
      </c>
    </row>
    <row r="1112" spans="1:12" x14ac:dyDescent="0.25">
      <c r="A1112">
        <v>2</v>
      </c>
      <c r="B1112">
        <v>6121</v>
      </c>
      <c r="C1112">
        <v>1</v>
      </c>
      <c r="D1112">
        <v>1</v>
      </c>
      <c r="E1112">
        <v>11894</v>
      </c>
      <c r="F1112">
        <v>757614</v>
      </c>
      <c r="G1112" s="1">
        <v>44067</v>
      </c>
      <c r="H1112" s="1">
        <v>44075</v>
      </c>
      <c r="I1112" s="1">
        <v>44076</v>
      </c>
      <c r="J1112">
        <v>9</v>
      </c>
      <c r="K1112" t="s">
        <v>40</v>
      </c>
      <c r="L1112" t="s">
        <v>11</v>
      </c>
    </row>
    <row r="1113" spans="1:12" x14ac:dyDescent="0.25">
      <c r="A1113">
        <v>2</v>
      </c>
      <c r="B1113">
        <v>6122</v>
      </c>
      <c r="C1113">
        <v>1</v>
      </c>
      <c r="D1113">
        <v>1</v>
      </c>
      <c r="E1113">
        <v>17250</v>
      </c>
      <c r="F1113">
        <v>1352802</v>
      </c>
      <c r="G1113" s="1">
        <v>44067</v>
      </c>
      <c r="H1113" s="1">
        <v>44087</v>
      </c>
      <c r="I1113" s="1">
        <v>44090</v>
      </c>
      <c r="J1113">
        <v>23</v>
      </c>
      <c r="K1113" t="s">
        <v>40</v>
      </c>
      <c r="L1113" t="s">
        <v>11</v>
      </c>
    </row>
    <row r="1114" spans="1:12" x14ac:dyDescent="0.25">
      <c r="A1114">
        <v>1</v>
      </c>
      <c r="B1114">
        <v>6123</v>
      </c>
      <c r="C1114">
        <v>4</v>
      </c>
      <c r="D1114">
        <v>4</v>
      </c>
      <c r="E1114">
        <v>12240</v>
      </c>
      <c r="F1114">
        <v>1949664</v>
      </c>
      <c r="G1114" s="1">
        <v>44067</v>
      </c>
      <c r="H1114" s="1">
        <v>44075</v>
      </c>
      <c r="I1114" s="1">
        <v>44077</v>
      </c>
      <c r="J1114">
        <v>10</v>
      </c>
      <c r="K1114" t="s">
        <v>40</v>
      </c>
      <c r="L1114" t="s">
        <v>11</v>
      </c>
    </row>
    <row r="1115" spans="1:12" x14ac:dyDescent="0.25">
      <c r="A1115">
        <v>2</v>
      </c>
      <c r="B1115">
        <v>6124</v>
      </c>
      <c r="C1115">
        <v>4</v>
      </c>
      <c r="D1115">
        <v>4</v>
      </c>
      <c r="E1115">
        <v>17802</v>
      </c>
      <c r="F1115">
        <v>457501</v>
      </c>
      <c r="G1115" s="1">
        <v>44068</v>
      </c>
      <c r="H1115" s="1">
        <v>44078</v>
      </c>
      <c r="I1115" s="1">
        <v>44077</v>
      </c>
      <c r="J1115">
        <v>9</v>
      </c>
      <c r="K1115" t="s">
        <v>39</v>
      </c>
      <c r="L1115" t="s">
        <v>44</v>
      </c>
    </row>
    <row r="1116" spans="1:12" x14ac:dyDescent="0.25">
      <c r="A1116">
        <v>2</v>
      </c>
      <c r="B1116">
        <v>6125</v>
      </c>
      <c r="C1116">
        <v>4</v>
      </c>
      <c r="D1116">
        <v>4</v>
      </c>
      <c r="E1116">
        <v>3990</v>
      </c>
      <c r="F1116">
        <v>2110779</v>
      </c>
      <c r="G1116" s="1">
        <v>44068</v>
      </c>
      <c r="H1116" s="1">
        <v>44084</v>
      </c>
      <c r="I1116" s="1">
        <v>44086</v>
      </c>
      <c r="J1116">
        <v>18</v>
      </c>
      <c r="K1116" t="s">
        <v>40</v>
      </c>
      <c r="L1116" t="s">
        <v>11</v>
      </c>
    </row>
    <row r="1117" spans="1:12" x14ac:dyDescent="0.25">
      <c r="A1117">
        <v>2</v>
      </c>
      <c r="B1117">
        <v>6126</v>
      </c>
      <c r="C1117">
        <v>4</v>
      </c>
      <c r="D1117">
        <v>4</v>
      </c>
      <c r="E1117">
        <v>35190</v>
      </c>
      <c r="F1117">
        <v>694038</v>
      </c>
      <c r="G1117" s="1">
        <v>44068</v>
      </c>
      <c r="H1117" s="1">
        <v>44070</v>
      </c>
      <c r="I1117" s="1">
        <v>44070</v>
      </c>
      <c r="J1117">
        <v>2</v>
      </c>
      <c r="K1117" t="s">
        <v>39</v>
      </c>
      <c r="L1117" t="s">
        <v>11</v>
      </c>
    </row>
    <row r="1118" spans="1:12" x14ac:dyDescent="0.25">
      <c r="A1118">
        <v>2</v>
      </c>
      <c r="B1118">
        <v>6127</v>
      </c>
      <c r="C1118">
        <v>5</v>
      </c>
      <c r="D1118">
        <v>5</v>
      </c>
      <c r="E1118">
        <v>8692</v>
      </c>
      <c r="F1118">
        <v>1720554</v>
      </c>
      <c r="G1118" s="1">
        <v>44068</v>
      </c>
      <c r="H1118" s="1">
        <v>44078</v>
      </c>
      <c r="I1118" s="1">
        <v>44081</v>
      </c>
      <c r="J1118">
        <v>13</v>
      </c>
      <c r="K1118" t="s">
        <v>40</v>
      </c>
      <c r="L1118" t="s">
        <v>11</v>
      </c>
    </row>
    <row r="1119" spans="1:12" x14ac:dyDescent="0.25">
      <c r="A1119">
        <v>2</v>
      </c>
      <c r="B1119">
        <v>6128</v>
      </c>
      <c r="C1119">
        <v>2</v>
      </c>
      <c r="D1119">
        <v>2</v>
      </c>
      <c r="E1119">
        <v>16575</v>
      </c>
      <c r="F1119">
        <v>1594131</v>
      </c>
      <c r="G1119" s="1">
        <v>44068</v>
      </c>
      <c r="H1119" s="1">
        <v>44084</v>
      </c>
      <c r="I1119" s="1">
        <v>44086</v>
      </c>
      <c r="J1119">
        <v>18</v>
      </c>
      <c r="K1119" t="s">
        <v>40</v>
      </c>
      <c r="L1119" t="s">
        <v>12</v>
      </c>
    </row>
    <row r="1120" spans="1:12" x14ac:dyDescent="0.25">
      <c r="A1120">
        <v>2</v>
      </c>
      <c r="B1120">
        <v>6129</v>
      </c>
      <c r="C1120">
        <v>5</v>
      </c>
      <c r="D1120">
        <v>5</v>
      </c>
      <c r="E1120">
        <v>16082</v>
      </c>
      <c r="F1120">
        <v>1978218</v>
      </c>
      <c r="G1120" s="1">
        <v>44068</v>
      </c>
      <c r="H1120" s="1">
        <v>44088</v>
      </c>
      <c r="I1120" s="1">
        <v>44089</v>
      </c>
      <c r="J1120">
        <v>21</v>
      </c>
      <c r="K1120" t="s">
        <v>40</v>
      </c>
      <c r="L1120" t="s">
        <v>11</v>
      </c>
    </row>
    <row r="1121" spans="1:12" x14ac:dyDescent="0.25">
      <c r="A1121">
        <v>1</v>
      </c>
      <c r="B1121">
        <v>6130</v>
      </c>
      <c r="C1121">
        <v>4</v>
      </c>
      <c r="D1121">
        <v>4</v>
      </c>
      <c r="E1121">
        <v>36850</v>
      </c>
      <c r="F1121">
        <v>2307921</v>
      </c>
      <c r="G1121" s="1">
        <v>44068</v>
      </c>
      <c r="H1121" s="1">
        <v>44077</v>
      </c>
      <c r="I1121" s="1">
        <v>44078</v>
      </c>
      <c r="J1121">
        <v>10</v>
      </c>
      <c r="K1121" t="s">
        <v>40</v>
      </c>
      <c r="L1121" t="s">
        <v>11</v>
      </c>
    </row>
    <row r="1122" spans="1:12" x14ac:dyDescent="0.25">
      <c r="A1122">
        <v>2</v>
      </c>
      <c r="B1122">
        <v>6131</v>
      </c>
      <c r="C1122">
        <v>5</v>
      </c>
      <c r="D1122">
        <v>5</v>
      </c>
      <c r="E1122">
        <v>7360</v>
      </c>
      <c r="F1122">
        <v>961917</v>
      </c>
      <c r="G1122" s="1">
        <v>44069</v>
      </c>
      <c r="H1122" s="1">
        <v>44084</v>
      </c>
      <c r="I1122" s="1">
        <v>44086</v>
      </c>
      <c r="J1122">
        <v>17</v>
      </c>
      <c r="K1122" t="s">
        <v>40</v>
      </c>
      <c r="L1122" t="s">
        <v>12</v>
      </c>
    </row>
    <row r="1123" spans="1:12" x14ac:dyDescent="0.25">
      <c r="A1123">
        <v>2</v>
      </c>
      <c r="B1123">
        <v>6132</v>
      </c>
      <c r="C1123">
        <v>1</v>
      </c>
      <c r="D1123">
        <v>1</v>
      </c>
      <c r="E1123">
        <v>26040</v>
      </c>
      <c r="F1123">
        <v>1703307</v>
      </c>
      <c r="G1123" s="1">
        <v>44069</v>
      </c>
      <c r="H1123" s="1">
        <v>44085</v>
      </c>
      <c r="I1123" s="1">
        <v>44083</v>
      </c>
      <c r="J1123">
        <v>14</v>
      </c>
      <c r="K1123" t="s">
        <v>39</v>
      </c>
      <c r="L1123" t="s">
        <v>44</v>
      </c>
    </row>
    <row r="1124" spans="1:12" x14ac:dyDescent="0.25">
      <c r="A1124">
        <v>2</v>
      </c>
      <c r="B1124">
        <v>6133</v>
      </c>
      <c r="C1124">
        <v>3</v>
      </c>
      <c r="D1124">
        <v>3</v>
      </c>
      <c r="E1124">
        <v>14482</v>
      </c>
      <c r="F1124">
        <v>1140469</v>
      </c>
      <c r="G1124" s="1">
        <v>44069</v>
      </c>
      <c r="H1124" s="1">
        <v>44070</v>
      </c>
      <c r="I1124" s="1">
        <v>44069</v>
      </c>
      <c r="J1124">
        <v>0</v>
      </c>
      <c r="K1124" t="s">
        <v>39</v>
      </c>
      <c r="L1124" t="s">
        <v>44</v>
      </c>
    </row>
    <row r="1125" spans="1:12" x14ac:dyDescent="0.25">
      <c r="A1125">
        <v>1</v>
      </c>
      <c r="B1125">
        <v>6134</v>
      </c>
      <c r="C1125">
        <v>5</v>
      </c>
      <c r="D1125">
        <v>5</v>
      </c>
      <c r="E1125">
        <v>8569</v>
      </c>
      <c r="F1125">
        <v>1396023</v>
      </c>
      <c r="G1125" s="1">
        <v>44069</v>
      </c>
      <c r="H1125" s="1">
        <v>44087</v>
      </c>
      <c r="I1125" s="1">
        <v>44089</v>
      </c>
      <c r="J1125">
        <v>20</v>
      </c>
      <c r="K1125" t="s">
        <v>40</v>
      </c>
      <c r="L1125" t="s">
        <v>11</v>
      </c>
    </row>
    <row r="1126" spans="1:12" x14ac:dyDescent="0.25">
      <c r="A1126">
        <v>1</v>
      </c>
      <c r="B1126">
        <v>6135</v>
      </c>
      <c r="C1126">
        <v>1</v>
      </c>
      <c r="D1126">
        <v>1</v>
      </c>
      <c r="E1126">
        <v>10005</v>
      </c>
      <c r="F1126">
        <v>1410585</v>
      </c>
      <c r="G1126" s="1">
        <v>44069</v>
      </c>
      <c r="H1126" s="1">
        <v>44080</v>
      </c>
      <c r="I1126" s="1">
        <v>44081</v>
      </c>
      <c r="J1126">
        <v>12</v>
      </c>
      <c r="K1126" t="s">
        <v>40</v>
      </c>
      <c r="L1126" t="s">
        <v>11</v>
      </c>
    </row>
    <row r="1127" spans="1:12" x14ac:dyDescent="0.25">
      <c r="A1127">
        <v>1</v>
      </c>
      <c r="B1127">
        <v>6136</v>
      </c>
      <c r="C1127">
        <v>5</v>
      </c>
      <c r="D1127">
        <v>5</v>
      </c>
      <c r="E1127">
        <v>6732</v>
      </c>
      <c r="F1127">
        <v>1226487</v>
      </c>
      <c r="G1127" s="1">
        <v>44069</v>
      </c>
      <c r="H1127" s="1">
        <v>44077</v>
      </c>
      <c r="I1127" s="1">
        <v>44078</v>
      </c>
      <c r="J1127">
        <v>9</v>
      </c>
      <c r="K1127" t="s">
        <v>40</v>
      </c>
      <c r="L1127" t="s">
        <v>12</v>
      </c>
    </row>
    <row r="1128" spans="1:12" x14ac:dyDescent="0.25">
      <c r="A1128">
        <v>2</v>
      </c>
      <c r="B1128">
        <v>6137</v>
      </c>
      <c r="C1128">
        <v>2</v>
      </c>
      <c r="D1128">
        <v>2</v>
      </c>
      <c r="E1128">
        <v>7500</v>
      </c>
      <c r="F1128">
        <v>808962</v>
      </c>
      <c r="G1128" s="1">
        <v>44070</v>
      </c>
      <c r="H1128" s="1">
        <v>44081</v>
      </c>
      <c r="I1128" s="1">
        <v>44084</v>
      </c>
      <c r="J1128">
        <v>14</v>
      </c>
      <c r="K1128" t="s">
        <v>40</v>
      </c>
      <c r="L1128" t="s">
        <v>11</v>
      </c>
    </row>
    <row r="1129" spans="1:12" x14ac:dyDescent="0.25">
      <c r="A1129">
        <v>2</v>
      </c>
      <c r="B1129">
        <v>6138</v>
      </c>
      <c r="C1129">
        <v>5</v>
      </c>
      <c r="D1129">
        <v>5</v>
      </c>
      <c r="E1129">
        <v>9618</v>
      </c>
      <c r="F1129">
        <v>879468</v>
      </c>
      <c r="G1129" s="1">
        <v>44071</v>
      </c>
      <c r="H1129" s="1">
        <v>44091</v>
      </c>
      <c r="I1129" s="1">
        <v>44089</v>
      </c>
      <c r="J1129">
        <v>18</v>
      </c>
      <c r="K1129" t="s">
        <v>39</v>
      </c>
      <c r="L1129" t="s">
        <v>44</v>
      </c>
    </row>
    <row r="1130" spans="1:12" x14ac:dyDescent="0.25">
      <c r="A1130">
        <v>1</v>
      </c>
      <c r="B1130">
        <v>6139</v>
      </c>
      <c r="C1130">
        <v>2</v>
      </c>
      <c r="D1130">
        <v>2</v>
      </c>
      <c r="E1130">
        <v>11410</v>
      </c>
      <c r="F1130">
        <v>1968021</v>
      </c>
      <c r="G1130" s="1">
        <v>44071</v>
      </c>
      <c r="H1130" s="1">
        <v>44077</v>
      </c>
      <c r="I1130" s="1">
        <v>44078</v>
      </c>
      <c r="J1130">
        <v>7</v>
      </c>
      <c r="K1130" t="s">
        <v>40</v>
      </c>
      <c r="L1130" t="s">
        <v>10</v>
      </c>
    </row>
    <row r="1131" spans="1:12" x14ac:dyDescent="0.25">
      <c r="A1131">
        <v>2</v>
      </c>
      <c r="B1131">
        <v>6140</v>
      </c>
      <c r="C1131">
        <v>4</v>
      </c>
      <c r="D1131">
        <v>4</v>
      </c>
      <c r="E1131">
        <v>12636</v>
      </c>
      <c r="F1131">
        <v>971916</v>
      </c>
      <c r="G1131" s="1">
        <v>44072</v>
      </c>
      <c r="H1131" s="1">
        <v>44089</v>
      </c>
      <c r="I1131" s="1">
        <v>44090</v>
      </c>
      <c r="J1131">
        <v>18</v>
      </c>
      <c r="K1131" t="s">
        <v>40</v>
      </c>
      <c r="L1131" t="s">
        <v>11</v>
      </c>
    </row>
    <row r="1132" spans="1:12" x14ac:dyDescent="0.25">
      <c r="A1132">
        <v>2</v>
      </c>
      <c r="B1132">
        <v>6141</v>
      </c>
      <c r="C1132">
        <v>4</v>
      </c>
      <c r="D1132">
        <v>4</v>
      </c>
      <c r="E1132">
        <v>7270</v>
      </c>
      <c r="F1132">
        <v>1215891</v>
      </c>
      <c r="G1132" s="1">
        <v>44072</v>
      </c>
      <c r="H1132" s="1">
        <v>44081</v>
      </c>
      <c r="I1132" s="1">
        <v>44079</v>
      </c>
      <c r="J1132">
        <v>7</v>
      </c>
      <c r="K1132" t="s">
        <v>39</v>
      </c>
      <c r="L1132" t="s">
        <v>44</v>
      </c>
    </row>
    <row r="1133" spans="1:12" x14ac:dyDescent="0.25">
      <c r="A1133">
        <v>2</v>
      </c>
      <c r="B1133">
        <v>6142</v>
      </c>
      <c r="C1133">
        <v>5</v>
      </c>
      <c r="D1133">
        <v>5</v>
      </c>
      <c r="E1133">
        <v>6420</v>
      </c>
      <c r="F1133">
        <v>923758</v>
      </c>
      <c r="G1133" s="1">
        <v>44072</v>
      </c>
      <c r="H1133" s="1">
        <v>44081</v>
      </c>
      <c r="I1133" s="1">
        <v>44080</v>
      </c>
      <c r="J1133">
        <v>8</v>
      </c>
      <c r="K1133" t="s">
        <v>39</v>
      </c>
      <c r="L1133" t="s">
        <v>44</v>
      </c>
    </row>
    <row r="1134" spans="1:12" x14ac:dyDescent="0.25">
      <c r="A1134">
        <v>2</v>
      </c>
      <c r="B1134">
        <v>6143</v>
      </c>
      <c r="C1134">
        <v>2</v>
      </c>
      <c r="D1134">
        <v>2</v>
      </c>
      <c r="E1134">
        <v>12845</v>
      </c>
      <c r="F1134">
        <v>964236</v>
      </c>
      <c r="G1134" s="1">
        <v>44072</v>
      </c>
      <c r="H1134" s="1">
        <v>44080</v>
      </c>
      <c r="I1134" s="1">
        <v>44080</v>
      </c>
      <c r="J1134">
        <v>8</v>
      </c>
      <c r="K1134" t="s">
        <v>39</v>
      </c>
      <c r="L1134" t="s">
        <v>10</v>
      </c>
    </row>
    <row r="1135" spans="1:12" x14ac:dyDescent="0.25">
      <c r="A1135">
        <v>2</v>
      </c>
      <c r="B1135">
        <v>6144</v>
      </c>
      <c r="C1135">
        <v>2</v>
      </c>
      <c r="D1135">
        <v>2</v>
      </c>
      <c r="E1135">
        <v>13900</v>
      </c>
      <c r="F1135">
        <v>1162458</v>
      </c>
      <c r="G1135" s="1">
        <v>44072</v>
      </c>
      <c r="H1135" s="1">
        <v>44076</v>
      </c>
      <c r="I1135" s="1">
        <v>44075</v>
      </c>
      <c r="J1135">
        <v>3</v>
      </c>
      <c r="K1135" t="s">
        <v>39</v>
      </c>
      <c r="L1135" t="s">
        <v>44</v>
      </c>
    </row>
    <row r="1136" spans="1:12" x14ac:dyDescent="0.25">
      <c r="A1136">
        <v>2</v>
      </c>
      <c r="B1136">
        <v>6145</v>
      </c>
      <c r="C1136">
        <v>4</v>
      </c>
      <c r="D1136">
        <v>4</v>
      </c>
      <c r="E1136">
        <v>26486</v>
      </c>
      <c r="F1136">
        <v>1305216</v>
      </c>
      <c r="G1136" s="1">
        <v>44072</v>
      </c>
      <c r="H1136" s="1">
        <v>44081</v>
      </c>
      <c r="I1136" s="1">
        <v>44084</v>
      </c>
      <c r="J1136">
        <v>12</v>
      </c>
      <c r="K1136" t="s">
        <v>40</v>
      </c>
      <c r="L1136" t="s">
        <v>12</v>
      </c>
    </row>
    <row r="1137" spans="1:12" x14ac:dyDescent="0.25">
      <c r="A1137">
        <v>2</v>
      </c>
      <c r="B1137">
        <v>6146</v>
      </c>
      <c r="C1137">
        <v>5</v>
      </c>
      <c r="D1137">
        <v>5</v>
      </c>
      <c r="E1137">
        <v>21423</v>
      </c>
      <c r="F1137">
        <v>529738</v>
      </c>
      <c r="G1137" s="1">
        <v>44072</v>
      </c>
      <c r="H1137" s="1">
        <v>44082</v>
      </c>
      <c r="I1137" s="1">
        <v>44080</v>
      </c>
      <c r="J1137">
        <v>8</v>
      </c>
      <c r="K1137" t="s">
        <v>39</v>
      </c>
      <c r="L1137" t="s">
        <v>44</v>
      </c>
    </row>
    <row r="1138" spans="1:12" x14ac:dyDescent="0.25">
      <c r="A1138">
        <v>2</v>
      </c>
      <c r="B1138">
        <v>6147</v>
      </c>
      <c r="C1138">
        <v>1</v>
      </c>
      <c r="D1138">
        <v>1</v>
      </c>
      <c r="E1138">
        <v>4710</v>
      </c>
      <c r="F1138">
        <v>1499334</v>
      </c>
      <c r="G1138" s="1">
        <v>44072</v>
      </c>
      <c r="H1138" s="1">
        <v>44077</v>
      </c>
      <c r="I1138" s="1">
        <v>44080</v>
      </c>
      <c r="J1138">
        <v>8</v>
      </c>
      <c r="K1138" t="s">
        <v>40</v>
      </c>
      <c r="L1138" t="s">
        <v>12</v>
      </c>
    </row>
    <row r="1139" spans="1:12" x14ac:dyDescent="0.25">
      <c r="A1139">
        <v>1</v>
      </c>
      <c r="B1139">
        <v>6148</v>
      </c>
      <c r="C1139">
        <v>3</v>
      </c>
      <c r="D1139">
        <v>3</v>
      </c>
      <c r="E1139">
        <v>8610</v>
      </c>
      <c r="F1139">
        <v>747780</v>
      </c>
      <c r="G1139" s="1">
        <v>44072</v>
      </c>
      <c r="H1139" s="1">
        <v>44074</v>
      </c>
      <c r="I1139" s="1">
        <v>44074</v>
      </c>
      <c r="J1139">
        <v>2</v>
      </c>
      <c r="K1139" t="s">
        <v>39</v>
      </c>
      <c r="L1139" t="s">
        <v>11</v>
      </c>
    </row>
    <row r="1140" spans="1:12" x14ac:dyDescent="0.25">
      <c r="A1140">
        <v>1</v>
      </c>
      <c r="B1140">
        <v>6149</v>
      </c>
      <c r="C1140">
        <v>4</v>
      </c>
      <c r="D1140">
        <v>4</v>
      </c>
      <c r="E1140">
        <v>20560</v>
      </c>
      <c r="F1140">
        <v>1968207</v>
      </c>
      <c r="G1140" s="1">
        <v>44072</v>
      </c>
      <c r="H1140" s="1">
        <v>44082</v>
      </c>
      <c r="I1140" s="1">
        <v>44085</v>
      </c>
      <c r="J1140">
        <v>13</v>
      </c>
      <c r="K1140" t="s">
        <v>40</v>
      </c>
      <c r="L1140" t="s">
        <v>12</v>
      </c>
    </row>
    <row r="1141" spans="1:12" x14ac:dyDescent="0.25">
      <c r="A1141">
        <v>1</v>
      </c>
      <c r="B1141">
        <v>6150</v>
      </c>
      <c r="C1141">
        <v>4</v>
      </c>
      <c r="D1141">
        <v>4</v>
      </c>
      <c r="E1141">
        <v>15280</v>
      </c>
      <c r="F1141">
        <v>1709609</v>
      </c>
      <c r="G1141" s="1">
        <v>44072</v>
      </c>
      <c r="H1141" s="1">
        <v>44086</v>
      </c>
      <c r="I1141" s="1">
        <v>44088</v>
      </c>
      <c r="J1141">
        <v>16</v>
      </c>
      <c r="K1141" t="s">
        <v>40</v>
      </c>
      <c r="L1141" t="s">
        <v>12</v>
      </c>
    </row>
    <row r="1142" spans="1:12" x14ac:dyDescent="0.25">
      <c r="A1142">
        <v>2</v>
      </c>
      <c r="B1142">
        <v>6151</v>
      </c>
      <c r="C1142">
        <v>2</v>
      </c>
      <c r="D1142">
        <v>2</v>
      </c>
      <c r="E1142">
        <v>17358</v>
      </c>
      <c r="F1142">
        <v>1273998</v>
      </c>
      <c r="G1142" s="1">
        <v>44073</v>
      </c>
      <c r="H1142" s="1">
        <v>44080</v>
      </c>
      <c r="I1142" s="1">
        <v>44078</v>
      </c>
      <c r="J1142">
        <v>5</v>
      </c>
      <c r="K1142" t="s">
        <v>39</v>
      </c>
      <c r="L1142" t="s">
        <v>44</v>
      </c>
    </row>
    <row r="1143" spans="1:12" x14ac:dyDescent="0.25">
      <c r="A1143">
        <v>2</v>
      </c>
      <c r="B1143">
        <v>6152</v>
      </c>
      <c r="C1143">
        <v>4</v>
      </c>
      <c r="D1143">
        <v>4</v>
      </c>
      <c r="E1143">
        <v>23739</v>
      </c>
      <c r="F1143">
        <v>1287414</v>
      </c>
      <c r="G1143" s="1">
        <v>44073</v>
      </c>
      <c r="H1143" s="1">
        <v>44080</v>
      </c>
      <c r="I1143" s="1">
        <v>44079</v>
      </c>
      <c r="J1143">
        <v>6</v>
      </c>
      <c r="K1143" t="s">
        <v>39</v>
      </c>
      <c r="L1143" t="s">
        <v>44</v>
      </c>
    </row>
    <row r="1144" spans="1:12" x14ac:dyDescent="0.25">
      <c r="A1144">
        <v>1</v>
      </c>
      <c r="B1144">
        <v>6153</v>
      </c>
      <c r="C1144">
        <v>4</v>
      </c>
      <c r="D1144">
        <v>4</v>
      </c>
      <c r="E1144">
        <v>13266</v>
      </c>
      <c r="F1144">
        <v>1444575</v>
      </c>
      <c r="G1144" s="1">
        <v>44073</v>
      </c>
      <c r="H1144" s="1">
        <v>44088</v>
      </c>
      <c r="I1144" s="1">
        <v>44089</v>
      </c>
      <c r="J1144">
        <v>16</v>
      </c>
      <c r="K1144" t="s">
        <v>40</v>
      </c>
      <c r="L1144" t="s">
        <v>11</v>
      </c>
    </row>
    <row r="1145" spans="1:12" x14ac:dyDescent="0.25">
      <c r="A1145">
        <v>1</v>
      </c>
      <c r="B1145">
        <v>6154</v>
      </c>
      <c r="C1145">
        <v>4</v>
      </c>
      <c r="D1145">
        <v>4</v>
      </c>
      <c r="E1145">
        <v>27232</v>
      </c>
      <c r="F1145">
        <v>536305</v>
      </c>
      <c r="G1145" s="1">
        <v>44073</v>
      </c>
      <c r="H1145" s="1">
        <v>44089</v>
      </c>
      <c r="I1145" s="1">
        <v>44088</v>
      </c>
      <c r="J1145">
        <v>15</v>
      </c>
      <c r="K1145" t="s">
        <v>39</v>
      </c>
      <c r="L1145" t="s">
        <v>44</v>
      </c>
    </row>
    <row r="1146" spans="1:12" x14ac:dyDescent="0.25">
      <c r="A1146">
        <v>1</v>
      </c>
      <c r="B1146">
        <v>6155</v>
      </c>
      <c r="C1146">
        <v>5</v>
      </c>
      <c r="D1146">
        <v>5</v>
      </c>
      <c r="E1146">
        <v>23010</v>
      </c>
      <c r="F1146">
        <v>785851</v>
      </c>
      <c r="G1146" s="1">
        <v>44073</v>
      </c>
      <c r="H1146" s="1">
        <v>44075</v>
      </c>
      <c r="I1146" s="1">
        <v>44076</v>
      </c>
      <c r="J1146">
        <v>3</v>
      </c>
      <c r="K1146" t="s">
        <v>40</v>
      </c>
      <c r="L1146" t="s">
        <v>12</v>
      </c>
    </row>
    <row r="1147" spans="1:12" x14ac:dyDescent="0.25">
      <c r="A1147">
        <v>1</v>
      </c>
      <c r="B1147">
        <v>6156</v>
      </c>
      <c r="C1147">
        <v>5</v>
      </c>
      <c r="D1147">
        <v>5</v>
      </c>
      <c r="E1147">
        <v>18000</v>
      </c>
      <c r="F1147">
        <v>1621188</v>
      </c>
      <c r="G1147" s="1">
        <v>44073</v>
      </c>
      <c r="H1147" s="1">
        <v>44085</v>
      </c>
      <c r="I1147" s="1">
        <v>44087</v>
      </c>
      <c r="J1147">
        <v>14</v>
      </c>
      <c r="K1147" t="s">
        <v>40</v>
      </c>
      <c r="L1147" t="s">
        <v>12</v>
      </c>
    </row>
    <row r="1148" spans="1:12" x14ac:dyDescent="0.25">
      <c r="A1148">
        <v>2</v>
      </c>
      <c r="B1148">
        <v>6157</v>
      </c>
      <c r="C1148">
        <v>4</v>
      </c>
      <c r="D1148">
        <v>4</v>
      </c>
      <c r="E1148">
        <v>6562</v>
      </c>
      <c r="F1148">
        <v>1267827</v>
      </c>
      <c r="G1148" s="1">
        <v>44074</v>
      </c>
      <c r="H1148" s="1">
        <v>44080</v>
      </c>
      <c r="I1148" s="1">
        <v>44081</v>
      </c>
      <c r="J1148">
        <v>7</v>
      </c>
      <c r="K1148" t="s">
        <v>40</v>
      </c>
      <c r="L1148" t="s">
        <v>11</v>
      </c>
    </row>
    <row r="1149" spans="1:12" x14ac:dyDescent="0.25">
      <c r="A1149">
        <v>2</v>
      </c>
      <c r="B1149">
        <v>6158</v>
      </c>
      <c r="C1149">
        <v>5</v>
      </c>
      <c r="D1149">
        <v>5</v>
      </c>
      <c r="E1149">
        <v>27930</v>
      </c>
      <c r="F1149">
        <v>948321</v>
      </c>
      <c r="G1149" s="1">
        <v>44074</v>
      </c>
      <c r="H1149" s="1">
        <v>44085</v>
      </c>
      <c r="I1149" s="1">
        <v>44086</v>
      </c>
      <c r="J1149">
        <v>12</v>
      </c>
      <c r="K1149" t="s">
        <v>40</v>
      </c>
      <c r="L1149" t="s">
        <v>10</v>
      </c>
    </row>
    <row r="1150" spans="1:12" x14ac:dyDescent="0.25">
      <c r="A1150">
        <v>1</v>
      </c>
      <c r="B1150">
        <v>6159</v>
      </c>
      <c r="C1150">
        <v>3</v>
      </c>
      <c r="D1150">
        <v>3</v>
      </c>
      <c r="E1150">
        <v>22140</v>
      </c>
      <c r="F1150">
        <v>901868</v>
      </c>
      <c r="G1150" s="1">
        <v>44074</v>
      </c>
      <c r="H1150" s="1">
        <v>44076</v>
      </c>
      <c r="I1150" s="1">
        <v>44078</v>
      </c>
      <c r="J1150">
        <v>4</v>
      </c>
      <c r="K1150" t="s">
        <v>40</v>
      </c>
      <c r="L1150" t="s">
        <v>12</v>
      </c>
    </row>
    <row r="1151" spans="1:12" x14ac:dyDescent="0.25">
      <c r="A1151">
        <v>2</v>
      </c>
      <c r="B1151">
        <v>6160</v>
      </c>
      <c r="C1151">
        <v>4</v>
      </c>
      <c r="D1151">
        <v>4</v>
      </c>
      <c r="E1151">
        <v>15910</v>
      </c>
      <c r="F1151">
        <v>2029134</v>
      </c>
      <c r="G1151" s="1">
        <v>44075</v>
      </c>
      <c r="H1151" s="1">
        <v>44093</v>
      </c>
      <c r="I1151" s="1">
        <v>44096</v>
      </c>
      <c r="J1151">
        <v>21</v>
      </c>
      <c r="K1151" t="s">
        <v>40</v>
      </c>
      <c r="L1151" t="s">
        <v>11</v>
      </c>
    </row>
    <row r="1152" spans="1:12" x14ac:dyDescent="0.25">
      <c r="A1152">
        <v>2</v>
      </c>
      <c r="B1152">
        <v>6161</v>
      </c>
      <c r="C1152">
        <v>4</v>
      </c>
      <c r="D1152">
        <v>4</v>
      </c>
      <c r="E1152">
        <v>6025</v>
      </c>
      <c r="F1152">
        <v>1957611</v>
      </c>
      <c r="G1152" s="1">
        <v>44075</v>
      </c>
      <c r="H1152" s="1">
        <v>44080</v>
      </c>
      <c r="I1152" s="1">
        <v>44079</v>
      </c>
      <c r="J1152">
        <v>4</v>
      </c>
      <c r="K1152" t="s">
        <v>39</v>
      </c>
      <c r="L1152" t="s">
        <v>44</v>
      </c>
    </row>
    <row r="1153" spans="1:12" x14ac:dyDescent="0.25">
      <c r="A1153">
        <v>2</v>
      </c>
      <c r="B1153">
        <v>6162</v>
      </c>
      <c r="C1153">
        <v>4</v>
      </c>
      <c r="D1153">
        <v>4</v>
      </c>
      <c r="E1153">
        <v>11424</v>
      </c>
      <c r="F1153">
        <v>2233143</v>
      </c>
      <c r="G1153" s="1">
        <v>44075</v>
      </c>
      <c r="H1153" s="1">
        <v>44086</v>
      </c>
      <c r="I1153" s="1">
        <v>44087</v>
      </c>
      <c r="J1153">
        <v>12</v>
      </c>
      <c r="K1153" t="s">
        <v>40</v>
      </c>
      <c r="L1153" t="s">
        <v>11</v>
      </c>
    </row>
    <row r="1154" spans="1:12" x14ac:dyDescent="0.25">
      <c r="A1154">
        <v>2</v>
      </c>
      <c r="B1154">
        <v>6163</v>
      </c>
      <c r="C1154">
        <v>2</v>
      </c>
      <c r="D1154">
        <v>2</v>
      </c>
      <c r="E1154">
        <v>6720</v>
      </c>
      <c r="F1154">
        <v>1954962</v>
      </c>
      <c r="G1154" s="1">
        <v>44075</v>
      </c>
      <c r="H1154" s="1">
        <v>44094</v>
      </c>
      <c r="I1154" s="1">
        <v>44096</v>
      </c>
      <c r="J1154">
        <v>21</v>
      </c>
      <c r="K1154" t="s">
        <v>40</v>
      </c>
      <c r="L1154" t="s">
        <v>10</v>
      </c>
    </row>
    <row r="1155" spans="1:12" x14ac:dyDescent="0.25">
      <c r="A1155">
        <v>2</v>
      </c>
      <c r="B1155">
        <v>6164</v>
      </c>
      <c r="C1155">
        <v>3</v>
      </c>
      <c r="D1155">
        <v>3</v>
      </c>
      <c r="E1155">
        <v>33258</v>
      </c>
      <c r="F1155">
        <v>1240635</v>
      </c>
      <c r="G1155" s="1">
        <v>44075</v>
      </c>
      <c r="H1155" s="1">
        <v>44077</v>
      </c>
      <c r="I1155" s="1">
        <v>44077</v>
      </c>
      <c r="J1155">
        <v>2</v>
      </c>
      <c r="K1155" t="s">
        <v>39</v>
      </c>
      <c r="L1155" t="s">
        <v>11</v>
      </c>
    </row>
    <row r="1156" spans="1:12" x14ac:dyDescent="0.25">
      <c r="A1156">
        <v>2</v>
      </c>
      <c r="B1156">
        <v>6165</v>
      </c>
      <c r="C1156">
        <v>2</v>
      </c>
      <c r="D1156">
        <v>2</v>
      </c>
      <c r="E1156">
        <v>16392</v>
      </c>
      <c r="F1156">
        <v>2294325</v>
      </c>
      <c r="G1156" s="1">
        <v>44075</v>
      </c>
      <c r="H1156" s="1">
        <v>44085</v>
      </c>
      <c r="I1156" s="1">
        <v>44083</v>
      </c>
      <c r="J1156">
        <v>8</v>
      </c>
      <c r="K1156" t="s">
        <v>39</v>
      </c>
      <c r="L1156" t="s">
        <v>44</v>
      </c>
    </row>
    <row r="1157" spans="1:12" x14ac:dyDescent="0.25">
      <c r="A1157">
        <v>2</v>
      </c>
      <c r="B1157">
        <v>6166</v>
      </c>
      <c r="C1157">
        <v>2</v>
      </c>
      <c r="D1157">
        <v>2</v>
      </c>
      <c r="E1157">
        <v>30498</v>
      </c>
      <c r="F1157">
        <v>2080188</v>
      </c>
      <c r="G1157" s="1">
        <v>44075</v>
      </c>
      <c r="H1157" s="1">
        <v>44083</v>
      </c>
      <c r="I1157" s="1">
        <v>44085</v>
      </c>
      <c r="J1157">
        <v>10</v>
      </c>
      <c r="K1157" t="s">
        <v>40</v>
      </c>
      <c r="L1157" t="s">
        <v>12</v>
      </c>
    </row>
    <row r="1158" spans="1:12" x14ac:dyDescent="0.25">
      <c r="A1158">
        <v>1</v>
      </c>
      <c r="B1158">
        <v>6167</v>
      </c>
      <c r="C1158">
        <v>3</v>
      </c>
      <c r="D1158">
        <v>3</v>
      </c>
      <c r="E1158">
        <v>8052</v>
      </c>
      <c r="F1158">
        <v>928136</v>
      </c>
      <c r="G1158" s="1">
        <v>44075</v>
      </c>
      <c r="H1158" s="1">
        <v>44089</v>
      </c>
      <c r="I1158" s="1">
        <v>44091</v>
      </c>
      <c r="J1158">
        <v>16</v>
      </c>
      <c r="K1158" t="s">
        <v>40</v>
      </c>
      <c r="L1158" t="s">
        <v>11</v>
      </c>
    </row>
    <row r="1159" spans="1:12" x14ac:dyDescent="0.25">
      <c r="A1159">
        <v>1</v>
      </c>
      <c r="B1159">
        <v>6168</v>
      </c>
      <c r="C1159">
        <v>4</v>
      </c>
      <c r="D1159">
        <v>4</v>
      </c>
      <c r="E1159">
        <v>6720</v>
      </c>
      <c r="F1159">
        <v>773508</v>
      </c>
      <c r="G1159" s="1">
        <v>44075</v>
      </c>
      <c r="H1159" s="1">
        <v>44080</v>
      </c>
      <c r="I1159" s="1">
        <v>44081</v>
      </c>
      <c r="J1159">
        <v>6</v>
      </c>
      <c r="K1159" t="s">
        <v>40</v>
      </c>
      <c r="L1159" t="s">
        <v>10</v>
      </c>
    </row>
    <row r="1160" spans="1:12" x14ac:dyDescent="0.25">
      <c r="A1160">
        <v>2</v>
      </c>
      <c r="B1160">
        <v>6169</v>
      </c>
      <c r="C1160">
        <v>1</v>
      </c>
      <c r="D1160">
        <v>1</v>
      </c>
      <c r="E1160">
        <v>26714</v>
      </c>
      <c r="F1160">
        <v>1012902</v>
      </c>
      <c r="G1160" s="1">
        <v>44076</v>
      </c>
      <c r="H1160" s="1">
        <v>44096</v>
      </c>
      <c r="I1160" s="1">
        <v>44099</v>
      </c>
      <c r="J1160">
        <v>23</v>
      </c>
      <c r="K1160" t="s">
        <v>40</v>
      </c>
      <c r="L1160" t="s">
        <v>12</v>
      </c>
    </row>
    <row r="1161" spans="1:12" x14ac:dyDescent="0.25">
      <c r="A1161">
        <v>2</v>
      </c>
      <c r="B1161">
        <v>6170</v>
      </c>
      <c r="C1161">
        <v>2</v>
      </c>
      <c r="D1161">
        <v>2</v>
      </c>
      <c r="E1161">
        <v>20097</v>
      </c>
      <c r="F1161">
        <v>1731499</v>
      </c>
      <c r="G1161" s="1">
        <v>44076</v>
      </c>
      <c r="H1161" s="1">
        <v>44078</v>
      </c>
      <c r="I1161" s="1">
        <v>44076</v>
      </c>
      <c r="J1161">
        <v>0</v>
      </c>
      <c r="K1161" t="s">
        <v>39</v>
      </c>
      <c r="L1161" t="s">
        <v>44</v>
      </c>
    </row>
    <row r="1162" spans="1:12" x14ac:dyDescent="0.25">
      <c r="A1162">
        <v>2</v>
      </c>
      <c r="B1162">
        <v>6171</v>
      </c>
      <c r="C1162">
        <v>1</v>
      </c>
      <c r="D1162">
        <v>1</v>
      </c>
      <c r="E1162">
        <v>6368</v>
      </c>
      <c r="F1162">
        <v>724559</v>
      </c>
      <c r="G1162" s="1">
        <v>44076</v>
      </c>
      <c r="H1162" s="1">
        <v>44083</v>
      </c>
      <c r="I1162" s="1">
        <v>44084</v>
      </c>
      <c r="J1162">
        <v>8</v>
      </c>
      <c r="K1162" t="s">
        <v>40</v>
      </c>
      <c r="L1162" t="s">
        <v>10</v>
      </c>
    </row>
    <row r="1163" spans="1:12" x14ac:dyDescent="0.25">
      <c r="A1163">
        <v>1</v>
      </c>
      <c r="B1163">
        <v>6172</v>
      </c>
      <c r="C1163">
        <v>3</v>
      </c>
      <c r="D1163">
        <v>3</v>
      </c>
      <c r="E1163">
        <v>20194</v>
      </c>
      <c r="F1163">
        <v>1544367</v>
      </c>
      <c r="G1163" s="1">
        <v>44076</v>
      </c>
      <c r="H1163" s="1">
        <v>44092</v>
      </c>
      <c r="I1163" s="1">
        <v>44095</v>
      </c>
      <c r="J1163">
        <v>19</v>
      </c>
      <c r="K1163" t="s">
        <v>40</v>
      </c>
      <c r="L1163" t="s">
        <v>10</v>
      </c>
    </row>
    <row r="1164" spans="1:12" x14ac:dyDescent="0.25">
      <c r="A1164">
        <v>1</v>
      </c>
      <c r="B1164">
        <v>6173</v>
      </c>
      <c r="C1164">
        <v>1</v>
      </c>
      <c r="D1164">
        <v>1</v>
      </c>
      <c r="E1164">
        <v>29281</v>
      </c>
      <c r="F1164">
        <v>1593592</v>
      </c>
      <c r="G1164" s="1">
        <v>44076</v>
      </c>
      <c r="H1164" s="1">
        <v>44093</v>
      </c>
      <c r="I1164" s="1">
        <v>44096</v>
      </c>
      <c r="J1164">
        <v>20</v>
      </c>
      <c r="K1164" t="s">
        <v>40</v>
      </c>
      <c r="L1164" t="s">
        <v>12</v>
      </c>
    </row>
    <row r="1165" spans="1:12" x14ac:dyDescent="0.25">
      <c r="A1165">
        <v>1</v>
      </c>
      <c r="B1165">
        <v>6174</v>
      </c>
      <c r="C1165">
        <v>4</v>
      </c>
      <c r="D1165">
        <v>4</v>
      </c>
      <c r="E1165">
        <v>14910</v>
      </c>
      <c r="F1165">
        <v>1345692</v>
      </c>
      <c r="G1165" s="1">
        <v>44077</v>
      </c>
      <c r="H1165" s="1">
        <v>44090</v>
      </c>
      <c r="I1165" s="1">
        <v>44093</v>
      </c>
      <c r="J1165">
        <v>16</v>
      </c>
      <c r="K1165" t="s">
        <v>40</v>
      </c>
      <c r="L1165" t="s">
        <v>10</v>
      </c>
    </row>
    <row r="1166" spans="1:12" x14ac:dyDescent="0.25">
      <c r="A1166">
        <v>1</v>
      </c>
      <c r="B1166">
        <v>6175</v>
      </c>
      <c r="C1166">
        <v>2</v>
      </c>
      <c r="D1166">
        <v>2</v>
      </c>
      <c r="E1166">
        <v>8602</v>
      </c>
      <c r="F1166">
        <v>1335096</v>
      </c>
      <c r="G1166" s="1">
        <v>44077</v>
      </c>
      <c r="H1166" s="1">
        <v>44084</v>
      </c>
      <c r="I1166" s="1">
        <v>44084</v>
      </c>
      <c r="J1166">
        <v>7</v>
      </c>
      <c r="K1166" t="s">
        <v>39</v>
      </c>
      <c r="L1166" t="s">
        <v>10</v>
      </c>
    </row>
    <row r="1167" spans="1:12" x14ac:dyDescent="0.25">
      <c r="A1167">
        <v>2</v>
      </c>
      <c r="B1167">
        <v>6176</v>
      </c>
      <c r="C1167">
        <v>5</v>
      </c>
      <c r="D1167">
        <v>5</v>
      </c>
      <c r="E1167">
        <v>6464</v>
      </c>
      <c r="F1167">
        <v>1244034</v>
      </c>
      <c r="G1167" s="1">
        <v>44078</v>
      </c>
      <c r="H1167" s="1">
        <v>44090</v>
      </c>
      <c r="I1167" s="1">
        <v>44093</v>
      </c>
      <c r="J1167">
        <v>15</v>
      </c>
      <c r="K1167" t="s">
        <v>40</v>
      </c>
      <c r="L1167" t="s">
        <v>12</v>
      </c>
    </row>
    <row r="1168" spans="1:12" x14ac:dyDescent="0.25">
      <c r="A1168">
        <v>2</v>
      </c>
      <c r="B1168">
        <v>6177</v>
      </c>
      <c r="C1168">
        <v>5</v>
      </c>
      <c r="D1168">
        <v>5</v>
      </c>
      <c r="E1168">
        <v>9328</v>
      </c>
      <c r="F1168">
        <v>982779</v>
      </c>
      <c r="G1168" s="1">
        <v>44078</v>
      </c>
      <c r="H1168" s="1">
        <v>44097</v>
      </c>
      <c r="I1168" s="1">
        <v>44099</v>
      </c>
      <c r="J1168">
        <v>21</v>
      </c>
      <c r="K1168" t="s">
        <v>40</v>
      </c>
      <c r="L1168" t="s">
        <v>11</v>
      </c>
    </row>
    <row r="1169" spans="1:12" x14ac:dyDescent="0.25">
      <c r="A1169">
        <v>2</v>
      </c>
      <c r="B1169">
        <v>6178</v>
      </c>
      <c r="C1169">
        <v>4</v>
      </c>
      <c r="D1169">
        <v>4</v>
      </c>
      <c r="E1169">
        <v>38550</v>
      </c>
      <c r="F1169">
        <v>1681152</v>
      </c>
      <c r="G1169" s="1">
        <v>44078</v>
      </c>
      <c r="H1169" s="1">
        <v>44098</v>
      </c>
      <c r="I1169" s="1">
        <v>44100</v>
      </c>
      <c r="J1169">
        <v>22</v>
      </c>
      <c r="K1169" t="s">
        <v>40</v>
      </c>
      <c r="L1169" t="s">
        <v>11</v>
      </c>
    </row>
    <row r="1170" spans="1:12" x14ac:dyDescent="0.25">
      <c r="A1170">
        <v>2</v>
      </c>
      <c r="B1170">
        <v>6179</v>
      </c>
      <c r="C1170">
        <v>4</v>
      </c>
      <c r="D1170">
        <v>4</v>
      </c>
      <c r="E1170">
        <v>16650</v>
      </c>
      <c r="F1170">
        <v>802647</v>
      </c>
      <c r="G1170" s="1">
        <v>44078</v>
      </c>
      <c r="H1170" s="1">
        <v>44079</v>
      </c>
      <c r="I1170" s="1">
        <v>44079</v>
      </c>
      <c r="J1170">
        <v>1</v>
      </c>
      <c r="K1170" t="s">
        <v>39</v>
      </c>
      <c r="L1170" t="s">
        <v>11</v>
      </c>
    </row>
    <row r="1171" spans="1:12" x14ac:dyDescent="0.25">
      <c r="A1171">
        <v>2</v>
      </c>
      <c r="B1171">
        <v>6180</v>
      </c>
      <c r="C1171">
        <v>3</v>
      </c>
      <c r="D1171">
        <v>3</v>
      </c>
      <c r="E1171">
        <v>11568</v>
      </c>
      <c r="F1171">
        <v>934725</v>
      </c>
      <c r="G1171" s="1">
        <v>44078</v>
      </c>
      <c r="H1171" s="1">
        <v>44086</v>
      </c>
      <c r="I1171" s="1">
        <v>44086</v>
      </c>
      <c r="J1171">
        <v>8</v>
      </c>
      <c r="K1171" t="s">
        <v>39</v>
      </c>
      <c r="L1171" t="s">
        <v>10</v>
      </c>
    </row>
    <row r="1172" spans="1:12" x14ac:dyDescent="0.25">
      <c r="A1172">
        <v>1</v>
      </c>
      <c r="B1172">
        <v>6181</v>
      </c>
      <c r="C1172">
        <v>2</v>
      </c>
      <c r="D1172">
        <v>2</v>
      </c>
      <c r="E1172">
        <v>9828</v>
      </c>
      <c r="F1172">
        <v>801174</v>
      </c>
      <c r="G1172" s="1">
        <v>44078</v>
      </c>
      <c r="H1172" s="1">
        <v>44082</v>
      </c>
      <c r="I1172" s="1">
        <v>44082</v>
      </c>
      <c r="J1172">
        <v>4</v>
      </c>
      <c r="K1172" t="s">
        <v>39</v>
      </c>
      <c r="L1172" t="s">
        <v>12</v>
      </c>
    </row>
    <row r="1173" spans="1:12" x14ac:dyDescent="0.25">
      <c r="A1173">
        <v>1</v>
      </c>
      <c r="B1173">
        <v>6182</v>
      </c>
      <c r="C1173">
        <v>2</v>
      </c>
      <c r="D1173">
        <v>2</v>
      </c>
      <c r="E1173">
        <v>10500</v>
      </c>
      <c r="F1173">
        <v>1587025</v>
      </c>
      <c r="G1173" s="1">
        <v>44078</v>
      </c>
      <c r="H1173" s="1">
        <v>44092</v>
      </c>
      <c r="I1173" s="1">
        <v>44091</v>
      </c>
      <c r="J1173">
        <v>13</v>
      </c>
      <c r="K1173" t="s">
        <v>39</v>
      </c>
      <c r="L1173" t="s">
        <v>44</v>
      </c>
    </row>
    <row r="1174" spans="1:12" x14ac:dyDescent="0.25">
      <c r="A1174">
        <v>1</v>
      </c>
      <c r="B1174">
        <v>6183</v>
      </c>
      <c r="C1174">
        <v>2</v>
      </c>
      <c r="D1174">
        <v>2</v>
      </c>
      <c r="E1174">
        <v>13090</v>
      </c>
      <c r="F1174">
        <v>1131123</v>
      </c>
      <c r="G1174" s="1">
        <v>44078</v>
      </c>
      <c r="H1174" s="1">
        <v>44094</v>
      </c>
      <c r="I1174" s="1">
        <v>44093</v>
      </c>
      <c r="J1174">
        <v>15</v>
      </c>
      <c r="K1174" t="s">
        <v>39</v>
      </c>
      <c r="L1174" t="s">
        <v>44</v>
      </c>
    </row>
    <row r="1175" spans="1:12" x14ac:dyDescent="0.25">
      <c r="A1175">
        <v>1</v>
      </c>
      <c r="B1175">
        <v>6184</v>
      </c>
      <c r="C1175">
        <v>3</v>
      </c>
      <c r="D1175">
        <v>3</v>
      </c>
      <c r="E1175">
        <v>26752</v>
      </c>
      <c r="F1175">
        <v>540396</v>
      </c>
      <c r="G1175" s="1">
        <v>44078</v>
      </c>
      <c r="H1175" s="1">
        <v>44081</v>
      </c>
      <c r="I1175" s="1">
        <v>44084</v>
      </c>
      <c r="J1175">
        <v>6</v>
      </c>
      <c r="K1175" t="s">
        <v>40</v>
      </c>
      <c r="L1175" t="s">
        <v>12</v>
      </c>
    </row>
    <row r="1176" spans="1:12" x14ac:dyDescent="0.25">
      <c r="A1176">
        <v>1</v>
      </c>
      <c r="B1176">
        <v>6185</v>
      </c>
      <c r="C1176">
        <v>3</v>
      </c>
      <c r="D1176">
        <v>3</v>
      </c>
      <c r="E1176">
        <v>20460</v>
      </c>
      <c r="F1176">
        <v>967538</v>
      </c>
      <c r="G1176" s="1">
        <v>44078</v>
      </c>
      <c r="H1176" s="1">
        <v>44079</v>
      </c>
      <c r="I1176" s="1">
        <v>44080</v>
      </c>
      <c r="J1176">
        <v>2</v>
      </c>
      <c r="K1176" t="s">
        <v>40</v>
      </c>
      <c r="L1176" t="s">
        <v>10</v>
      </c>
    </row>
    <row r="1177" spans="1:12" x14ac:dyDescent="0.25">
      <c r="A1177">
        <v>2</v>
      </c>
      <c r="B1177">
        <v>6186</v>
      </c>
      <c r="C1177">
        <v>3</v>
      </c>
      <c r="D1177">
        <v>3</v>
      </c>
      <c r="E1177">
        <v>22385</v>
      </c>
      <c r="F1177">
        <v>1989399</v>
      </c>
      <c r="G1177" s="1">
        <v>44079</v>
      </c>
      <c r="H1177" s="1">
        <v>44086</v>
      </c>
      <c r="I1177" s="1">
        <v>44089</v>
      </c>
      <c r="J1177">
        <v>10</v>
      </c>
      <c r="K1177" t="s">
        <v>40</v>
      </c>
      <c r="L1177" t="s">
        <v>11</v>
      </c>
    </row>
    <row r="1178" spans="1:12" x14ac:dyDescent="0.25">
      <c r="A1178">
        <v>1</v>
      </c>
      <c r="B1178">
        <v>6187</v>
      </c>
      <c r="C1178">
        <v>4</v>
      </c>
      <c r="D1178">
        <v>4</v>
      </c>
      <c r="E1178">
        <v>19390</v>
      </c>
      <c r="F1178">
        <v>1838406</v>
      </c>
      <c r="G1178" s="1">
        <v>44079</v>
      </c>
      <c r="H1178" s="1">
        <v>44086</v>
      </c>
      <c r="I1178" s="1">
        <v>44088</v>
      </c>
      <c r="J1178">
        <v>9</v>
      </c>
      <c r="K1178" t="s">
        <v>40</v>
      </c>
      <c r="L1178" t="s">
        <v>11</v>
      </c>
    </row>
    <row r="1179" spans="1:12" x14ac:dyDescent="0.25">
      <c r="A1179">
        <v>1</v>
      </c>
      <c r="B1179">
        <v>6188</v>
      </c>
      <c r="C1179">
        <v>4</v>
      </c>
      <c r="D1179">
        <v>4</v>
      </c>
      <c r="E1179">
        <v>11655</v>
      </c>
      <c r="F1179">
        <v>1753638</v>
      </c>
      <c r="G1179" s="1">
        <v>44079</v>
      </c>
      <c r="H1179" s="1">
        <v>44094</v>
      </c>
      <c r="I1179" s="1">
        <v>44094</v>
      </c>
      <c r="J1179">
        <v>15</v>
      </c>
      <c r="K1179" t="s">
        <v>39</v>
      </c>
      <c r="L1179" t="s">
        <v>11</v>
      </c>
    </row>
    <row r="1180" spans="1:12" x14ac:dyDescent="0.25">
      <c r="A1180">
        <v>1</v>
      </c>
      <c r="B1180">
        <v>6189</v>
      </c>
      <c r="C1180">
        <v>4</v>
      </c>
      <c r="D1180">
        <v>4</v>
      </c>
      <c r="E1180">
        <v>9072</v>
      </c>
      <c r="F1180">
        <v>1692097</v>
      </c>
      <c r="G1180" s="1">
        <v>44079</v>
      </c>
      <c r="H1180" s="1">
        <v>44088</v>
      </c>
      <c r="I1180" s="1">
        <v>44091</v>
      </c>
      <c r="J1180">
        <v>12</v>
      </c>
      <c r="K1180" t="s">
        <v>40</v>
      </c>
      <c r="L1180" t="s">
        <v>12</v>
      </c>
    </row>
    <row r="1181" spans="1:12" x14ac:dyDescent="0.25">
      <c r="A1181">
        <v>1</v>
      </c>
      <c r="B1181">
        <v>6190</v>
      </c>
      <c r="C1181">
        <v>1</v>
      </c>
      <c r="D1181">
        <v>1</v>
      </c>
      <c r="E1181">
        <v>10780</v>
      </c>
      <c r="F1181">
        <v>2365704</v>
      </c>
      <c r="G1181" s="1">
        <v>44080</v>
      </c>
      <c r="H1181" s="1">
        <v>44091</v>
      </c>
      <c r="I1181" s="1">
        <v>44093</v>
      </c>
      <c r="J1181">
        <v>13</v>
      </c>
      <c r="K1181" t="s">
        <v>40</v>
      </c>
      <c r="L1181" t="s">
        <v>12</v>
      </c>
    </row>
    <row r="1182" spans="1:12" x14ac:dyDescent="0.25">
      <c r="A1182">
        <v>1</v>
      </c>
      <c r="B1182">
        <v>6191</v>
      </c>
      <c r="C1182">
        <v>5</v>
      </c>
      <c r="D1182">
        <v>5</v>
      </c>
      <c r="E1182">
        <v>9864</v>
      </c>
      <c r="F1182">
        <v>919203</v>
      </c>
      <c r="G1182" s="1">
        <v>44081</v>
      </c>
      <c r="H1182" s="1">
        <v>44086</v>
      </c>
      <c r="I1182" s="1">
        <v>44086</v>
      </c>
      <c r="J1182">
        <v>5</v>
      </c>
      <c r="K1182" t="s">
        <v>39</v>
      </c>
      <c r="L1182" t="s">
        <v>11</v>
      </c>
    </row>
    <row r="1183" spans="1:12" x14ac:dyDescent="0.25">
      <c r="A1183">
        <v>2</v>
      </c>
      <c r="B1183">
        <v>6192</v>
      </c>
      <c r="C1183">
        <v>1</v>
      </c>
      <c r="D1183">
        <v>1</v>
      </c>
      <c r="E1183">
        <v>13225</v>
      </c>
      <c r="F1183">
        <v>1157613</v>
      </c>
      <c r="G1183" s="1">
        <v>44082</v>
      </c>
      <c r="H1183" s="1">
        <v>44100</v>
      </c>
      <c r="I1183" s="1">
        <v>44099</v>
      </c>
      <c r="J1183">
        <v>17</v>
      </c>
      <c r="K1183" t="s">
        <v>39</v>
      </c>
      <c r="L1183" t="s">
        <v>44</v>
      </c>
    </row>
    <row r="1184" spans="1:12" x14ac:dyDescent="0.25">
      <c r="A1184">
        <v>1</v>
      </c>
      <c r="B1184">
        <v>6193</v>
      </c>
      <c r="C1184">
        <v>3</v>
      </c>
      <c r="D1184">
        <v>3</v>
      </c>
      <c r="E1184">
        <v>5460</v>
      </c>
      <c r="F1184">
        <v>1611104</v>
      </c>
      <c r="G1184" s="1">
        <v>44082</v>
      </c>
      <c r="H1184" s="1">
        <v>44097</v>
      </c>
      <c r="I1184" s="1">
        <v>44096</v>
      </c>
      <c r="J1184">
        <v>14</v>
      </c>
      <c r="K1184" t="s">
        <v>39</v>
      </c>
      <c r="L1184" t="s">
        <v>44</v>
      </c>
    </row>
    <row r="1185" spans="1:12" x14ac:dyDescent="0.25">
      <c r="A1185">
        <v>1</v>
      </c>
      <c r="B1185">
        <v>6194</v>
      </c>
      <c r="C1185">
        <v>5</v>
      </c>
      <c r="D1185">
        <v>5</v>
      </c>
      <c r="E1185">
        <v>19053</v>
      </c>
      <c r="F1185">
        <v>1678963</v>
      </c>
      <c r="G1185" s="1">
        <v>44082</v>
      </c>
      <c r="H1185" s="1">
        <v>44097</v>
      </c>
      <c r="I1185" s="1">
        <v>44099</v>
      </c>
      <c r="J1185">
        <v>17</v>
      </c>
      <c r="K1185" t="s">
        <v>40</v>
      </c>
      <c r="L1185" t="s">
        <v>11</v>
      </c>
    </row>
    <row r="1186" spans="1:12" x14ac:dyDescent="0.25">
      <c r="A1186">
        <v>2</v>
      </c>
      <c r="B1186">
        <v>6195</v>
      </c>
      <c r="C1186">
        <v>5</v>
      </c>
      <c r="D1186">
        <v>5</v>
      </c>
      <c r="E1186">
        <v>13664</v>
      </c>
      <c r="F1186">
        <v>2681811</v>
      </c>
      <c r="G1186" s="1">
        <v>44083</v>
      </c>
      <c r="H1186" s="1">
        <v>44095</v>
      </c>
      <c r="I1186" s="1">
        <v>44093</v>
      </c>
      <c r="J1186">
        <v>10</v>
      </c>
      <c r="K1186" t="s">
        <v>39</v>
      </c>
      <c r="L1186" t="s">
        <v>44</v>
      </c>
    </row>
    <row r="1187" spans="1:12" x14ac:dyDescent="0.25">
      <c r="A1187">
        <v>2</v>
      </c>
      <c r="B1187">
        <v>6196</v>
      </c>
      <c r="C1187">
        <v>4</v>
      </c>
      <c r="D1187">
        <v>4</v>
      </c>
      <c r="E1187">
        <v>13680</v>
      </c>
      <c r="F1187">
        <v>2107380</v>
      </c>
      <c r="G1187" s="1">
        <v>44083</v>
      </c>
      <c r="H1187" s="1">
        <v>44097</v>
      </c>
      <c r="I1187" s="1">
        <v>44095</v>
      </c>
      <c r="J1187">
        <v>12</v>
      </c>
      <c r="K1187" t="s">
        <v>39</v>
      </c>
      <c r="L1187" t="s">
        <v>44</v>
      </c>
    </row>
    <row r="1188" spans="1:12" x14ac:dyDescent="0.25">
      <c r="A1188">
        <v>1</v>
      </c>
      <c r="B1188">
        <v>6197</v>
      </c>
      <c r="C1188">
        <v>1</v>
      </c>
      <c r="D1188">
        <v>1</v>
      </c>
      <c r="E1188">
        <v>16375</v>
      </c>
      <c r="F1188">
        <v>1651914</v>
      </c>
      <c r="G1188" s="1">
        <v>44083</v>
      </c>
      <c r="H1188" s="1">
        <v>44097</v>
      </c>
      <c r="I1188" s="1">
        <v>44098</v>
      </c>
      <c r="J1188">
        <v>15</v>
      </c>
      <c r="K1188" t="s">
        <v>40</v>
      </c>
      <c r="L1188" t="s">
        <v>10</v>
      </c>
    </row>
    <row r="1189" spans="1:12" x14ac:dyDescent="0.25">
      <c r="A1189">
        <v>1</v>
      </c>
      <c r="B1189">
        <v>6198</v>
      </c>
      <c r="C1189">
        <v>3</v>
      </c>
      <c r="D1189">
        <v>3</v>
      </c>
      <c r="E1189">
        <v>13140</v>
      </c>
      <c r="F1189">
        <v>1322211</v>
      </c>
      <c r="G1189" s="1">
        <v>44083</v>
      </c>
      <c r="H1189" s="1">
        <v>44101</v>
      </c>
      <c r="I1189" s="1">
        <v>44102</v>
      </c>
      <c r="J1189">
        <v>19</v>
      </c>
      <c r="K1189" t="s">
        <v>40</v>
      </c>
      <c r="L1189" t="s">
        <v>11</v>
      </c>
    </row>
    <row r="1190" spans="1:12" x14ac:dyDescent="0.25">
      <c r="A1190">
        <v>1</v>
      </c>
      <c r="B1190">
        <v>6199</v>
      </c>
      <c r="C1190">
        <v>2</v>
      </c>
      <c r="D1190">
        <v>2</v>
      </c>
      <c r="E1190">
        <v>22224</v>
      </c>
      <c r="F1190">
        <v>1335290</v>
      </c>
      <c r="G1190" s="1">
        <v>44083</v>
      </c>
      <c r="H1190" s="1">
        <v>44092</v>
      </c>
      <c r="I1190" s="1">
        <v>44094</v>
      </c>
      <c r="J1190">
        <v>11</v>
      </c>
      <c r="K1190" t="s">
        <v>40</v>
      </c>
      <c r="L1190" t="s">
        <v>11</v>
      </c>
    </row>
    <row r="1191" spans="1:12" x14ac:dyDescent="0.25">
      <c r="A1191">
        <v>1</v>
      </c>
      <c r="B1191">
        <v>6200</v>
      </c>
      <c r="C1191">
        <v>5</v>
      </c>
      <c r="D1191">
        <v>5</v>
      </c>
      <c r="E1191">
        <v>13294</v>
      </c>
      <c r="F1191">
        <v>761376</v>
      </c>
      <c r="G1191" s="1">
        <v>44083</v>
      </c>
      <c r="H1191" s="1">
        <v>44093</v>
      </c>
      <c r="I1191" s="1">
        <v>44095</v>
      </c>
      <c r="J1191">
        <v>12</v>
      </c>
      <c r="K1191" t="s">
        <v>40</v>
      </c>
      <c r="L1191" t="s">
        <v>11</v>
      </c>
    </row>
    <row r="1192" spans="1:12" x14ac:dyDescent="0.25">
      <c r="A1192">
        <v>2</v>
      </c>
      <c r="B1192">
        <v>6201</v>
      </c>
      <c r="C1192">
        <v>5</v>
      </c>
      <c r="D1192">
        <v>5</v>
      </c>
      <c r="E1192">
        <v>3096</v>
      </c>
      <c r="F1192">
        <v>1237236</v>
      </c>
      <c r="G1192" s="1">
        <v>44084</v>
      </c>
      <c r="H1192" s="1">
        <v>44090</v>
      </c>
      <c r="I1192" s="1">
        <v>44089</v>
      </c>
      <c r="J1192">
        <v>5</v>
      </c>
      <c r="K1192" t="s">
        <v>39</v>
      </c>
      <c r="L1192" t="s">
        <v>44</v>
      </c>
    </row>
    <row r="1193" spans="1:12" x14ac:dyDescent="0.25">
      <c r="A1193">
        <v>2</v>
      </c>
      <c r="B1193">
        <v>6202</v>
      </c>
      <c r="C1193">
        <v>5</v>
      </c>
      <c r="D1193">
        <v>5</v>
      </c>
      <c r="E1193">
        <v>6540</v>
      </c>
      <c r="F1193">
        <v>442178</v>
      </c>
      <c r="G1193" s="1">
        <v>44084</v>
      </c>
      <c r="H1193" s="1">
        <v>44094</v>
      </c>
      <c r="I1193" s="1">
        <v>44095</v>
      </c>
      <c r="J1193">
        <v>11</v>
      </c>
      <c r="K1193" t="s">
        <v>40</v>
      </c>
      <c r="L1193" t="s">
        <v>12</v>
      </c>
    </row>
    <row r="1194" spans="1:12" x14ac:dyDescent="0.25">
      <c r="A1194">
        <v>1</v>
      </c>
      <c r="B1194">
        <v>6203</v>
      </c>
      <c r="C1194">
        <v>5</v>
      </c>
      <c r="D1194">
        <v>5</v>
      </c>
      <c r="E1194">
        <v>14586</v>
      </c>
      <c r="F1194">
        <v>717189</v>
      </c>
      <c r="G1194" s="1">
        <v>44084</v>
      </c>
      <c r="H1194" s="1">
        <v>44085</v>
      </c>
      <c r="I1194" s="1">
        <v>44087</v>
      </c>
      <c r="J1194">
        <v>3</v>
      </c>
      <c r="K1194" t="s">
        <v>40</v>
      </c>
      <c r="L1194" t="s">
        <v>11</v>
      </c>
    </row>
    <row r="1195" spans="1:12" x14ac:dyDescent="0.25">
      <c r="A1195">
        <v>1</v>
      </c>
      <c r="B1195">
        <v>6204</v>
      </c>
      <c r="C1195">
        <v>5</v>
      </c>
      <c r="D1195">
        <v>5</v>
      </c>
      <c r="E1195">
        <v>12440</v>
      </c>
      <c r="F1195">
        <v>1350613</v>
      </c>
      <c r="G1195" s="1">
        <v>44084</v>
      </c>
      <c r="H1195" s="1">
        <v>44104</v>
      </c>
      <c r="I1195" s="1">
        <v>44102</v>
      </c>
      <c r="J1195">
        <v>18</v>
      </c>
      <c r="K1195" t="s">
        <v>39</v>
      </c>
      <c r="L1195" t="s">
        <v>44</v>
      </c>
    </row>
    <row r="1196" spans="1:12" x14ac:dyDescent="0.25">
      <c r="A1196">
        <v>2</v>
      </c>
      <c r="B1196">
        <v>6205</v>
      </c>
      <c r="C1196">
        <v>4</v>
      </c>
      <c r="D1196">
        <v>4</v>
      </c>
      <c r="E1196">
        <v>14910</v>
      </c>
      <c r="F1196">
        <v>545061</v>
      </c>
      <c r="G1196" s="1">
        <v>44085</v>
      </c>
      <c r="H1196" s="1">
        <v>44096</v>
      </c>
      <c r="I1196" s="1">
        <v>44097</v>
      </c>
      <c r="J1196">
        <v>12</v>
      </c>
      <c r="K1196" t="s">
        <v>40</v>
      </c>
      <c r="L1196" t="s">
        <v>11</v>
      </c>
    </row>
    <row r="1197" spans="1:12" x14ac:dyDescent="0.25">
      <c r="A1197">
        <v>2</v>
      </c>
      <c r="B1197">
        <v>6206</v>
      </c>
      <c r="C1197">
        <v>1</v>
      </c>
      <c r="D1197">
        <v>1</v>
      </c>
      <c r="E1197">
        <v>8778</v>
      </c>
      <c r="F1197">
        <v>856548</v>
      </c>
      <c r="G1197" s="1">
        <v>44085</v>
      </c>
      <c r="H1197" s="1">
        <v>44099</v>
      </c>
      <c r="I1197" s="1">
        <v>44098</v>
      </c>
      <c r="J1197">
        <v>13</v>
      </c>
      <c r="K1197" t="s">
        <v>39</v>
      </c>
      <c r="L1197" t="s">
        <v>44</v>
      </c>
    </row>
    <row r="1198" spans="1:12" x14ac:dyDescent="0.25">
      <c r="A1198">
        <v>2</v>
      </c>
      <c r="B1198">
        <v>6207</v>
      </c>
      <c r="C1198">
        <v>1</v>
      </c>
      <c r="D1198">
        <v>1</v>
      </c>
      <c r="E1198">
        <v>4752</v>
      </c>
      <c r="F1198">
        <v>2382699</v>
      </c>
      <c r="G1198" s="1">
        <v>44085</v>
      </c>
      <c r="H1198" s="1">
        <v>44101</v>
      </c>
      <c r="I1198" s="1">
        <v>44101</v>
      </c>
      <c r="J1198">
        <v>16</v>
      </c>
      <c r="K1198" t="s">
        <v>39</v>
      </c>
      <c r="L1198" t="s">
        <v>10</v>
      </c>
    </row>
    <row r="1199" spans="1:12" x14ac:dyDescent="0.25">
      <c r="A1199">
        <v>2</v>
      </c>
      <c r="B1199">
        <v>6208</v>
      </c>
      <c r="C1199">
        <v>5</v>
      </c>
      <c r="D1199">
        <v>5</v>
      </c>
      <c r="E1199">
        <v>12298</v>
      </c>
      <c r="F1199">
        <v>1223651</v>
      </c>
      <c r="G1199" s="1">
        <v>44085</v>
      </c>
      <c r="H1199" s="1">
        <v>44103</v>
      </c>
      <c r="I1199" s="1">
        <v>44102</v>
      </c>
      <c r="J1199">
        <v>17</v>
      </c>
      <c r="K1199" t="s">
        <v>39</v>
      </c>
      <c r="L1199" t="s">
        <v>44</v>
      </c>
    </row>
    <row r="1200" spans="1:12" x14ac:dyDescent="0.25">
      <c r="A1200">
        <v>1</v>
      </c>
      <c r="B1200">
        <v>6209</v>
      </c>
      <c r="C1200">
        <v>1</v>
      </c>
      <c r="D1200">
        <v>1</v>
      </c>
      <c r="E1200">
        <v>19008</v>
      </c>
      <c r="F1200">
        <v>1403970</v>
      </c>
      <c r="G1200" s="1">
        <v>44085</v>
      </c>
      <c r="H1200" s="1">
        <v>44091</v>
      </c>
      <c r="I1200" s="1">
        <v>44092</v>
      </c>
      <c r="J1200">
        <v>7</v>
      </c>
      <c r="K1200" t="s">
        <v>40</v>
      </c>
      <c r="L1200" t="s">
        <v>12</v>
      </c>
    </row>
    <row r="1201" spans="1:12" x14ac:dyDescent="0.25">
      <c r="A1201">
        <v>1</v>
      </c>
      <c r="B1201">
        <v>6210</v>
      </c>
      <c r="C1201">
        <v>4</v>
      </c>
      <c r="D1201">
        <v>4</v>
      </c>
      <c r="E1201">
        <v>11684</v>
      </c>
      <c r="F1201">
        <v>1757283</v>
      </c>
      <c r="G1201" s="1">
        <v>44085</v>
      </c>
      <c r="H1201" s="1">
        <v>44088</v>
      </c>
      <c r="I1201" s="1">
        <v>44089</v>
      </c>
      <c r="J1201">
        <v>4</v>
      </c>
      <c r="K1201" t="s">
        <v>40</v>
      </c>
      <c r="L1201" t="s">
        <v>11</v>
      </c>
    </row>
    <row r="1202" spans="1:12" x14ac:dyDescent="0.25">
      <c r="A1202">
        <v>1</v>
      </c>
      <c r="B1202">
        <v>6211</v>
      </c>
      <c r="C1202">
        <v>1</v>
      </c>
      <c r="D1202">
        <v>1</v>
      </c>
      <c r="E1202">
        <v>7072</v>
      </c>
      <c r="F1202">
        <v>717879</v>
      </c>
      <c r="G1202" s="1">
        <v>44085</v>
      </c>
      <c r="H1202" s="1">
        <v>44090</v>
      </c>
      <c r="I1202" s="1">
        <v>44092</v>
      </c>
      <c r="J1202">
        <v>7</v>
      </c>
      <c r="K1202" t="s">
        <v>40</v>
      </c>
      <c r="L1202" t="s">
        <v>11</v>
      </c>
    </row>
    <row r="1203" spans="1:12" x14ac:dyDescent="0.25">
      <c r="A1203">
        <v>2</v>
      </c>
      <c r="B1203">
        <v>6212</v>
      </c>
      <c r="C1203">
        <v>1</v>
      </c>
      <c r="D1203">
        <v>1</v>
      </c>
      <c r="E1203">
        <v>7320</v>
      </c>
      <c r="F1203">
        <v>1909929</v>
      </c>
      <c r="G1203" s="1">
        <v>44086</v>
      </c>
      <c r="H1203" s="1">
        <v>44103</v>
      </c>
      <c r="I1203" s="1">
        <v>44105</v>
      </c>
      <c r="J1203">
        <v>19</v>
      </c>
      <c r="K1203" t="s">
        <v>40</v>
      </c>
      <c r="L1203" t="s">
        <v>11</v>
      </c>
    </row>
    <row r="1204" spans="1:12" x14ac:dyDescent="0.25">
      <c r="A1204">
        <v>2</v>
      </c>
      <c r="B1204">
        <v>6213</v>
      </c>
      <c r="C1204">
        <v>2</v>
      </c>
      <c r="D1204">
        <v>2</v>
      </c>
      <c r="E1204">
        <v>4488</v>
      </c>
      <c r="F1204">
        <v>1160262</v>
      </c>
      <c r="G1204" s="1">
        <v>44086</v>
      </c>
      <c r="H1204" s="1">
        <v>44087</v>
      </c>
      <c r="I1204" s="1">
        <v>44087</v>
      </c>
      <c r="J1204">
        <v>1</v>
      </c>
      <c r="K1204" t="s">
        <v>39</v>
      </c>
      <c r="L1204" t="s">
        <v>10</v>
      </c>
    </row>
    <row r="1205" spans="1:12" x14ac:dyDescent="0.25">
      <c r="A1205">
        <v>2</v>
      </c>
      <c r="B1205">
        <v>6214</v>
      </c>
      <c r="C1205">
        <v>5</v>
      </c>
      <c r="D1205">
        <v>5</v>
      </c>
      <c r="E1205">
        <v>7350</v>
      </c>
      <c r="F1205">
        <v>1592049</v>
      </c>
      <c r="G1205" s="1">
        <v>44086</v>
      </c>
      <c r="H1205" s="1">
        <v>44093</v>
      </c>
      <c r="I1205" s="1">
        <v>44091</v>
      </c>
      <c r="J1205">
        <v>5</v>
      </c>
      <c r="K1205" t="s">
        <v>39</v>
      </c>
      <c r="L1205" t="s">
        <v>44</v>
      </c>
    </row>
    <row r="1206" spans="1:12" x14ac:dyDescent="0.25">
      <c r="A1206">
        <v>2</v>
      </c>
      <c r="B1206">
        <v>6215</v>
      </c>
      <c r="C1206">
        <v>2</v>
      </c>
      <c r="D1206">
        <v>2</v>
      </c>
      <c r="E1206">
        <v>28485</v>
      </c>
      <c r="F1206">
        <v>1582647</v>
      </c>
      <c r="G1206" s="1">
        <v>44086</v>
      </c>
      <c r="H1206" s="1">
        <v>44100</v>
      </c>
      <c r="I1206" s="1">
        <v>44098</v>
      </c>
      <c r="J1206">
        <v>12</v>
      </c>
      <c r="K1206" t="s">
        <v>39</v>
      </c>
      <c r="L1206" t="s">
        <v>44</v>
      </c>
    </row>
    <row r="1207" spans="1:12" x14ac:dyDescent="0.25">
      <c r="A1207">
        <v>1</v>
      </c>
      <c r="B1207">
        <v>6216</v>
      </c>
      <c r="C1207">
        <v>5</v>
      </c>
      <c r="D1207">
        <v>5</v>
      </c>
      <c r="E1207">
        <v>18480</v>
      </c>
      <c r="F1207">
        <v>2477871</v>
      </c>
      <c r="G1207" s="1">
        <v>44086</v>
      </c>
      <c r="H1207" s="1">
        <v>44095</v>
      </c>
      <c r="I1207" s="1">
        <v>44095</v>
      </c>
      <c r="J1207">
        <v>9</v>
      </c>
      <c r="K1207" t="s">
        <v>39</v>
      </c>
      <c r="L1207" t="s">
        <v>10</v>
      </c>
    </row>
    <row r="1208" spans="1:12" x14ac:dyDescent="0.25">
      <c r="A1208">
        <v>1</v>
      </c>
      <c r="B1208">
        <v>6217</v>
      </c>
      <c r="C1208">
        <v>4</v>
      </c>
      <c r="D1208">
        <v>4</v>
      </c>
      <c r="E1208">
        <v>36500</v>
      </c>
      <c r="F1208">
        <v>1201761</v>
      </c>
      <c r="G1208" s="1">
        <v>44086</v>
      </c>
      <c r="H1208" s="1">
        <v>44105</v>
      </c>
      <c r="I1208" s="1">
        <v>44107</v>
      </c>
      <c r="J1208">
        <v>21</v>
      </c>
      <c r="K1208" t="s">
        <v>40</v>
      </c>
      <c r="L1208" t="s">
        <v>11</v>
      </c>
    </row>
    <row r="1209" spans="1:12" x14ac:dyDescent="0.25">
      <c r="A1209">
        <v>1</v>
      </c>
      <c r="B1209">
        <v>6218</v>
      </c>
      <c r="C1209">
        <v>1</v>
      </c>
      <c r="D1209">
        <v>1</v>
      </c>
      <c r="E1209">
        <v>24080</v>
      </c>
      <c r="F1209">
        <v>2084763</v>
      </c>
      <c r="G1209" s="1">
        <v>44086</v>
      </c>
      <c r="H1209" s="1">
        <v>44103</v>
      </c>
      <c r="I1209" s="1">
        <v>44103</v>
      </c>
      <c r="J1209">
        <v>17</v>
      </c>
      <c r="K1209" t="s">
        <v>39</v>
      </c>
      <c r="L1209" t="s">
        <v>11</v>
      </c>
    </row>
    <row r="1210" spans="1:12" x14ac:dyDescent="0.25">
      <c r="A1210">
        <v>1</v>
      </c>
      <c r="B1210">
        <v>6219</v>
      </c>
      <c r="C1210">
        <v>2</v>
      </c>
      <c r="D1210">
        <v>2</v>
      </c>
      <c r="E1210">
        <v>5808</v>
      </c>
      <c r="F1210">
        <v>1674168</v>
      </c>
      <c r="G1210" s="1">
        <v>44086</v>
      </c>
      <c r="H1210" s="1">
        <v>44096</v>
      </c>
      <c r="I1210" s="1">
        <v>44099</v>
      </c>
      <c r="J1210">
        <v>13</v>
      </c>
      <c r="K1210" t="s">
        <v>40</v>
      </c>
      <c r="L1210" t="s">
        <v>10</v>
      </c>
    </row>
    <row r="1211" spans="1:12" x14ac:dyDescent="0.25">
      <c r="A1211">
        <v>2</v>
      </c>
      <c r="B1211">
        <v>6220</v>
      </c>
      <c r="C1211">
        <v>4</v>
      </c>
      <c r="D1211">
        <v>4</v>
      </c>
      <c r="E1211">
        <v>5930</v>
      </c>
      <c r="F1211">
        <v>1410585</v>
      </c>
      <c r="G1211" s="1">
        <v>44087</v>
      </c>
      <c r="H1211" s="1">
        <v>44092</v>
      </c>
      <c r="I1211" s="1">
        <v>44095</v>
      </c>
      <c r="J1211">
        <v>8</v>
      </c>
      <c r="K1211" t="s">
        <v>40</v>
      </c>
      <c r="L1211" t="s">
        <v>12</v>
      </c>
    </row>
    <row r="1212" spans="1:12" x14ac:dyDescent="0.25">
      <c r="A1212">
        <v>2</v>
      </c>
      <c r="B1212">
        <v>6221</v>
      </c>
      <c r="C1212">
        <v>3</v>
      </c>
      <c r="D1212">
        <v>3</v>
      </c>
      <c r="E1212">
        <v>13631</v>
      </c>
      <c r="F1212">
        <v>1764234</v>
      </c>
      <c r="G1212" s="1">
        <v>44087</v>
      </c>
      <c r="H1212" s="1">
        <v>44088</v>
      </c>
      <c r="I1212" s="1">
        <v>44087</v>
      </c>
      <c r="J1212">
        <v>0</v>
      </c>
      <c r="K1212" t="s">
        <v>39</v>
      </c>
      <c r="L1212" t="s">
        <v>44</v>
      </c>
    </row>
    <row r="1213" spans="1:12" x14ac:dyDescent="0.25">
      <c r="A1213">
        <v>1</v>
      </c>
      <c r="B1213">
        <v>6222</v>
      </c>
      <c r="C1213">
        <v>1</v>
      </c>
      <c r="D1213">
        <v>1</v>
      </c>
      <c r="E1213">
        <v>26894</v>
      </c>
      <c r="F1213">
        <v>834009</v>
      </c>
      <c r="G1213" s="1">
        <v>44087</v>
      </c>
      <c r="H1213" s="1">
        <v>44100</v>
      </c>
      <c r="I1213" s="1">
        <v>44103</v>
      </c>
      <c r="J1213">
        <v>16</v>
      </c>
      <c r="K1213" t="s">
        <v>40</v>
      </c>
      <c r="L1213" t="s">
        <v>12</v>
      </c>
    </row>
    <row r="1214" spans="1:12" x14ac:dyDescent="0.25">
      <c r="A1214">
        <v>1</v>
      </c>
      <c r="B1214">
        <v>6223</v>
      </c>
      <c r="C1214">
        <v>1</v>
      </c>
      <c r="D1214">
        <v>1</v>
      </c>
      <c r="E1214">
        <v>11080</v>
      </c>
      <c r="F1214">
        <v>2047677</v>
      </c>
      <c r="G1214" s="1">
        <v>44087</v>
      </c>
      <c r="H1214" s="1">
        <v>44105</v>
      </c>
      <c r="I1214" s="1">
        <v>44105</v>
      </c>
      <c r="J1214">
        <v>18</v>
      </c>
      <c r="K1214" t="s">
        <v>39</v>
      </c>
      <c r="L1214" t="s">
        <v>11</v>
      </c>
    </row>
    <row r="1215" spans="1:12" x14ac:dyDescent="0.25">
      <c r="A1215">
        <v>1</v>
      </c>
      <c r="B1215">
        <v>6224</v>
      </c>
      <c r="C1215">
        <v>4</v>
      </c>
      <c r="D1215">
        <v>4</v>
      </c>
      <c r="E1215">
        <v>6144</v>
      </c>
      <c r="F1215">
        <v>696687</v>
      </c>
      <c r="G1215" s="1">
        <v>44087</v>
      </c>
      <c r="H1215" s="1">
        <v>44097</v>
      </c>
      <c r="I1215" s="1">
        <v>44098</v>
      </c>
      <c r="J1215">
        <v>11</v>
      </c>
      <c r="K1215" t="s">
        <v>40</v>
      </c>
      <c r="L1215" t="s">
        <v>11</v>
      </c>
    </row>
    <row r="1216" spans="1:12" x14ac:dyDescent="0.25">
      <c r="A1216">
        <v>1</v>
      </c>
      <c r="B1216">
        <v>6225</v>
      </c>
      <c r="C1216">
        <v>3</v>
      </c>
      <c r="D1216">
        <v>3</v>
      </c>
      <c r="E1216">
        <v>14808</v>
      </c>
      <c r="F1216">
        <v>851521</v>
      </c>
      <c r="G1216" s="1">
        <v>44087</v>
      </c>
      <c r="H1216" s="1">
        <v>44091</v>
      </c>
      <c r="I1216" s="1">
        <v>44091</v>
      </c>
      <c r="J1216">
        <v>4</v>
      </c>
      <c r="K1216" t="s">
        <v>39</v>
      </c>
      <c r="L1216" t="s">
        <v>11</v>
      </c>
    </row>
    <row r="1217" spans="1:12" x14ac:dyDescent="0.25">
      <c r="A1217">
        <v>1</v>
      </c>
      <c r="B1217">
        <v>6226</v>
      </c>
      <c r="C1217">
        <v>4</v>
      </c>
      <c r="D1217">
        <v>4</v>
      </c>
      <c r="E1217">
        <v>3042</v>
      </c>
      <c r="F1217">
        <v>1304644</v>
      </c>
      <c r="G1217" s="1">
        <v>44087</v>
      </c>
      <c r="H1217" s="1">
        <v>44095</v>
      </c>
      <c r="I1217" s="1">
        <v>44093</v>
      </c>
      <c r="J1217">
        <v>6</v>
      </c>
      <c r="K1217" t="s">
        <v>39</v>
      </c>
      <c r="L1217" t="s">
        <v>44</v>
      </c>
    </row>
    <row r="1218" spans="1:12" x14ac:dyDescent="0.25">
      <c r="A1218">
        <v>1</v>
      </c>
      <c r="B1218">
        <v>6227</v>
      </c>
      <c r="C1218">
        <v>4</v>
      </c>
      <c r="D1218">
        <v>4</v>
      </c>
      <c r="E1218">
        <v>10512</v>
      </c>
      <c r="F1218">
        <v>1531122</v>
      </c>
      <c r="G1218" s="1">
        <v>44088</v>
      </c>
      <c r="H1218" s="1">
        <v>44103</v>
      </c>
      <c r="I1218" s="1">
        <v>44103</v>
      </c>
      <c r="J1218">
        <v>15</v>
      </c>
      <c r="K1218" t="s">
        <v>39</v>
      </c>
      <c r="L1218" t="s">
        <v>11</v>
      </c>
    </row>
    <row r="1219" spans="1:12" x14ac:dyDescent="0.25">
      <c r="A1219">
        <v>1</v>
      </c>
      <c r="B1219">
        <v>6228</v>
      </c>
      <c r="C1219">
        <v>5</v>
      </c>
      <c r="D1219">
        <v>5</v>
      </c>
      <c r="E1219">
        <v>5538</v>
      </c>
      <c r="F1219">
        <v>1968207</v>
      </c>
      <c r="G1219" s="1">
        <v>44088</v>
      </c>
      <c r="H1219" s="1">
        <v>44103</v>
      </c>
      <c r="I1219" s="1">
        <v>44105</v>
      </c>
      <c r="J1219">
        <v>17</v>
      </c>
      <c r="K1219" t="s">
        <v>40</v>
      </c>
      <c r="L1219" t="s">
        <v>10</v>
      </c>
    </row>
    <row r="1220" spans="1:12" x14ac:dyDescent="0.25">
      <c r="A1220">
        <v>1</v>
      </c>
      <c r="B1220">
        <v>6229</v>
      </c>
      <c r="C1220">
        <v>3</v>
      </c>
      <c r="D1220">
        <v>3</v>
      </c>
      <c r="E1220">
        <v>31050</v>
      </c>
      <c r="F1220">
        <v>1698664</v>
      </c>
      <c r="G1220" s="1">
        <v>44088</v>
      </c>
      <c r="H1220" s="1">
        <v>44108</v>
      </c>
      <c r="I1220" s="1">
        <v>44111</v>
      </c>
      <c r="J1220">
        <v>23</v>
      </c>
      <c r="K1220" t="s">
        <v>40</v>
      </c>
      <c r="L1220" t="s">
        <v>11</v>
      </c>
    </row>
    <row r="1221" spans="1:12" x14ac:dyDescent="0.25">
      <c r="A1221">
        <v>1</v>
      </c>
      <c r="B1221">
        <v>6230</v>
      </c>
      <c r="C1221">
        <v>1</v>
      </c>
      <c r="D1221">
        <v>1</v>
      </c>
      <c r="E1221">
        <v>14812</v>
      </c>
      <c r="F1221">
        <v>1265242</v>
      </c>
      <c r="G1221" s="1">
        <v>44088</v>
      </c>
      <c r="H1221" s="1">
        <v>44105</v>
      </c>
      <c r="I1221" s="1">
        <v>44106</v>
      </c>
      <c r="J1221">
        <v>18</v>
      </c>
      <c r="K1221" t="s">
        <v>40</v>
      </c>
      <c r="L1221" t="s">
        <v>11</v>
      </c>
    </row>
    <row r="1222" spans="1:12" x14ac:dyDescent="0.25">
      <c r="A1222">
        <v>1</v>
      </c>
      <c r="B1222">
        <v>6231</v>
      </c>
      <c r="C1222">
        <v>3</v>
      </c>
      <c r="D1222">
        <v>3</v>
      </c>
      <c r="E1222">
        <v>5350</v>
      </c>
      <c r="F1222">
        <v>1417383</v>
      </c>
      <c r="G1222" s="1">
        <v>44089</v>
      </c>
      <c r="H1222" s="1">
        <v>44098</v>
      </c>
      <c r="I1222" s="1">
        <v>44100</v>
      </c>
      <c r="J1222">
        <v>11</v>
      </c>
      <c r="K1222" t="s">
        <v>40</v>
      </c>
      <c r="L1222" t="s">
        <v>11</v>
      </c>
    </row>
    <row r="1223" spans="1:12" x14ac:dyDescent="0.25">
      <c r="A1223">
        <v>1</v>
      </c>
      <c r="B1223">
        <v>6232</v>
      </c>
      <c r="C1223">
        <v>5</v>
      </c>
      <c r="D1223">
        <v>5</v>
      </c>
      <c r="E1223">
        <v>22176</v>
      </c>
      <c r="F1223">
        <v>2311320</v>
      </c>
      <c r="G1223" s="1">
        <v>44089</v>
      </c>
      <c r="H1223" s="1">
        <v>44096</v>
      </c>
      <c r="I1223" s="1">
        <v>44098</v>
      </c>
      <c r="J1223">
        <v>9</v>
      </c>
      <c r="K1223" t="s">
        <v>40</v>
      </c>
      <c r="L1223" t="s">
        <v>11</v>
      </c>
    </row>
    <row r="1224" spans="1:12" x14ac:dyDescent="0.25">
      <c r="A1224">
        <v>1</v>
      </c>
      <c r="B1224">
        <v>6233</v>
      </c>
      <c r="C1224">
        <v>4</v>
      </c>
      <c r="D1224">
        <v>4</v>
      </c>
      <c r="E1224">
        <v>9870</v>
      </c>
      <c r="F1224">
        <v>897336</v>
      </c>
      <c r="G1224" s="1">
        <v>44089</v>
      </c>
      <c r="H1224" s="1">
        <v>44106</v>
      </c>
      <c r="I1224" s="1">
        <v>44109</v>
      </c>
      <c r="J1224">
        <v>20</v>
      </c>
      <c r="K1224" t="s">
        <v>40</v>
      </c>
      <c r="L1224" t="s">
        <v>10</v>
      </c>
    </row>
    <row r="1225" spans="1:12" x14ac:dyDescent="0.25">
      <c r="A1225">
        <v>2</v>
      </c>
      <c r="B1225">
        <v>6234</v>
      </c>
      <c r="C1225">
        <v>2</v>
      </c>
      <c r="D1225">
        <v>2</v>
      </c>
      <c r="E1225">
        <v>32130</v>
      </c>
      <c r="F1225">
        <v>1076988</v>
      </c>
      <c r="G1225" s="1">
        <v>44090</v>
      </c>
      <c r="H1225" s="1">
        <v>44092</v>
      </c>
      <c r="I1225" s="1">
        <v>44091</v>
      </c>
      <c r="J1225">
        <v>1</v>
      </c>
      <c r="K1225" t="s">
        <v>39</v>
      </c>
      <c r="L1225" t="s">
        <v>44</v>
      </c>
    </row>
    <row r="1226" spans="1:12" x14ac:dyDescent="0.25">
      <c r="A1226">
        <v>2</v>
      </c>
      <c r="B1226">
        <v>6235</v>
      </c>
      <c r="C1226">
        <v>4</v>
      </c>
      <c r="D1226">
        <v>4</v>
      </c>
      <c r="E1226">
        <v>5790</v>
      </c>
      <c r="F1226">
        <v>845031</v>
      </c>
      <c r="G1226" s="1">
        <v>44090</v>
      </c>
      <c r="H1226" s="1">
        <v>44091</v>
      </c>
      <c r="I1226" s="1">
        <v>44090</v>
      </c>
      <c r="J1226">
        <v>0</v>
      </c>
      <c r="K1226" t="s">
        <v>39</v>
      </c>
      <c r="L1226" t="s">
        <v>44</v>
      </c>
    </row>
    <row r="1227" spans="1:12" x14ac:dyDescent="0.25">
      <c r="A1227">
        <v>2</v>
      </c>
      <c r="B1227">
        <v>6236</v>
      </c>
      <c r="C1227">
        <v>2</v>
      </c>
      <c r="D1227">
        <v>2</v>
      </c>
      <c r="E1227">
        <v>8850</v>
      </c>
      <c r="F1227">
        <v>750827</v>
      </c>
      <c r="G1227" s="1">
        <v>44090</v>
      </c>
      <c r="H1227" s="1">
        <v>44093</v>
      </c>
      <c r="I1227" s="1">
        <v>44091</v>
      </c>
      <c r="J1227">
        <v>1</v>
      </c>
      <c r="K1227" t="s">
        <v>39</v>
      </c>
      <c r="L1227" t="s">
        <v>44</v>
      </c>
    </row>
    <row r="1228" spans="1:12" x14ac:dyDescent="0.25">
      <c r="A1228">
        <v>1</v>
      </c>
      <c r="B1228">
        <v>6237</v>
      </c>
      <c r="C1228">
        <v>1</v>
      </c>
      <c r="D1228">
        <v>1</v>
      </c>
      <c r="E1228">
        <v>33792</v>
      </c>
      <c r="F1228">
        <v>1599996</v>
      </c>
      <c r="G1228" s="1">
        <v>44090</v>
      </c>
      <c r="H1228" s="1">
        <v>44110</v>
      </c>
      <c r="I1228" s="1">
        <v>44111</v>
      </c>
      <c r="J1228">
        <v>21</v>
      </c>
      <c r="K1228" t="s">
        <v>40</v>
      </c>
      <c r="L1228" t="s">
        <v>11</v>
      </c>
    </row>
    <row r="1229" spans="1:12" x14ac:dyDescent="0.25">
      <c r="A1229">
        <v>1</v>
      </c>
      <c r="B1229">
        <v>6238</v>
      </c>
      <c r="C1229">
        <v>1</v>
      </c>
      <c r="D1229">
        <v>1</v>
      </c>
      <c r="E1229">
        <v>9558</v>
      </c>
      <c r="F1229">
        <v>2488068</v>
      </c>
      <c r="G1229" s="1">
        <v>44090</v>
      </c>
      <c r="H1229" s="1">
        <v>44102</v>
      </c>
      <c r="I1229" s="1">
        <v>44102</v>
      </c>
      <c r="J1229">
        <v>12</v>
      </c>
      <c r="K1229" t="s">
        <v>39</v>
      </c>
      <c r="L1229" t="s">
        <v>11</v>
      </c>
    </row>
    <row r="1230" spans="1:12" x14ac:dyDescent="0.25">
      <c r="A1230">
        <v>1</v>
      </c>
      <c r="B1230">
        <v>6239</v>
      </c>
      <c r="C1230">
        <v>1</v>
      </c>
      <c r="D1230">
        <v>1</v>
      </c>
      <c r="E1230">
        <v>17280</v>
      </c>
      <c r="F1230">
        <v>1494036</v>
      </c>
      <c r="G1230" s="1">
        <v>44090</v>
      </c>
      <c r="H1230" s="1">
        <v>44094</v>
      </c>
      <c r="I1230" s="1">
        <v>44095</v>
      </c>
      <c r="J1230">
        <v>5</v>
      </c>
      <c r="K1230" t="s">
        <v>40</v>
      </c>
      <c r="L1230" t="s">
        <v>11</v>
      </c>
    </row>
    <row r="1231" spans="1:12" x14ac:dyDescent="0.25">
      <c r="A1231">
        <v>2</v>
      </c>
      <c r="B1231">
        <v>6240</v>
      </c>
      <c r="C1231">
        <v>5</v>
      </c>
      <c r="D1231">
        <v>5</v>
      </c>
      <c r="E1231">
        <v>13299</v>
      </c>
      <c r="F1231">
        <v>1951026</v>
      </c>
      <c r="G1231" s="1">
        <v>44091</v>
      </c>
      <c r="H1231" s="1">
        <v>44103</v>
      </c>
      <c r="I1231" s="1">
        <v>44105</v>
      </c>
      <c r="J1231">
        <v>14</v>
      </c>
      <c r="K1231" t="s">
        <v>40</v>
      </c>
      <c r="L1231" t="s">
        <v>12</v>
      </c>
    </row>
    <row r="1232" spans="1:12" x14ac:dyDescent="0.25">
      <c r="A1232">
        <v>2</v>
      </c>
      <c r="B1232">
        <v>6241</v>
      </c>
      <c r="C1232">
        <v>4</v>
      </c>
      <c r="D1232">
        <v>4</v>
      </c>
      <c r="E1232">
        <v>10582</v>
      </c>
      <c r="F1232">
        <v>453123</v>
      </c>
      <c r="G1232" s="1">
        <v>44091</v>
      </c>
      <c r="H1232" s="1">
        <v>44097</v>
      </c>
      <c r="I1232" s="1">
        <v>44098</v>
      </c>
      <c r="J1232">
        <v>7</v>
      </c>
      <c r="K1232" t="s">
        <v>40</v>
      </c>
      <c r="L1232" t="s">
        <v>12</v>
      </c>
    </row>
    <row r="1233" spans="1:12" x14ac:dyDescent="0.25">
      <c r="A1233">
        <v>2</v>
      </c>
      <c r="B1233">
        <v>6242</v>
      </c>
      <c r="C1233">
        <v>5</v>
      </c>
      <c r="D1233">
        <v>5</v>
      </c>
      <c r="E1233">
        <v>19890</v>
      </c>
      <c r="F1233">
        <v>483769</v>
      </c>
      <c r="G1233" s="1">
        <v>44091</v>
      </c>
      <c r="H1233" s="1">
        <v>44108</v>
      </c>
      <c r="I1233" s="1">
        <v>44106</v>
      </c>
      <c r="J1233">
        <v>15</v>
      </c>
      <c r="K1233" t="s">
        <v>39</v>
      </c>
      <c r="L1233" t="s">
        <v>44</v>
      </c>
    </row>
    <row r="1234" spans="1:12" x14ac:dyDescent="0.25">
      <c r="A1234">
        <v>1</v>
      </c>
      <c r="B1234">
        <v>6243</v>
      </c>
      <c r="C1234">
        <v>1</v>
      </c>
      <c r="D1234">
        <v>1</v>
      </c>
      <c r="E1234">
        <v>5150</v>
      </c>
      <c r="F1234">
        <v>908607</v>
      </c>
      <c r="G1234" s="1">
        <v>44091</v>
      </c>
      <c r="H1234" s="1">
        <v>44094</v>
      </c>
      <c r="I1234" s="1">
        <v>44097</v>
      </c>
      <c r="J1234">
        <v>6</v>
      </c>
      <c r="K1234" t="s">
        <v>40</v>
      </c>
      <c r="L1234" t="s">
        <v>10</v>
      </c>
    </row>
    <row r="1235" spans="1:12" x14ac:dyDescent="0.25">
      <c r="A1235">
        <v>1</v>
      </c>
      <c r="B1235">
        <v>6244</v>
      </c>
      <c r="C1235">
        <v>5</v>
      </c>
      <c r="D1235">
        <v>5</v>
      </c>
      <c r="E1235">
        <v>4279</v>
      </c>
      <c r="F1235">
        <v>1092311</v>
      </c>
      <c r="G1235" s="1">
        <v>44091</v>
      </c>
      <c r="H1235" s="1">
        <v>44095</v>
      </c>
      <c r="I1235" s="1">
        <v>44093</v>
      </c>
      <c r="J1235">
        <v>2</v>
      </c>
      <c r="K1235" t="s">
        <v>39</v>
      </c>
      <c r="L1235" t="s">
        <v>44</v>
      </c>
    </row>
    <row r="1236" spans="1:12" x14ac:dyDescent="0.25">
      <c r="A1236">
        <v>2</v>
      </c>
      <c r="B1236">
        <v>6245</v>
      </c>
      <c r="C1236">
        <v>3</v>
      </c>
      <c r="D1236">
        <v>3</v>
      </c>
      <c r="E1236">
        <v>4752</v>
      </c>
      <c r="F1236">
        <v>890923</v>
      </c>
      <c r="G1236" s="1">
        <v>44092</v>
      </c>
      <c r="H1236" s="1">
        <v>44096</v>
      </c>
      <c r="I1236" s="1">
        <v>44097</v>
      </c>
      <c r="J1236">
        <v>5</v>
      </c>
      <c r="K1236" t="s">
        <v>40</v>
      </c>
      <c r="L1236" t="s">
        <v>11</v>
      </c>
    </row>
    <row r="1237" spans="1:12" x14ac:dyDescent="0.25">
      <c r="A1237">
        <v>2</v>
      </c>
      <c r="B1237">
        <v>6246</v>
      </c>
      <c r="C1237">
        <v>2</v>
      </c>
      <c r="D1237">
        <v>2</v>
      </c>
      <c r="E1237">
        <v>9576</v>
      </c>
      <c r="F1237">
        <v>2059794</v>
      </c>
      <c r="G1237" s="1">
        <v>44092</v>
      </c>
      <c r="H1237" s="1">
        <v>44093</v>
      </c>
      <c r="I1237" s="1">
        <v>44095</v>
      </c>
      <c r="J1237">
        <v>3</v>
      </c>
      <c r="K1237" t="s">
        <v>40</v>
      </c>
      <c r="L1237" t="s">
        <v>12</v>
      </c>
    </row>
    <row r="1238" spans="1:12" x14ac:dyDescent="0.25">
      <c r="A1238">
        <v>1</v>
      </c>
      <c r="B1238">
        <v>6247</v>
      </c>
      <c r="C1238">
        <v>4</v>
      </c>
      <c r="D1238">
        <v>4</v>
      </c>
      <c r="E1238">
        <v>26352</v>
      </c>
      <c r="F1238">
        <v>1594131</v>
      </c>
      <c r="G1238" s="1">
        <v>44092</v>
      </c>
      <c r="H1238" s="1">
        <v>44094</v>
      </c>
      <c r="I1238" s="1">
        <v>44094</v>
      </c>
      <c r="J1238">
        <v>2</v>
      </c>
      <c r="K1238" t="s">
        <v>39</v>
      </c>
      <c r="L1238" t="s">
        <v>10</v>
      </c>
    </row>
    <row r="1239" spans="1:12" x14ac:dyDescent="0.25">
      <c r="A1239">
        <v>1</v>
      </c>
      <c r="B1239">
        <v>6248</v>
      </c>
      <c r="C1239">
        <v>1</v>
      </c>
      <c r="D1239">
        <v>1</v>
      </c>
      <c r="E1239">
        <v>11670</v>
      </c>
      <c r="F1239">
        <v>1687719</v>
      </c>
      <c r="G1239" s="1">
        <v>44092</v>
      </c>
      <c r="H1239" s="1">
        <v>44101</v>
      </c>
      <c r="I1239" s="1">
        <v>44100</v>
      </c>
      <c r="J1239">
        <v>8</v>
      </c>
      <c r="K1239" t="s">
        <v>39</v>
      </c>
      <c r="L1239" t="s">
        <v>44</v>
      </c>
    </row>
    <row r="1240" spans="1:12" x14ac:dyDescent="0.25">
      <c r="A1240">
        <v>1</v>
      </c>
      <c r="B1240">
        <v>6249</v>
      </c>
      <c r="C1240">
        <v>2</v>
      </c>
      <c r="D1240">
        <v>2</v>
      </c>
      <c r="E1240">
        <v>9399</v>
      </c>
      <c r="F1240">
        <v>1634919</v>
      </c>
      <c r="G1240" s="1">
        <v>44092</v>
      </c>
      <c r="H1240" s="1">
        <v>44107</v>
      </c>
      <c r="I1240" s="1">
        <v>44108</v>
      </c>
      <c r="J1240">
        <v>16</v>
      </c>
      <c r="K1240" t="s">
        <v>40</v>
      </c>
      <c r="L1240" t="s">
        <v>10</v>
      </c>
    </row>
    <row r="1241" spans="1:12" x14ac:dyDescent="0.25">
      <c r="A1241">
        <v>1</v>
      </c>
      <c r="B1241">
        <v>6250</v>
      </c>
      <c r="C1241">
        <v>5</v>
      </c>
      <c r="D1241">
        <v>5</v>
      </c>
      <c r="E1241">
        <v>16650</v>
      </c>
      <c r="F1241">
        <v>2253537</v>
      </c>
      <c r="G1241" s="1">
        <v>44092</v>
      </c>
      <c r="H1241" s="1">
        <v>44107</v>
      </c>
      <c r="I1241" s="1">
        <v>44110</v>
      </c>
      <c r="J1241">
        <v>18</v>
      </c>
      <c r="K1241" t="s">
        <v>40</v>
      </c>
      <c r="L1241" t="s">
        <v>10</v>
      </c>
    </row>
    <row r="1242" spans="1:12" x14ac:dyDescent="0.25">
      <c r="A1242">
        <v>2</v>
      </c>
      <c r="B1242">
        <v>6251</v>
      </c>
      <c r="C1242">
        <v>5</v>
      </c>
      <c r="D1242">
        <v>5</v>
      </c>
      <c r="E1242">
        <v>17816</v>
      </c>
      <c r="F1242">
        <v>1104633</v>
      </c>
      <c r="G1242" s="1">
        <v>44093</v>
      </c>
      <c r="H1242" s="1">
        <v>44107</v>
      </c>
      <c r="I1242" s="1">
        <v>44109</v>
      </c>
      <c r="J1242">
        <v>16</v>
      </c>
      <c r="K1242" t="s">
        <v>40</v>
      </c>
      <c r="L1242" t="s">
        <v>11</v>
      </c>
    </row>
    <row r="1243" spans="1:12" x14ac:dyDescent="0.25">
      <c r="A1243">
        <v>2</v>
      </c>
      <c r="B1243">
        <v>6252</v>
      </c>
      <c r="C1243">
        <v>4</v>
      </c>
      <c r="D1243">
        <v>4</v>
      </c>
      <c r="E1243">
        <v>20592</v>
      </c>
      <c r="F1243">
        <v>623865</v>
      </c>
      <c r="G1243" s="1">
        <v>44093</v>
      </c>
      <c r="H1243" s="1">
        <v>44101</v>
      </c>
      <c r="I1243" s="1">
        <v>44103</v>
      </c>
      <c r="J1243">
        <v>10</v>
      </c>
      <c r="K1243" t="s">
        <v>40</v>
      </c>
      <c r="L1243" t="s">
        <v>12</v>
      </c>
    </row>
    <row r="1244" spans="1:12" x14ac:dyDescent="0.25">
      <c r="A1244">
        <v>1</v>
      </c>
      <c r="B1244">
        <v>6253</v>
      </c>
      <c r="C1244">
        <v>1</v>
      </c>
      <c r="D1244">
        <v>1</v>
      </c>
      <c r="E1244">
        <v>7854</v>
      </c>
      <c r="F1244">
        <v>1516977</v>
      </c>
      <c r="G1244" s="1">
        <v>44093</v>
      </c>
      <c r="H1244" s="1">
        <v>44099</v>
      </c>
      <c r="I1244" s="1">
        <v>44099</v>
      </c>
      <c r="J1244">
        <v>6</v>
      </c>
      <c r="K1244" t="s">
        <v>39</v>
      </c>
      <c r="L1244" t="s">
        <v>10</v>
      </c>
    </row>
    <row r="1245" spans="1:12" x14ac:dyDescent="0.25">
      <c r="A1245">
        <v>1</v>
      </c>
      <c r="B1245">
        <v>6254</v>
      </c>
      <c r="C1245">
        <v>4</v>
      </c>
      <c r="D1245">
        <v>4</v>
      </c>
      <c r="E1245">
        <v>26928</v>
      </c>
      <c r="F1245">
        <v>2471073</v>
      </c>
      <c r="G1245" s="1">
        <v>44093</v>
      </c>
      <c r="H1245" s="1">
        <v>44101</v>
      </c>
      <c r="I1245" s="1">
        <v>44099</v>
      </c>
      <c r="J1245">
        <v>6</v>
      </c>
      <c r="K1245" t="s">
        <v>39</v>
      </c>
      <c r="L1245" t="s">
        <v>44</v>
      </c>
    </row>
    <row r="1246" spans="1:12" x14ac:dyDescent="0.25">
      <c r="A1246">
        <v>1</v>
      </c>
      <c r="B1246">
        <v>6255</v>
      </c>
      <c r="C1246">
        <v>3</v>
      </c>
      <c r="D1246">
        <v>3</v>
      </c>
      <c r="E1246">
        <v>11100</v>
      </c>
      <c r="F1246">
        <v>1199572</v>
      </c>
      <c r="G1246" s="1">
        <v>44093</v>
      </c>
      <c r="H1246" s="1">
        <v>44099</v>
      </c>
      <c r="I1246" s="1">
        <v>44097</v>
      </c>
      <c r="J1246">
        <v>4</v>
      </c>
      <c r="K1246" t="s">
        <v>39</v>
      </c>
      <c r="L1246" t="s">
        <v>44</v>
      </c>
    </row>
    <row r="1247" spans="1:12" x14ac:dyDescent="0.25">
      <c r="A1247">
        <v>2</v>
      </c>
      <c r="B1247">
        <v>6256</v>
      </c>
      <c r="C1247">
        <v>3</v>
      </c>
      <c r="D1247">
        <v>3</v>
      </c>
      <c r="E1247">
        <v>9245</v>
      </c>
      <c r="F1247">
        <v>1418472</v>
      </c>
      <c r="G1247" s="1">
        <v>44094</v>
      </c>
      <c r="H1247" s="1">
        <v>44104</v>
      </c>
      <c r="I1247" s="1">
        <v>44102</v>
      </c>
      <c r="J1247">
        <v>8</v>
      </c>
      <c r="K1247" t="s">
        <v>39</v>
      </c>
      <c r="L1247" t="s">
        <v>44</v>
      </c>
    </row>
    <row r="1248" spans="1:12" x14ac:dyDescent="0.25">
      <c r="A1248">
        <v>2</v>
      </c>
      <c r="B1248">
        <v>6257</v>
      </c>
      <c r="C1248">
        <v>4</v>
      </c>
      <c r="D1248">
        <v>4</v>
      </c>
      <c r="E1248">
        <v>26344</v>
      </c>
      <c r="F1248">
        <v>1053690</v>
      </c>
      <c r="G1248" s="1">
        <v>44094</v>
      </c>
      <c r="H1248" s="1">
        <v>44112</v>
      </c>
      <c r="I1248" s="1">
        <v>44112</v>
      </c>
      <c r="J1248">
        <v>18</v>
      </c>
      <c r="K1248" t="s">
        <v>39</v>
      </c>
      <c r="L1248" t="s">
        <v>11</v>
      </c>
    </row>
    <row r="1249" spans="1:12" x14ac:dyDescent="0.25">
      <c r="A1249">
        <v>2</v>
      </c>
      <c r="B1249">
        <v>6258</v>
      </c>
      <c r="C1249">
        <v>4</v>
      </c>
      <c r="D1249">
        <v>4</v>
      </c>
      <c r="E1249">
        <v>30420</v>
      </c>
      <c r="F1249">
        <v>1112012</v>
      </c>
      <c r="G1249" s="1">
        <v>44094</v>
      </c>
      <c r="H1249" s="1">
        <v>44111</v>
      </c>
      <c r="I1249" s="1">
        <v>44109</v>
      </c>
      <c r="J1249">
        <v>15</v>
      </c>
      <c r="K1249" t="s">
        <v>39</v>
      </c>
      <c r="L1249" t="s">
        <v>44</v>
      </c>
    </row>
    <row r="1250" spans="1:12" x14ac:dyDescent="0.25">
      <c r="A1250">
        <v>1</v>
      </c>
      <c r="B1250">
        <v>6259</v>
      </c>
      <c r="C1250">
        <v>1</v>
      </c>
      <c r="D1250">
        <v>1</v>
      </c>
      <c r="E1250">
        <v>10013</v>
      </c>
      <c r="F1250">
        <v>819159</v>
      </c>
      <c r="G1250" s="1">
        <v>44094</v>
      </c>
      <c r="H1250" s="1">
        <v>44107</v>
      </c>
      <c r="I1250" s="1">
        <v>44110</v>
      </c>
      <c r="J1250">
        <v>16</v>
      </c>
      <c r="K1250" t="s">
        <v>40</v>
      </c>
      <c r="L1250" t="s">
        <v>11</v>
      </c>
    </row>
    <row r="1251" spans="1:12" x14ac:dyDescent="0.25">
      <c r="A1251">
        <v>1</v>
      </c>
      <c r="B1251">
        <v>6260</v>
      </c>
      <c r="C1251">
        <v>3</v>
      </c>
      <c r="D1251">
        <v>3</v>
      </c>
      <c r="E1251">
        <v>6834</v>
      </c>
      <c r="F1251">
        <v>531927</v>
      </c>
      <c r="G1251" s="1">
        <v>44094</v>
      </c>
      <c r="H1251" s="1">
        <v>44097</v>
      </c>
      <c r="I1251" s="1">
        <v>44100</v>
      </c>
      <c r="J1251">
        <v>6</v>
      </c>
      <c r="K1251" t="s">
        <v>40</v>
      </c>
      <c r="L1251" t="s">
        <v>12</v>
      </c>
    </row>
    <row r="1252" spans="1:12" x14ac:dyDescent="0.25">
      <c r="A1252">
        <v>1</v>
      </c>
      <c r="B1252">
        <v>6261</v>
      </c>
      <c r="C1252">
        <v>5</v>
      </c>
      <c r="D1252">
        <v>5</v>
      </c>
      <c r="E1252">
        <v>15875</v>
      </c>
      <c r="F1252">
        <v>1645116</v>
      </c>
      <c r="G1252" s="1">
        <v>44094</v>
      </c>
      <c r="H1252" s="1">
        <v>44102</v>
      </c>
      <c r="I1252" s="1">
        <v>44105</v>
      </c>
      <c r="J1252">
        <v>11</v>
      </c>
      <c r="K1252" t="s">
        <v>40</v>
      </c>
      <c r="L1252" t="s">
        <v>11</v>
      </c>
    </row>
    <row r="1253" spans="1:12" x14ac:dyDescent="0.25">
      <c r="A1253">
        <v>1</v>
      </c>
      <c r="B1253">
        <v>6262</v>
      </c>
      <c r="C1253">
        <v>4</v>
      </c>
      <c r="D1253">
        <v>4</v>
      </c>
      <c r="E1253">
        <v>18318</v>
      </c>
      <c r="F1253">
        <v>1328723</v>
      </c>
      <c r="G1253" s="1">
        <v>44094</v>
      </c>
      <c r="H1253" s="1">
        <v>44100</v>
      </c>
      <c r="I1253" s="1">
        <v>44103</v>
      </c>
      <c r="J1253">
        <v>9</v>
      </c>
      <c r="K1253" t="s">
        <v>40</v>
      </c>
      <c r="L1253" t="s">
        <v>12</v>
      </c>
    </row>
    <row r="1254" spans="1:12" x14ac:dyDescent="0.25">
      <c r="A1254">
        <v>1</v>
      </c>
      <c r="B1254">
        <v>6263</v>
      </c>
      <c r="C1254">
        <v>3</v>
      </c>
      <c r="D1254">
        <v>3</v>
      </c>
      <c r="E1254">
        <v>7900</v>
      </c>
      <c r="F1254">
        <v>1570857</v>
      </c>
      <c r="G1254" s="1">
        <v>44096</v>
      </c>
      <c r="H1254" s="1">
        <v>44113</v>
      </c>
      <c r="I1254" s="1">
        <v>44111</v>
      </c>
      <c r="J1254">
        <v>15</v>
      </c>
      <c r="K1254" t="s">
        <v>39</v>
      </c>
      <c r="L1254" t="s">
        <v>44</v>
      </c>
    </row>
    <row r="1255" spans="1:12" x14ac:dyDescent="0.25">
      <c r="A1255">
        <v>1</v>
      </c>
      <c r="B1255">
        <v>6264</v>
      </c>
      <c r="C1255">
        <v>2</v>
      </c>
      <c r="D1255">
        <v>2</v>
      </c>
      <c r="E1255">
        <v>25655</v>
      </c>
      <c r="F1255">
        <v>823839</v>
      </c>
      <c r="G1255" s="1">
        <v>44096</v>
      </c>
      <c r="H1255" s="1">
        <v>44112</v>
      </c>
      <c r="I1255" s="1">
        <v>44114</v>
      </c>
      <c r="J1255">
        <v>18</v>
      </c>
      <c r="K1255" t="s">
        <v>40</v>
      </c>
      <c r="L1255" t="s">
        <v>10</v>
      </c>
    </row>
    <row r="1256" spans="1:12" x14ac:dyDescent="0.25">
      <c r="A1256">
        <v>2</v>
      </c>
      <c r="B1256">
        <v>6265</v>
      </c>
      <c r="C1256">
        <v>5</v>
      </c>
      <c r="D1256">
        <v>5</v>
      </c>
      <c r="E1256">
        <v>10530</v>
      </c>
      <c r="F1256">
        <v>1116390</v>
      </c>
      <c r="G1256" s="1">
        <v>44097</v>
      </c>
      <c r="H1256" s="1">
        <v>44111</v>
      </c>
      <c r="I1256" s="1">
        <v>44114</v>
      </c>
      <c r="J1256">
        <v>17</v>
      </c>
      <c r="K1256" t="s">
        <v>40</v>
      </c>
      <c r="L1256" t="s">
        <v>11</v>
      </c>
    </row>
    <row r="1257" spans="1:12" x14ac:dyDescent="0.25">
      <c r="A1257">
        <v>2</v>
      </c>
      <c r="B1257">
        <v>6266</v>
      </c>
      <c r="C1257">
        <v>5</v>
      </c>
      <c r="D1257">
        <v>5</v>
      </c>
      <c r="E1257">
        <v>9240</v>
      </c>
      <c r="F1257">
        <v>2511861</v>
      </c>
      <c r="G1257" s="1">
        <v>44097</v>
      </c>
      <c r="H1257" s="1">
        <v>44113</v>
      </c>
      <c r="I1257" s="1">
        <v>44112</v>
      </c>
      <c r="J1257">
        <v>15</v>
      </c>
      <c r="K1257" t="s">
        <v>39</v>
      </c>
      <c r="L1257" t="s">
        <v>44</v>
      </c>
    </row>
    <row r="1258" spans="1:12" x14ac:dyDescent="0.25">
      <c r="A1258">
        <v>2</v>
      </c>
      <c r="B1258">
        <v>6267</v>
      </c>
      <c r="C1258">
        <v>4</v>
      </c>
      <c r="D1258">
        <v>4</v>
      </c>
      <c r="E1258">
        <v>12300</v>
      </c>
      <c r="F1258">
        <v>866745</v>
      </c>
      <c r="G1258" s="1">
        <v>44097</v>
      </c>
      <c r="H1258" s="1">
        <v>44113</v>
      </c>
      <c r="I1258" s="1">
        <v>44114</v>
      </c>
      <c r="J1258">
        <v>17</v>
      </c>
      <c r="K1258" t="s">
        <v>40</v>
      </c>
      <c r="L1258" t="s">
        <v>11</v>
      </c>
    </row>
    <row r="1259" spans="1:12" x14ac:dyDescent="0.25">
      <c r="A1259">
        <v>2</v>
      </c>
      <c r="B1259">
        <v>6268</v>
      </c>
      <c r="C1259">
        <v>2</v>
      </c>
      <c r="D1259">
        <v>2</v>
      </c>
      <c r="E1259">
        <v>24480</v>
      </c>
      <c r="F1259">
        <v>717879</v>
      </c>
      <c r="G1259" s="1">
        <v>44097</v>
      </c>
      <c r="H1259" s="1">
        <v>44104</v>
      </c>
      <c r="I1259" s="1">
        <v>44106</v>
      </c>
      <c r="J1259">
        <v>9</v>
      </c>
      <c r="K1259" t="s">
        <v>40</v>
      </c>
      <c r="L1259" t="s">
        <v>10</v>
      </c>
    </row>
    <row r="1260" spans="1:12" x14ac:dyDescent="0.25">
      <c r="A1260">
        <v>1</v>
      </c>
      <c r="B1260">
        <v>6269</v>
      </c>
      <c r="C1260">
        <v>2</v>
      </c>
      <c r="D1260">
        <v>2</v>
      </c>
      <c r="E1260">
        <v>20192</v>
      </c>
      <c r="F1260">
        <v>972183</v>
      </c>
      <c r="G1260" s="1">
        <v>44097</v>
      </c>
      <c r="H1260" s="1">
        <v>44106</v>
      </c>
      <c r="I1260" s="1">
        <v>44105</v>
      </c>
      <c r="J1260">
        <v>8</v>
      </c>
      <c r="K1260" t="s">
        <v>39</v>
      </c>
      <c r="L1260" t="s">
        <v>44</v>
      </c>
    </row>
    <row r="1261" spans="1:12" x14ac:dyDescent="0.25">
      <c r="A1261">
        <v>1</v>
      </c>
      <c r="B1261">
        <v>6270</v>
      </c>
      <c r="C1261">
        <v>2</v>
      </c>
      <c r="D1261">
        <v>2</v>
      </c>
      <c r="E1261">
        <v>19578</v>
      </c>
      <c r="F1261">
        <v>941523</v>
      </c>
      <c r="G1261" s="1">
        <v>44097</v>
      </c>
      <c r="H1261" s="1">
        <v>44102</v>
      </c>
      <c r="I1261" s="1">
        <v>44101</v>
      </c>
      <c r="J1261">
        <v>4</v>
      </c>
      <c r="K1261" t="s">
        <v>39</v>
      </c>
      <c r="L1261" t="s">
        <v>44</v>
      </c>
    </row>
    <row r="1262" spans="1:12" x14ac:dyDescent="0.25">
      <c r="A1262">
        <v>1</v>
      </c>
      <c r="B1262">
        <v>6271</v>
      </c>
      <c r="C1262">
        <v>4</v>
      </c>
      <c r="D1262">
        <v>4</v>
      </c>
      <c r="E1262">
        <v>6912</v>
      </c>
      <c r="F1262">
        <v>972114</v>
      </c>
      <c r="G1262" s="1">
        <v>44097</v>
      </c>
      <c r="H1262" s="1">
        <v>44102</v>
      </c>
      <c r="I1262" s="1">
        <v>44103</v>
      </c>
      <c r="J1262">
        <v>6</v>
      </c>
      <c r="K1262" t="s">
        <v>40</v>
      </c>
      <c r="L1262" t="s">
        <v>12</v>
      </c>
    </row>
    <row r="1263" spans="1:12" x14ac:dyDescent="0.25">
      <c r="A1263">
        <v>1</v>
      </c>
      <c r="B1263">
        <v>6272</v>
      </c>
      <c r="C1263">
        <v>5</v>
      </c>
      <c r="D1263">
        <v>5</v>
      </c>
      <c r="E1263">
        <v>4065</v>
      </c>
      <c r="F1263">
        <v>2151567</v>
      </c>
      <c r="G1263" s="1">
        <v>44097</v>
      </c>
      <c r="H1263" s="1">
        <v>44115</v>
      </c>
      <c r="I1263" s="1">
        <v>44115</v>
      </c>
      <c r="J1263">
        <v>18</v>
      </c>
      <c r="K1263" t="s">
        <v>39</v>
      </c>
      <c r="L1263" t="s">
        <v>11</v>
      </c>
    </row>
    <row r="1264" spans="1:12" x14ac:dyDescent="0.25">
      <c r="A1264">
        <v>1</v>
      </c>
      <c r="B1264">
        <v>6273</v>
      </c>
      <c r="C1264">
        <v>5</v>
      </c>
      <c r="D1264">
        <v>5</v>
      </c>
      <c r="E1264">
        <v>24975</v>
      </c>
      <c r="F1264">
        <v>562573</v>
      </c>
      <c r="G1264" s="1">
        <v>44097</v>
      </c>
      <c r="H1264" s="1">
        <v>44109</v>
      </c>
      <c r="I1264" s="1">
        <v>44112</v>
      </c>
      <c r="J1264">
        <v>15</v>
      </c>
      <c r="K1264" t="s">
        <v>40</v>
      </c>
      <c r="L1264" t="s">
        <v>12</v>
      </c>
    </row>
    <row r="1265" spans="1:12" x14ac:dyDescent="0.25">
      <c r="A1265">
        <v>2</v>
      </c>
      <c r="B1265">
        <v>6274</v>
      </c>
      <c r="C1265">
        <v>3</v>
      </c>
      <c r="D1265">
        <v>3</v>
      </c>
      <c r="E1265">
        <v>11781</v>
      </c>
      <c r="F1265">
        <v>1818465</v>
      </c>
      <c r="G1265" s="1">
        <v>44098</v>
      </c>
      <c r="H1265" s="1">
        <v>44099</v>
      </c>
      <c r="I1265" s="1">
        <v>44102</v>
      </c>
      <c r="J1265">
        <v>4</v>
      </c>
      <c r="K1265" t="s">
        <v>40</v>
      </c>
      <c r="L1265" t="s">
        <v>11</v>
      </c>
    </row>
    <row r="1266" spans="1:12" x14ac:dyDescent="0.25">
      <c r="A1266">
        <v>2</v>
      </c>
      <c r="B1266">
        <v>6275</v>
      </c>
      <c r="C1266">
        <v>1</v>
      </c>
      <c r="D1266">
        <v>1</v>
      </c>
      <c r="E1266">
        <v>5396</v>
      </c>
      <c r="F1266">
        <v>501281</v>
      </c>
      <c r="G1266" s="1">
        <v>44098</v>
      </c>
      <c r="H1266" s="1">
        <v>44106</v>
      </c>
      <c r="I1266" s="1">
        <v>44105</v>
      </c>
      <c r="J1266">
        <v>7</v>
      </c>
      <c r="K1266" t="s">
        <v>39</v>
      </c>
      <c r="L1266" t="s">
        <v>44</v>
      </c>
    </row>
    <row r="1267" spans="1:12" x14ac:dyDescent="0.25">
      <c r="A1267">
        <v>1</v>
      </c>
      <c r="B1267">
        <v>6276</v>
      </c>
      <c r="C1267">
        <v>2</v>
      </c>
      <c r="D1267">
        <v>2</v>
      </c>
      <c r="E1267">
        <v>22661</v>
      </c>
      <c r="F1267">
        <v>2222946</v>
      </c>
      <c r="G1267" s="1">
        <v>44098</v>
      </c>
      <c r="H1267" s="1">
        <v>44114</v>
      </c>
      <c r="I1267" s="1">
        <v>44114</v>
      </c>
      <c r="J1267">
        <v>16</v>
      </c>
      <c r="K1267" t="s">
        <v>39</v>
      </c>
      <c r="L1267" t="s">
        <v>11</v>
      </c>
    </row>
    <row r="1268" spans="1:12" x14ac:dyDescent="0.25">
      <c r="A1268">
        <v>1</v>
      </c>
      <c r="B1268">
        <v>6277</v>
      </c>
      <c r="C1268">
        <v>3</v>
      </c>
      <c r="D1268">
        <v>3</v>
      </c>
      <c r="E1268">
        <v>9520</v>
      </c>
      <c r="F1268">
        <v>1381259</v>
      </c>
      <c r="G1268" s="1">
        <v>44098</v>
      </c>
      <c r="H1268" s="1">
        <v>44118</v>
      </c>
      <c r="I1268" s="1">
        <v>44116</v>
      </c>
      <c r="J1268">
        <v>18</v>
      </c>
      <c r="K1268" t="s">
        <v>39</v>
      </c>
      <c r="L1268" t="s">
        <v>44</v>
      </c>
    </row>
    <row r="1269" spans="1:12" x14ac:dyDescent="0.25">
      <c r="A1269">
        <v>2</v>
      </c>
      <c r="B1269">
        <v>6278</v>
      </c>
      <c r="C1269">
        <v>4</v>
      </c>
      <c r="D1269">
        <v>4</v>
      </c>
      <c r="E1269">
        <v>4910</v>
      </c>
      <c r="F1269">
        <v>1488762</v>
      </c>
      <c r="G1269" s="1">
        <v>44099</v>
      </c>
      <c r="H1269" s="1">
        <v>44117</v>
      </c>
      <c r="I1269" s="1">
        <v>44118</v>
      </c>
      <c r="J1269">
        <v>19</v>
      </c>
      <c r="K1269" t="s">
        <v>40</v>
      </c>
      <c r="L1269" t="s">
        <v>12</v>
      </c>
    </row>
    <row r="1270" spans="1:12" x14ac:dyDescent="0.25">
      <c r="A1270">
        <v>2</v>
      </c>
      <c r="B1270">
        <v>6279</v>
      </c>
      <c r="C1270">
        <v>3</v>
      </c>
      <c r="D1270">
        <v>3</v>
      </c>
      <c r="E1270">
        <v>7491</v>
      </c>
      <c r="F1270">
        <v>915002</v>
      </c>
      <c r="G1270" s="1">
        <v>44099</v>
      </c>
      <c r="H1270" s="1">
        <v>44119</v>
      </c>
      <c r="I1270" s="1">
        <v>44122</v>
      </c>
      <c r="J1270">
        <v>23</v>
      </c>
      <c r="K1270" t="s">
        <v>40</v>
      </c>
      <c r="L1270" t="s">
        <v>10</v>
      </c>
    </row>
    <row r="1271" spans="1:12" x14ac:dyDescent="0.25">
      <c r="A1271">
        <v>2</v>
      </c>
      <c r="B1271">
        <v>6280</v>
      </c>
      <c r="C1271">
        <v>5</v>
      </c>
      <c r="D1271">
        <v>5</v>
      </c>
      <c r="E1271">
        <v>6816</v>
      </c>
      <c r="F1271">
        <v>1798671</v>
      </c>
      <c r="G1271" s="1">
        <v>44099</v>
      </c>
      <c r="H1271" s="1">
        <v>44113</v>
      </c>
      <c r="I1271" s="1">
        <v>44114</v>
      </c>
      <c r="J1271">
        <v>15</v>
      </c>
      <c r="K1271" t="s">
        <v>40</v>
      </c>
      <c r="L1271" t="s">
        <v>11</v>
      </c>
    </row>
    <row r="1272" spans="1:12" x14ac:dyDescent="0.25">
      <c r="A1272">
        <v>2</v>
      </c>
      <c r="B1272">
        <v>6281</v>
      </c>
      <c r="C1272">
        <v>4</v>
      </c>
      <c r="D1272">
        <v>4</v>
      </c>
      <c r="E1272">
        <v>27158</v>
      </c>
      <c r="F1272">
        <v>2131173</v>
      </c>
      <c r="G1272" s="1">
        <v>44099</v>
      </c>
      <c r="H1272" s="1">
        <v>44109</v>
      </c>
      <c r="I1272" s="1">
        <v>44112</v>
      </c>
      <c r="J1272">
        <v>13</v>
      </c>
      <c r="K1272" t="s">
        <v>40</v>
      </c>
      <c r="L1272" t="s">
        <v>12</v>
      </c>
    </row>
    <row r="1273" spans="1:12" x14ac:dyDescent="0.25">
      <c r="A1273">
        <v>1</v>
      </c>
      <c r="B1273">
        <v>6282</v>
      </c>
      <c r="C1273">
        <v>1</v>
      </c>
      <c r="D1273">
        <v>1</v>
      </c>
      <c r="E1273">
        <v>12760</v>
      </c>
      <c r="F1273">
        <v>1149225</v>
      </c>
      <c r="G1273" s="1">
        <v>44099</v>
      </c>
      <c r="H1273" s="1">
        <v>44104</v>
      </c>
      <c r="I1273" s="1">
        <v>44102</v>
      </c>
      <c r="J1273">
        <v>3</v>
      </c>
      <c r="K1273" t="s">
        <v>39</v>
      </c>
      <c r="L1273" t="s">
        <v>44</v>
      </c>
    </row>
    <row r="1274" spans="1:12" x14ac:dyDescent="0.25">
      <c r="A1274">
        <v>2</v>
      </c>
      <c r="B1274">
        <v>6283</v>
      </c>
      <c r="C1274">
        <v>5</v>
      </c>
      <c r="D1274">
        <v>5</v>
      </c>
      <c r="E1274">
        <v>5250</v>
      </c>
      <c r="F1274">
        <v>1614525</v>
      </c>
      <c r="G1274" s="1">
        <v>44100</v>
      </c>
      <c r="H1274" s="1">
        <v>44118</v>
      </c>
      <c r="I1274" s="1">
        <v>44121</v>
      </c>
      <c r="J1274">
        <v>21</v>
      </c>
      <c r="K1274" t="s">
        <v>40</v>
      </c>
      <c r="L1274" t="s">
        <v>12</v>
      </c>
    </row>
    <row r="1275" spans="1:12" x14ac:dyDescent="0.25">
      <c r="A1275">
        <v>2</v>
      </c>
      <c r="B1275">
        <v>6284</v>
      </c>
      <c r="C1275">
        <v>3</v>
      </c>
      <c r="D1275">
        <v>3</v>
      </c>
      <c r="E1275">
        <v>30320</v>
      </c>
      <c r="F1275">
        <v>553817</v>
      </c>
      <c r="G1275" s="1">
        <v>44100</v>
      </c>
      <c r="H1275" s="1">
        <v>44109</v>
      </c>
      <c r="I1275" s="1">
        <v>44110</v>
      </c>
      <c r="J1275">
        <v>10</v>
      </c>
      <c r="K1275" t="s">
        <v>40</v>
      </c>
      <c r="L1275" t="s">
        <v>11</v>
      </c>
    </row>
    <row r="1276" spans="1:12" x14ac:dyDescent="0.25">
      <c r="A1276">
        <v>1</v>
      </c>
      <c r="B1276">
        <v>6285</v>
      </c>
      <c r="C1276">
        <v>5</v>
      </c>
      <c r="D1276">
        <v>5</v>
      </c>
      <c r="E1276">
        <v>9916</v>
      </c>
      <c r="F1276">
        <v>1654884</v>
      </c>
      <c r="G1276" s="1">
        <v>44100</v>
      </c>
      <c r="H1276" s="1">
        <v>44107</v>
      </c>
      <c r="I1276" s="1">
        <v>44106</v>
      </c>
      <c r="J1276">
        <v>6</v>
      </c>
      <c r="K1276" t="s">
        <v>39</v>
      </c>
      <c r="L1276" t="s">
        <v>44</v>
      </c>
    </row>
    <row r="1277" spans="1:12" x14ac:dyDescent="0.25">
      <c r="A1277">
        <v>1</v>
      </c>
      <c r="B1277">
        <v>6286</v>
      </c>
      <c r="C1277">
        <v>1</v>
      </c>
      <c r="D1277">
        <v>1</v>
      </c>
      <c r="E1277">
        <v>21862</v>
      </c>
      <c r="F1277">
        <v>1192050</v>
      </c>
      <c r="G1277" s="1">
        <v>44100</v>
      </c>
      <c r="H1277" s="1">
        <v>44114</v>
      </c>
      <c r="I1277" s="1">
        <v>44115</v>
      </c>
      <c r="J1277">
        <v>15</v>
      </c>
      <c r="K1277" t="s">
        <v>40</v>
      </c>
      <c r="L1277" t="s">
        <v>12</v>
      </c>
    </row>
    <row r="1278" spans="1:12" x14ac:dyDescent="0.25">
      <c r="A1278">
        <v>1</v>
      </c>
      <c r="B1278">
        <v>6287</v>
      </c>
      <c r="C1278">
        <v>2</v>
      </c>
      <c r="D1278">
        <v>2</v>
      </c>
      <c r="E1278">
        <v>4284</v>
      </c>
      <c r="F1278">
        <v>1724932</v>
      </c>
      <c r="G1278" s="1">
        <v>44100</v>
      </c>
      <c r="H1278" s="1">
        <v>44105</v>
      </c>
      <c r="I1278" s="1">
        <v>44106</v>
      </c>
      <c r="J1278">
        <v>6</v>
      </c>
      <c r="K1278" t="s">
        <v>40</v>
      </c>
      <c r="L1278" t="s">
        <v>11</v>
      </c>
    </row>
    <row r="1279" spans="1:12" x14ac:dyDescent="0.25">
      <c r="A1279">
        <v>1</v>
      </c>
      <c r="B1279">
        <v>6288</v>
      </c>
      <c r="C1279">
        <v>3</v>
      </c>
      <c r="D1279">
        <v>3</v>
      </c>
      <c r="E1279">
        <v>16850</v>
      </c>
      <c r="F1279">
        <v>1571702</v>
      </c>
      <c r="G1279" s="1">
        <v>44100</v>
      </c>
      <c r="H1279" s="1">
        <v>44111</v>
      </c>
      <c r="I1279" s="1">
        <v>44112</v>
      </c>
      <c r="J1279">
        <v>12</v>
      </c>
      <c r="K1279" t="s">
        <v>40</v>
      </c>
      <c r="L1279" t="s">
        <v>10</v>
      </c>
    </row>
    <row r="1280" spans="1:12" x14ac:dyDescent="0.25">
      <c r="A1280">
        <v>1</v>
      </c>
      <c r="B1280">
        <v>6289</v>
      </c>
      <c r="C1280">
        <v>4</v>
      </c>
      <c r="D1280">
        <v>4</v>
      </c>
      <c r="E1280">
        <v>33166</v>
      </c>
      <c r="F1280">
        <v>757977</v>
      </c>
      <c r="G1280" s="1">
        <v>44100</v>
      </c>
      <c r="H1280" s="1">
        <v>44119</v>
      </c>
      <c r="I1280" s="1">
        <v>44120</v>
      </c>
      <c r="J1280">
        <v>20</v>
      </c>
      <c r="K1280" t="s">
        <v>40</v>
      </c>
      <c r="L1280" t="s">
        <v>12</v>
      </c>
    </row>
    <row r="1281" spans="1:12" x14ac:dyDescent="0.25">
      <c r="A1281">
        <v>1</v>
      </c>
      <c r="B1281">
        <v>6290</v>
      </c>
      <c r="C1281">
        <v>2</v>
      </c>
      <c r="D1281">
        <v>2</v>
      </c>
      <c r="E1281">
        <v>19844</v>
      </c>
      <c r="F1281">
        <v>1057287</v>
      </c>
      <c r="G1281" s="1">
        <v>44100</v>
      </c>
      <c r="H1281" s="1">
        <v>44113</v>
      </c>
      <c r="I1281" s="1">
        <v>44112</v>
      </c>
      <c r="J1281">
        <v>12</v>
      </c>
      <c r="K1281" t="s">
        <v>39</v>
      </c>
      <c r="L1281" t="s">
        <v>44</v>
      </c>
    </row>
    <row r="1282" spans="1:12" x14ac:dyDescent="0.25">
      <c r="A1282">
        <v>2</v>
      </c>
      <c r="B1282">
        <v>6291</v>
      </c>
      <c r="C1282">
        <v>1</v>
      </c>
      <c r="D1282">
        <v>1</v>
      </c>
      <c r="E1282">
        <v>10584</v>
      </c>
      <c r="F1282">
        <v>1366398</v>
      </c>
      <c r="G1282" s="1">
        <v>44101</v>
      </c>
      <c r="H1282" s="1">
        <v>44103</v>
      </c>
      <c r="I1282" s="1">
        <v>44104</v>
      </c>
      <c r="J1282">
        <v>3</v>
      </c>
      <c r="K1282" t="s">
        <v>40</v>
      </c>
      <c r="L1282" t="s">
        <v>11</v>
      </c>
    </row>
    <row r="1283" spans="1:12" x14ac:dyDescent="0.25">
      <c r="A1283">
        <v>2</v>
      </c>
      <c r="B1283">
        <v>6292</v>
      </c>
      <c r="C1283">
        <v>1</v>
      </c>
      <c r="D1283">
        <v>1</v>
      </c>
      <c r="E1283">
        <v>20331</v>
      </c>
      <c r="F1283">
        <v>1855854</v>
      </c>
      <c r="G1283" s="1">
        <v>44101</v>
      </c>
      <c r="H1283" s="1">
        <v>44102</v>
      </c>
      <c r="I1283" s="1">
        <v>44105</v>
      </c>
      <c r="J1283">
        <v>4</v>
      </c>
      <c r="K1283" t="s">
        <v>40</v>
      </c>
      <c r="L1283" t="s">
        <v>11</v>
      </c>
    </row>
    <row r="1284" spans="1:12" x14ac:dyDescent="0.25">
      <c r="A1284">
        <v>1</v>
      </c>
      <c r="B1284">
        <v>6293</v>
      </c>
      <c r="C1284">
        <v>3</v>
      </c>
      <c r="D1284">
        <v>3</v>
      </c>
      <c r="E1284">
        <v>9000</v>
      </c>
      <c r="F1284">
        <v>1288221</v>
      </c>
      <c r="G1284" s="1">
        <v>44101</v>
      </c>
      <c r="H1284" s="1">
        <v>44118</v>
      </c>
      <c r="I1284" s="1">
        <v>44118</v>
      </c>
      <c r="J1284">
        <v>17</v>
      </c>
      <c r="K1284" t="s">
        <v>39</v>
      </c>
      <c r="L1284" t="s">
        <v>11</v>
      </c>
    </row>
    <row r="1285" spans="1:12" x14ac:dyDescent="0.25">
      <c r="A1285">
        <v>2</v>
      </c>
      <c r="B1285">
        <v>6294</v>
      </c>
      <c r="C1285">
        <v>3</v>
      </c>
      <c r="D1285">
        <v>3</v>
      </c>
      <c r="E1285">
        <v>14749</v>
      </c>
      <c r="F1285">
        <v>1785426</v>
      </c>
      <c r="G1285" s="1">
        <v>44102</v>
      </c>
      <c r="H1285" s="1">
        <v>44108</v>
      </c>
      <c r="I1285" s="1">
        <v>44111</v>
      </c>
      <c r="J1285">
        <v>9</v>
      </c>
      <c r="K1285" t="s">
        <v>40</v>
      </c>
      <c r="L1285" t="s">
        <v>10</v>
      </c>
    </row>
    <row r="1286" spans="1:12" x14ac:dyDescent="0.25">
      <c r="A1286">
        <v>2</v>
      </c>
      <c r="B1286">
        <v>6295</v>
      </c>
      <c r="C1286">
        <v>4</v>
      </c>
      <c r="D1286">
        <v>4</v>
      </c>
      <c r="E1286">
        <v>22052</v>
      </c>
      <c r="F1286">
        <v>1405338</v>
      </c>
      <c r="G1286" s="1">
        <v>44102</v>
      </c>
      <c r="H1286" s="1">
        <v>44110</v>
      </c>
      <c r="I1286" s="1">
        <v>44108</v>
      </c>
      <c r="J1286">
        <v>6</v>
      </c>
      <c r="K1286" t="s">
        <v>39</v>
      </c>
      <c r="L1286" t="s">
        <v>44</v>
      </c>
    </row>
    <row r="1287" spans="1:12" x14ac:dyDescent="0.25">
      <c r="A1287">
        <v>1</v>
      </c>
      <c r="B1287">
        <v>6296</v>
      </c>
      <c r="C1287">
        <v>2</v>
      </c>
      <c r="D1287">
        <v>2</v>
      </c>
      <c r="E1287">
        <v>7080</v>
      </c>
      <c r="F1287">
        <v>667645</v>
      </c>
      <c r="G1287" s="1">
        <v>44102</v>
      </c>
      <c r="H1287" s="1">
        <v>44112</v>
      </c>
      <c r="I1287" s="1">
        <v>44113</v>
      </c>
      <c r="J1287">
        <v>11</v>
      </c>
      <c r="K1287" t="s">
        <v>40</v>
      </c>
      <c r="L1287" t="s">
        <v>10</v>
      </c>
    </row>
    <row r="1288" spans="1:12" x14ac:dyDescent="0.25">
      <c r="A1288">
        <v>1</v>
      </c>
      <c r="B1288">
        <v>6297</v>
      </c>
      <c r="C1288">
        <v>2</v>
      </c>
      <c r="D1288">
        <v>2</v>
      </c>
      <c r="E1288">
        <v>13780</v>
      </c>
      <c r="F1288">
        <v>2005410</v>
      </c>
      <c r="G1288" s="1">
        <v>44102</v>
      </c>
      <c r="H1288" s="1">
        <v>44115</v>
      </c>
      <c r="I1288" s="1">
        <v>44118</v>
      </c>
      <c r="J1288">
        <v>16</v>
      </c>
      <c r="K1288" t="s">
        <v>40</v>
      </c>
      <c r="L1288" t="s">
        <v>10</v>
      </c>
    </row>
    <row r="1289" spans="1:12" x14ac:dyDescent="0.25">
      <c r="A1289">
        <v>1</v>
      </c>
      <c r="B1289">
        <v>6299</v>
      </c>
      <c r="C1289">
        <v>4</v>
      </c>
      <c r="D1289">
        <v>4</v>
      </c>
      <c r="E1289">
        <v>9680</v>
      </c>
      <c r="F1289">
        <v>1913637</v>
      </c>
      <c r="G1289" s="1">
        <v>44102</v>
      </c>
      <c r="H1289" s="1">
        <v>44119</v>
      </c>
      <c r="I1289" s="1">
        <v>44120</v>
      </c>
      <c r="J1289">
        <v>18</v>
      </c>
      <c r="K1289" t="s">
        <v>40</v>
      </c>
      <c r="L1289" t="s">
        <v>11</v>
      </c>
    </row>
    <row r="1290" spans="1:12" x14ac:dyDescent="0.25">
      <c r="A1290">
        <v>1</v>
      </c>
      <c r="B1290">
        <v>6300</v>
      </c>
      <c r="C1290">
        <v>1</v>
      </c>
      <c r="D1290">
        <v>1</v>
      </c>
      <c r="E1290">
        <v>9204</v>
      </c>
      <c r="F1290">
        <v>1690062</v>
      </c>
      <c r="G1290" s="1">
        <v>44102</v>
      </c>
      <c r="H1290" s="1">
        <v>44106</v>
      </c>
      <c r="I1290" s="1">
        <v>44109</v>
      </c>
      <c r="J1290">
        <v>7</v>
      </c>
      <c r="K1290" t="s">
        <v>40</v>
      </c>
      <c r="L1290" t="s">
        <v>10</v>
      </c>
    </row>
    <row r="1291" spans="1:12" x14ac:dyDescent="0.25">
      <c r="A1291">
        <v>1</v>
      </c>
      <c r="B1291">
        <v>6301</v>
      </c>
      <c r="C1291">
        <v>2</v>
      </c>
      <c r="D1291">
        <v>2</v>
      </c>
      <c r="E1291">
        <v>17043</v>
      </c>
      <c r="F1291">
        <v>672023</v>
      </c>
      <c r="G1291" s="1">
        <v>44103</v>
      </c>
      <c r="H1291" s="1">
        <v>44116</v>
      </c>
      <c r="I1291" s="1">
        <v>44116</v>
      </c>
      <c r="J1291">
        <v>13</v>
      </c>
      <c r="K1291" t="s">
        <v>39</v>
      </c>
      <c r="L1291" t="s">
        <v>11</v>
      </c>
    </row>
    <row r="1292" spans="1:12" x14ac:dyDescent="0.25">
      <c r="A1292">
        <v>2</v>
      </c>
      <c r="B1292">
        <v>6302</v>
      </c>
      <c r="C1292">
        <v>5</v>
      </c>
      <c r="D1292">
        <v>5</v>
      </c>
      <c r="E1292">
        <v>7888</v>
      </c>
      <c r="F1292">
        <v>2613831</v>
      </c>
      <c r="G1292" s="1">
        <v>44104</v>
      </c>
      <c r="H1292" s="1">
        <v>44113</v>
      </c>
      <c r="I1292" s="1">
        <v>44114</v>
      </c>
      <c r="J1292">
        <v>10</v>
      </c>
      <c r="K1292" t="s">
        <v>40</v>
      </c>
      <c r="L1292" t="s">
        <v>12</v>
      </c>
    </row>
    <row r="1293" spans="1:12" x14ac:dyDescent="0.25">
      <c r="A1293">
        <v>2</v>
      </c>
      <c r="B1293">
        <v>6303</v>
      </c>
      <c r="C1293">
        <v>2</v>
      </c>
      <c r="D1293">
        <v>2</v>
      </c>
      <c r="E1293">
        <v>16985</v>
      </c>
      <c r="F1293">
        <v>1597347</v>
      </c>
      <c r="G1293" s="1">
        <v>44104</v>
      </c>
      <c r="H1293" s="1">
        <v>44108</v>
      </c>
      <c r="I1293" s="1">
        <v>44106</v>
      </c>
      <c r="J1293">
        <v>2</v>
      </c>
      <c r="K1293" t="s">
        <v>39</v>
      </c>
      <c r="L1293" t="s">
        <v>44</v>
      </c>
    </row>
    <row r="1294" spans="1:12" x14ac:dyDescent="0.25">
      <c r="A1294">
        <v>1</v>
      </c>
      <c r="B1294">
        <v>6304</v>
      </c>
      <c r="C1294">
        <v>2</v>
      </c>
      <c r="D1294">
        <v>2</v>
      </c>
      <c r="E1294">
        <v>19700</v>
      </c>
      <c r="F1294">
        <v>717879</v>
      </c>
      <c r="G1294" s="1">
        <v>44104</v>
      </c>
      <c r="H1294" s="1">
        <v>44108</v>
      </c>
      <c r="I1294" s="1">
        <v>44106</v>
      </c>
      <c r="J1294">
        <v>2</v>
      </c>
      <c r="K1294" t="s">
        <v>39</v>
      </c>
      <c r="L1294" t="s">
        <v>44</v>
      </c>
    </row>
    <row r="1295" spans="1:12" x14ac:dyDescent="0.25">
      <c r="A1295">
        <v>1</v>
      </c>
      <c r="B1295">
        <v>6305</v>
      </c>
      <c r="C1295">
        <v>5</v>
      </c>
      <c r="D1295">
        <v>5</v>
      </c>
      <c r="E1295">
        <v>28182</v>
      </c>
      <c r="F1295">
        <v>580085</v>
      </c>
      <c r="G1295" s="1">
        <v>44104</v>
      </c>
      <c r="H1295" s="1">
        <v>44114</v>
      </c>
      <c r="I1295" s="1">
        <v>44114</v>
      </c>
      <c r="J1295">
        <v>10</v>
      </c>
      <c r="K1295" t="s">
        <v>39</v>
      </c>
      <c r="L1295" t="s">
        <v>10</v>
      </c>
    </row>
    <row r="1296" spans="1:12" x14ac:dyDescent="0.25">
      <c r="A1296">
        <v>1</v>
      </c>
      <c r="B1296">
        <v>6306</v>
      </c>
      <c r="C1296">
        <v>5</v>
      </c>
      <c r="D1296">
        <v>5</v>
      </c>
      <c r="E1296">
        <v>19446</v>
      </c>
      <c r="F1296">
        <v>1237083</v>
      </c>
      <c r="G1296" s="1">
        <v>44104</v>
      </c>
      <c r="H1296" s="1">
        <v>44114</v>
      </c>
      <c r="I1296" s="1">
        <v>44114</v>
      </c>
      <c r="J1296">
        <v>10</v>
      </c>
      <c r="K1296" t="s">
        <v>39</v>
      </c>
      <c r="L1296" t="s">
        <v>10</v>
      </c>
    </row>
    <row r="1297" spans="1:12" x14ac:dyDescent="0.25">
      <c r="A1297">
        <v>1</v>
      </c>
      <c r="B1297">
        <v>6307</v>
      </c>
      <c r="C1297">
        <v>2</v>
      </c>
      <c r="D1297">
        <v>2</v>
      </c>
      <c r="E1297">
        <v>13583</v>
      </c>
      <c r="F1297">
        <v>667645</v>
      </c>
      <c r="G1297" s="1">
        <v>44105</v>
      </c>
      <c r="H1297" s="1">
        <v>44113</v>
      </c>
      <c r="I1297" s="1">
        <v>44115</v>
      </c>
      <c r="J1297">
        <v>10</v>
      </c>
      <c r="K1297" t="s">
        <v>40</v>
      </c>
      <c r="L1297" t="s">
        <v>11</v>
      </c>
    </row>
    <row r="1298" spans="1:12" x14ac:dyDescent="0.25">
      <c r="A1298">
        <v>1</v>
      </c>
      <c r="B1298">
        <v>6308</v>
      </c>
      <c r="C1298">
        <v>2</v>
      </c>
      <c r="D1298">
        <v>2</v>
      </c>
      <c r="E1298">
        <v>10074</v>
      </c>
      <c r="F1298">
        <v>2522058</v>
      </c>
      <c r="G1298" s="1">
        <v>44105</v>
      </c>
      <c r="H1298" s="1">
        <v>44114</v>
      </c>
      <c r="I1298" s="1">
        <v>44116</v>
      </c>
      <c r="J1298">
        <v>11</v>
      </c>
      <c r="K1298" t="s">
        <v>40</v>
      </c>
      <c r="L1298" t="s">
        <v>10</v>
      </c>
    </row>
    <row r="1299" spans="1:12" x14ac:dyDescent="0.25">
      <c r="A1299">
        <v>2</v>
      </c>
      <c r="B1299">
        <v>6309</v>
      </c>
      <c r="C1299">
        <v>1</v>
      </c>
      <c r="D1299">
        <v>1</v>
      </c>
      <c r="E1299">
        <v>12177</v>
      </c>
      <c r="F1299">
        <v>1592049</v>
      </c>
      <c r="G1299" s="1">
        <v>44106</v>
      </c>
      <c r="H1299" s="1">
        <v>44126</v>
      </c>
      <c r="I1299" s="1">
        <v>44127</v>
      </c>
      <c r="J1299">
        <v>21</v>
      </c>
      <c r="K1299" t="s">
        <v>40</v>
      </c>
      <c r="L1299" t="s">
        <v>11</v>
      </c>
    </row>
    <row r="1300" spans="1:12" x14ac:dyDescent="0.25">
      <c r="A1300">
        <v>2</v>
      </c>
      <c r="B1300">
        <v>6310</v>
      </c>
      <c r="C1300">
        <v>3</v>
      </c>
      <c r="D1300">
        <v>3</v>
      </c>
      <c r="E1300">
        <v>20580</v>
      </c>
      <c r="F1300">
        <v>778806</v>
      </c>
      <c r="G1300" s="1">
        <v>44106</v>
      </c>
      <c r="H1300" s="1">
        <v>44116</v>
      </c>
      <c r="I1300" s="1">
        <v>44116</v>
      </c>
      <c r="J1300">
        <v>10</v>
      </c>
      <c r="K1300" t="s">
        <v>39</v>
      </c>
      <c r="L1300" t="s">
        <v>11</v>
      </c>
    </row>
    <row r="1301" spans="1:12" x14ac:dyDescent="0.25">
      <c r="A1301">
        <v>2</v>
      </c>
      <c r="B1301">
        <v>6311</v>
      </c>
      <c r="C1301">
        <v>4</v>
      </c>
      <c r="D1301">
        <v>4</v>
      </c>
      <c r="E1301">
        <v>8189</v>
      </c>
      <c r="F1301">
        <v>2013240</v>
      </c>
      <c r="G1301" s="1">
        <v>44106</v>
      </c>
      <c r="H1301" s="1">
        <v>44108</v>
      </c>
      <c r="I1301" s="1">
        <v>44107</v>
      </c>
      <c r="J1301">
        <v>1</v>
      </c>
      <c r="K1301" t="s">
        <v>39</v>
      </c>
      <c r="L1301" t="s">
        <v>44</v>
      </c>
    </row>
    <row r="1302" spans="1:12" x14ac:dyDescent="0.25">
      <c r="A1302">
        <v>2</v>
      </c>
      <c r="B1302">
        <v>6312</v>
      </c>
      <c r="C1302">
        <v>4</v>
      </c>
      <c r="D1302">
        <v>4</v>
      </c>
      <c r="E1302">
        <v>28044</v>
      </c>
      <c r="F1302">
        <v>1104633</v>
      </c>
      <c r="G1302" s="1">
        <v>44106</v>
      </c>
      <c r="H1302" s="1">
        <v>44119</v>
      </c>
      <c r="I1302" s="1">
        <v>44120</v>
      </c>
      <c r="J1302">
        <v>14</v>
      </c>
      <c r="K1302" t="s">
        <v>40</v>
      </c>
      <c r="L1302" t="s">
        <v>10</v>
      </c>
    </row>
    <row r="1303" spans="1:12" x14ac:dyDescent="0.25">
      <c r="A1303">
        <v>1</v>
      </c>
      <c r="B1303">
        <v>6313</v>
      </c>
      <c r="C1303">
        <v>2</v>
      </c>
      <c r="D1303">
        <v>2</v>
      </c>
      <c r="E1303">
        <v>35868</v>
      </c>
      <c r="F1303">
        <v>641058</v>
      </c>
      <c r="G1303" s="1">
        <v>44106</v>
      </c>
      <c r="H1303" s="1">
        <v>44108</v>
      </c>
      <c r="I1303" s="1">
        <v>44108</v>
      </c>
      <c r="J1303">
        <v>2</v>
      </c>
      <c r="K1303" t="s">
        <v>39</v>
      </c>
      <c r="L1303" t="s">
        <v>11</v>
      </c>
    </row>
    <row r="1304" spans="1:12" x14ac:dyDescent="0.25">
      <c r="A1304">
        <v>2</v>
      </c>
      <c r="B1304">
        <v>6314</v>
      </c>
      <c r="C1304">
        <v>5</v>
      </c>
      <c r="D1304">
        <v>5</v>
      </c>
      <c r="E1304">
        <v>17793</v>
      </c>
      <c r="F1304">
        <v>1035397</v>
      </c>
      <c r="G1304" s="1">
        <v>44107</v>
      </c>
      <c r="H1304" s="1">
        <v>44111</v>
      </c>
      <c r="I1304" s="1">
        <v>44109</v>
      </c>
      <c r="J1304">
        <v>2</v>
      </c>
      <c r="K1304" t="s">
        <v>39</v>
      </c>
      <c r="L1304" t="s">
        <v>44</v>
      </c>
    </row>
    <row r="1305" spans="1:12" x14ac:dyDescent="0.25">
      <c r="A1305">
        <v>2</v>
      </c>
      <c r="B1305">
        <v>6315</v>
      </c>
      <c r="C1305">
        <v>4</v>
      </c>
      <c r="D1305">
        <v>4</v>
      </c>
      <c r="E1305">
        <v>7140</v>
      </c>
      <c r="F1305">
        <v>1515228</v>
      </c>
      <c r="G1305" s="1">
        <v>44107</v>
      </c>
      <c r="H1305" s="1">
        <v>44124</v>
      </c>
      <c r="I1305" s="1">
        <v>44127</v>
      </c>
      <c r="J1305">
        <v>20</v>
      </c>
      <c r="K1305" t="s">
        <v>40</v>
      </c>
      <c r="L1305" t="s">
        <v>11</v>
      </c>
    </row>
    <row r="1306" spans="1:12" x14ac:dyDescent="0.25">
      <c r="A1306">
        <v>2</v>
      </c>
      <c r="B1306">
        <v>6316</v>
      </c>
      <c r="C1306">
        <v>1</v>
      </c>
      <c r="D1306">
        <v>1</v>
      </c>
      <c r="E1306">
        <v>16072</v>
      </c>
      <c r="F1306">
        <v>2447280</v>
      </c>
      <c r="G1306" s="1">
        <v>44107</v>
      </c>
      <c r="H1306" s="1">
        <v>44114</v>
      </c>
      <c r="I1306" s="1">
        <v>44112</v>
      </c>
      <c r="J1306">
        <v>5</v>
      </c>
      <c r="K1306" t="s">
        <v>39</v>
      </c>
      <c r="L1306" t="s">
        <v>44</v>
      </c>
    </row>
    <row r="1307" spans="1:12" x14ac:dyDescent="0.25">
      <c r="A1307">
        <v>2</v>
      </c>
      <c r="B1307">
        <v>6317</v>
      </c>
      <c r="C1307">
        <v>2</v>
      </c>
      <c r="D1307">
        <v>2</v>
      </c>
      <c r="E1307">
        <v>15216</v>
      </c>
      <c r="F1307">
        <v>749667</v>
      </c>
      <c r="G1307" s="1">
        <v>44107</v>
      </c>
      <c r="H1307" s="1">
        <v>44126</v>
      </c>
      <c r="I1307" s="1">
        <v>44126</v>
      </c>
      <c r="J1307">
        <v>19</v>
      </c>
      <c r="K1307" t="s">
        <v>39</v>
      </c>
      <c r="L1307" t="s">
        <v>11</v>
      </c>
    </row>
    <row r="1308" spans="1:12" x14ac:dyDescent="0.25">
      <c r="A1308">
        <v>2</v>
      </c>
      <c r="B1308">
        <v>6318</v>
      </c>
      <c r="C1308">
        <v>4</v>
      </c>
      <c r="D1308">
        <v>4</v>
      </c>
      <c r="E1308">
        <v>18552</v>
      </c>
      <c r="F1308">
        <v>1078143</v>
      </c>
      <c r="G1308" s="1">
        <v>44107</v>
      </c>
      <c r="H1308" s="1">
        <v>44114</v>
      </c>
      <c r="I1308" s="1">
        <v>44115</v>
      </c>
      <c r="J1308">
        <v>8</v>
      </c>
      <c r="K1308" t="s">
        <v>40</v>
      </c>
      <c r="L1308" t="s">
        <v>11</v>
      </c>
    </row>
    <row r="1309" spans="1:12" x14ac:dyDescent="0.25">
      <c r="A1309">
        <v>1</v>
      </c>
      <c r="B1309">
        <v>6319</v>
      </c>
      <c r="C1309">
        <v>4</v>
      </c>
      <c r="D1309">
        <v>4</v>
      </c>
      <c r="E1309">
        <v>13777</v>
      </c>
      <c r="F1309">
        <v>1258675</v>
      </c>
      <c r="G1309" s="1">
        <v>44107</v>
      </c>
      <c r="H1309" s="1">
        <v>44110</v>
      </c>
      <c r="I1309" s="1">
        <v>44110</v>
      </c>
      <c r="J1309">
        <v>3</v>
      </c>
      <c r="K1309" t="s">
        <v>39</v>
      </c>
      <c r="L1309" t="s">
        <v>11</v>
      </c>
    </row>
    <row r="1310" spans="1:12" x14ac:dyDescent="0.25">
      <c r="A1310">
        <v>1</v>
      </c>
      <c r="B1310">
        <v>6320</v>
      </c>
      <c r="C1310">
        <v>4</v>
      </c>
      <c r="D1310">
        <v>4</v>
      </c>
      <c r="E1310">
        <v>16588</v>
      </c>
      <c r="F1310">
        <v>913905</v>
      </c>
      <c r="G1310" s="1">
        <v>44107</v>
      </c>
      <c r="H1310" s="1">
        <v>44127</v>
      </c>
      <c r="I1310" s="1">
        <v>44127</v>
      </c>
      <c r="J1310">
        <v>20</v>
      </c>
      <c r="K1310" t="s">
        <v>39</v>
      </c>
      <c r="L1310" t="s">
        <v>12</v>
      </c>
    </row>
    <row r="1311" spans="1:12" x14ac:dyDescent="0.25">
      <c r="A1311">
        <v>2</v>
      </c>
      <c r="B1311">
        <v>6321</v>
      </c>
      <c r="C1311">
        <v>1</v>
      </c>
      <c r="D1311">
        <v>1</v>
      </c>
      <c r="E1311">
        <v>10944</v>
      </c>
      <c r="F1311">
        <v>921129</v>
      </c>
      <c r="G1311" s="1">
        <v>44108</v>
      </c>
      <c r="H1311" s="1">
        <v>44126</v>
      </c>
      <c r="I1311" s="1">
        <v>44127</v>
      </c>
      <c r="J1311">
        <v>19</v>
      </c>
      <c r="K1311" t="s">
        <v>40</v>
      </c>
      <c r="L1311" t="s">
        <v>11</v>
      </c>
    </row>
    <row r="1312" spans="1:12" x14ac:dyDescent="0.25">
      <c r="A1312">
        <v>2</v>
      </c>
      <c r="B1312">
        <v>6322</v>
      </c>
      <c r="C1312">
        <v>1</v>
      </c>
      <c r="D1312">
        <v>1</v>
      </c>
      <c r="E1312">
        <v>14091</v>
      </c>
      <c r="F1312">
        <v>630432</v>
      </c>
      <c r="G1312" s="1">
        <v>44108</v>
      </c>
      <c r="H1312" s="1">
        <v>44115</v>
      </c>
      <c r="I1312" s="1">
        <v>44113</v>
      </c>
      <c r="J1312">
        <v>5</v>
      </c>
      <c r="K1312" t="s">
        <v>39</v>
      </c>
      <c r="L1312" t="s">
        <v>44</v>
      </c>
    </row>
    <row r="1313" spans="1:12" x14ac:dyDescent="0.25">
      <c r="A1313">
        <v>2</v>
      </c>
      <c r="B1313">
        <v>6323</v>
      </c>
      <c r="C1313">
        <v>3</v>
      </c>
      <c r="D1313">
        <v>3</v>
      </c>
      <c r="E1313">
        <v>31510</v>
      </c>
      <c r="F1313">
        <v>1470195</v>
      </c>
      <c r="G1313" s="1">
        <v>44108</v>
      </c>
      <c r="H1313" s="1">
        <v>44116</v>
      </c>
      <c r="I1313" s="1">
        <v>44115</v>
      </c>
      <c r="J1313">
        <v>7</v>
      </c>
      <c r="K1313" t="s">
        <v>39</v>
      </c>
      <c r="L1313" t="s">
        <v>44</v>
      </c>
    </row>
    <row r="1314" spans="1:12" x14ac:dyDescent="0.25">
      <c r="A1314">
        <v>1</v>
      </c>
      <c r="B1314">
        <v>6324</v>
      </c>
      <c r="C1314">
        <v>1</v>
      </c>
      <c r="D1314">
        <v>1</v>
      </c>
      <c r="E1314">
        <v>7531</v>
      </c>
      <c r="F1314">
        <v>1313400</v>
      </c>
      <c r="G1314" s="1">
        <v>44108</v>
      </c>
      <c r="H1314" s="1">
        <v>44127</v>
      </c>
      <c r="I1314" s="1">
        <v>44130</v>
      </c>
      <c r="J1314">
        <v>22</v>
      </c>
      <c r="K1314" t="s">
        <v>40</v>
      </c>
      <c r="L1314" t="s">
        <v>11</v>
      </c>
    </row>
    <row r="1315" spans="1:12" x14ac:dyDescent="0.25">
      <c r="A1315">
        <v>1</v>
      </c>
      <c r="B1315">
        <v>6325</v>
      </c>
      <c r="C1315">
        <v>5</v>
      </c>
      <c r="D1315">
        <v>5</v>
      </c>
      <c r="E1315">
        <v>11880</v>
      </c>
      <c r="F1315">
        <v>501281</v>
      </c>
      <c r="G1315" s="1">
        <v>44108</v>
      </c>
      <c r="H1315" s="1">
        <v>44114</v>
      </c>
      <c r="I1315" s="1">
        <v>44114</v>
      </c>
      <c r="J1315">
        <v>6</v>
      </c>
      <c r="K1315" t="s">
        <v>39</v>
      </c>
      <c r="L1315" t="s">
        <v>10</v>
      </c>
    </row>
    <row r="1316" spans="1:12" x14ac:dyDescent="0.25">
      <c r="A1316">
        <v>1</v>
      </c>
      <c r="B1316">
        <v>6326</v>
      </c>
      <c r="C1316">
        <v>3</v>
      </c>
      <c r="D1316">
        <v>3</v>
      </c>
      <c r="E1316">
        <v>11590</v>
      </c>
      <c r="F1316">
        <v>904134</v>
      </c>
      <c r="G1316" s="1">
        <v>44108</v>
      </c>
      <c r="H1316" s="1">
        <v>44112</v>
      </c>
      <c r="I1316" s="1">
        <v>44115</v>
      </c>
      <c r="J1316">
        <v>7</v>
      </c>
      <c r="K1316" t="s">
        <v>40</v>
      </c>
      <c r="L1316" t="s">
        <v>11</v>
      </c>
    </row>
    <row r="1317" spans="1:12" x14ac:dyDescent="0.25">
      <c r="A1317">
        <v>2</v>
      </c>
      <c r="B1317">
        <v>6327</v>
      </c>
      <c r="C1317">
        <v>2</v>
      </c>
      <c r="D1317">
        <v>2</v>
      </c>
      <c r="E1317">
        <v>7672</v>
      </c>
      <c r="F1317">
        <v>1634919</v>
      </c>
      <c r="G1317" s="1">
        <v>44109</v>
      </c>
      <c r="H1317" s="1">
        <v>44112</v>
      </c>
      <c r="I1317" s="1">
        <v>44110</v>
      </c>
      <c r="J1317">
        <v>1</v>
      </c>
      <c r="K1317" t="s">
        <v>39</v>
      </c>
      <c r="L1317" t="s">
        <v>44</v>
      </c>
    </row>
    <row r="1318" spans="1:12" x14ac:dyDescent="0.25">
      <c r="A1318">
        <v>1</v>
      </c>
      <c r="B1318">
        <v>6328</v>
      </c>
      <c r="C1318">
        <v>1</v>
      </c>
      <c r="D1318">
        <v>1</v>
      </c>
      <c r="E1318">
        <v>3010</v>
      </c>
      <c r="F1318">
        <v>2103306</v>
      </c>
      <c r="G1318" s="1">
        <v>44109</v>
      </c>
      <c r="H1318" s="1">
        <v>44125</v>
      </c>
      <c r="I1318" s="1">
        <v>44125</v>
      </c>
      <c r="J1318">
        <v>16</v>
      </c>
      <c r="K1318" t="s">
        <v>39</v>
      </c>
      <c r="L1318" t="s">
        <v>11</v>
      </c>
    </row>
    <row r="1319" spans="1:12" x14ac:dyDescent="0.25">
      <c r="A1319">
        <v>1</v>
      </c>
      <c r="B1319">
        <v>6329</v>
      </c>
      <c r="C1319">
        <v>5</v>
      </c>
      <c r="D1319">
        <v>5</v>
      </c>
      <c r="E1319">
        <v>12502</v>
      </c>
      <c r="F1319">
        <v>1567324</v>
      </c>
      <c r="G1319" s="1">
        <v>44109</v>
      </c>
      <c r="H1319" s="1">
        <v>44117</v>
      </c>
      <c r="I1319" s="1">
        <v>44115</v>
      </c>
      <c r="J1319">
        <v>6</v>
      </c>
      <c r="K1319" t="s">
        <v>39</v>
      </c>
      <c r="L1319" t="s">
        <v>44</v>
      </c>
    </row>
    <row r="1320" spans="1:12" x14ac:dyDescent="0.25">
      <c r="A1320">
        <v>1</v>
      </c>
      <c r="B1320">
        <v>6330</v>
      </c>
      <c r="C1320">
        <v>3</v>
      </c>
      <c r="D1320">
        <v>3</v>
      </c>
      <c r="E1320">
        <v>6400</v>
      </c>
      <c r="F1320">
        <v>757394</v>
      </c>
      <c r="G1320" s="1">
        <v>44109</v>
      </c>
      <c r="H1320" s="1">
        <v>44127</v>
      </c>
      <c r="I1320" s="1">
        <v>44127</v>
      </c>
      <c r="J1320">
        <v>18</v>
      </c>
      <c r="K1320" t="s">
        <v>39</v>
      </c>
      <c r="L1320" t="s">
        <v>11</v>
      </c>
    </row>
    <row r="1321" spans="1:12" x14ac:dyDescent="0.25">
      <c r="A1321">
        <v>1</v>
      </c>
      <c r="B1321">
        <v>6331</v>
      </c>
      <c r="C1321">
        <v>3</v>
      </c>
      <c r="D1321">
        <v>3</v>
      </c>
      <c r="E1321">
        <v>15539</v>
      </c>
      <c r="F1321">
        <v>2709003</v>
      </c>
      <c r="G1321" s="1">
        <v>44109</v>
      </c>
      <c r="H1321" s="1">
        <v>44116</v>
      </c>
      <c r="I1321" s="1">
        <v>44115</v>
      </c>
      <c r="J1321">
        <v>6</v>
      </c>
      <c r="K1321" t="s">
        <v>39</v>
      </c>
      <c r="L1321" t="s">
        <v>44</v>
      </c>
    </row>
    <row r="1322" spans="1:12" x14ac:dyDescent="0.25">
      <c r="A1322">
        <v>2</v>
      </c>
      <c r="B1322">
        <v>6332</v>
      </c>
      <c r="C1322">
        <v>4</v>
      </c>
      <c r="D1322">
        <v>4</v>
      </c>
      <c r="E1322">
        <v>22962</v>
      </c>
      <c r="F1322">
        <v>1679106</v>
      </c>
      <c r="G1322" s="1">
        <v>44110</v>
      </c>
      <c r="H1322" s="1">
        <v>44124</v>
      </c>
      <c r="I1322" s="1">
        <v>44124</v>
      </c>
      <c r="J1322">
        <v>14</v>
      </c>
      <c r="K1322" t="s">
        <v>39</v>
      </c>
      <c r="L1322" t="s">
        <v>12</v>
      </c>
    </row>
    <row r="1323" spans="1:12" x14ac:dyDescent="0.25">
      <c r="A1323">
        <v>2</v>
      </c>
      <c r="B1323">
        <v>6333</v>
      </c>
      <c r="C1323">
        <v>4</v>
      </c>
      <c r="D1323">
        <v>4</v>
      </c>
      <c r="E1323">
        <v>17784</v>
      </c>
      <c r="F1323">
        <v>1530111</v>
      </c>
      <c r="G1323" s="1">
        <v>44110</v>
      </c>
      <c r="H1323" s="1">
        <v>44128</v>
      </c>
      <c r="I1323" s="1">
        <v>44130</v>
      </c>
      <c r="J1323">
        <v>20</v>
      </c>
      <c r="K1323" t="s">
        <v>40</v>
      </c>
      <c r="L1323" t="s">
        <v>10</v>
      </c>
    </row>
    <row r="1324" spans="1:12" x14ac:dyDescent="0.25">
      <c r="A1324">
        <v>1</v>
      </c>
      <c r="B1324">
        <v>6334</v>
      </c>
      <c r="C1324">
        <v>5</v>
      </c>
      <c r="D1324">
        <v>5</v>
      </c>
      <c r="E1324">
        <v>23250</v>
      </c>
      <c r="F1324">
        <v>2110779</v>
      </c>
      <c r="G1324" s="1">
        <v>44110</v>
      </c>
      <c r="H1324" s="1">
        <v>44124</v>
      </c>
      <c r="I1324" s="1">
        <v>44124</v>
      </c>
      <c r="J1324">
        <v>14</v>
      </c>
      <c r="K1324" t="s">
        <v>39</v>
      </c>
      <c r="L1324" t="s">
        <v>10</v>
      </c>
    </row>
    <row r="1325" spans="1:12" x14ac:dyDescent="0.25">
      <c r="A1325">
        <v>1</v>
      </c>
      <c r="B1325">
        <v>6335</v>
      </c>
      <c r="C1325">
        <v>1</v>
      </c>
      <c r="D1325">
        <v>1</v>
      </c>
      <c r="E1325">
        <v>8300</v>
      </c>
      <c r="F1325">
        <v>2576442</v>
      </c>
      <c r="G1325" s="1">
        <v>44110</v>
      </c>
      <c r="H1325" s="1">
        <v>44114</v>
      </c>
      <c r="I1325" s="1">
        <v>44113</v>
      </c>
      <c r="J1325">
        <v>3</v>
      </c>
      <c r="K1325" t="s">
        <v>39</v>
      </c>
      <c r="L1325" t="s">
        <v>44</v>
      </c>
    </row>
    <row r="1326" spans="1:12" x14ac:dyDescent="0.25">
      <c r="A1326">
        <v>1</v>
      </c>
      <c r="B1326">
        <v>6336</v>
      </c>
      <c r="C1326">
        <v>5</v>
      </c>
      <c r="D1326">
        <v>5</v>
      </c>
      <c r="E1326">
        <v>8778</v>
      </c>
      <c r="F1326">
        <v>1780128</v>
      </c>
      <c r="G1326" s="1">
        <v>44110</v>
      </c>
      <c r="H1326" s="1">
        <v>44117</v>
      </c>
      <c r="I1326" s="1">
        <v>44119</v>
      </c>
      <c r="J1326">
        <v>9</v>
      </c>
      <c r="K1326" t="s">
        <v>40</v>
      </c>
      <c r="L1326" t="s">
        <v>11</v>
      </c>
    </row>
    <row r="1327" spans="1:12" x14ac:dyDescent="0.25">
      <c r="A1327">
        <v>2</v>
      </c>
      <c r="B1327">
        <v>6337</v>
      </c>
      <c r="C1327">
        <v>5</v>
      </c>
      <c r="D1327">
        <v>5</v>
      </c>
      <c r="E1327">
        <v>11168</v>
      </c>
      <c r="F1327">
        <v>1591403</v>
      </c>
      <c r="G1327" s="1">
        <v>44111</v>
      </c>
      <c r="H1327" s="1">
        <v>44128</v>
      </c>
      <c r="I1327" s="1">
        <v>44127</v>
      </c>
      <c r="J1327">
        <v>16</v>
      </c>
      <c r="K1327" t="s">
        <v>39</v>
      </c>
      <c r="L1327" t="s">
        <v>44</v>
      </c>
    </row>
    <row r="1328" spans="1:12" x14ac:dyDescent="0.25">
      <c r="A1328">
        <v>2</v>
      </c>
      <c r="B1328">
        <v>6338</v>
      </c>
      <c r="C1328">
        <v>3</v>
      </c>
      <c r="D1328">
        <v>3</v>
      </c>
      <c r="E1328">
        <v>5060</v>
      </c>
      <c r="F1328">
        <v>2535654</v>
      </c>
      <c r="G1328" s="1">
        <v>44111</v>
      </c>
      <c r="H1328" s="1">
        <v>44127</v>
      </c>
      <c r="I1328" s="1">
        <v>44126</v>
      </c>
      <c r="J1328">
        <v>15</v>
      </c>
      <c r="K1328" t="s">
        <v>39</v>
      </c>
      <c r="L1328" t="s">
        <v>44</v>
      </c>
    </row>
    <row r="1329" spans="1:12" x14ac:dyDescent="0.25">
      <c r="A1329">
        <v>2</v>
      </c>
      <c r="B1329">
        <v>6339</v>
      </c>
      <c r="C1329">
        <v>3</v>
      </c>
      <c r="D1329">
        <v>3</v>
      </c>
      <c r="E1329">
        <v>22512</v>
      </c>
      <c r="F1329">
        <v>2199153</v>
      </c>
      <c r="G1329" s="1">
        <v>44111</v>
      </c>
      <c r="H1329" s="1">
        <v>44124</v>
      </c>
      <c r="I1329" s="1">
        <v>44127</v>
      </c>
      <c r="J1329">
        <v>16</v>
      </c>
      <c r="K1329" t="s">
        <v>40</v>
      </c>
      <c r="L1329" t="s">
        <v>10</v>
      </c>
    </row>
    <row r="1330" spans="1:12" x14ac:dyDescent="0.25">
      <c r="A1330">
        <v>1</v>
      </c>
      <c r="B1330">
        <v>6340</v>
      </c>
      <c r="C1330">
        <v>2</v>
      </c>
      <c r="D1330">
        <v>2</v>
      </c>
      <c r="E1330">
        <v>21386</v>
      </c>
      <c r="F1330">
        <v>754578</v>
      </c>
      <c r="G1330" s="1">
        <v>44111</v>
      </c>
      <c r="H1330" s="1">
        <v>44125</v>
      </c>
      <c r="I1330" s="1">
        <v>44127</v>
      </c>
      <c r="J1330">
        <v>16</v>
      </c>
      <c r="K1330" t="s">
        <v>40</v>
      </c>
      <c r="L1330" t="s">
        <v>11</v>
      </c>
    </row>
    <row r="1331" spans="1:12" x14ac:dyDescent="0.25">
      <c r="A1331">
        <v>1</v>
      </c>
      <c r="B1331">
        <v>6341</v>
      </c>
      <c r="C1331">
        <v>4</v>
      </c>
      <c r="D1331">
        <v>4</v>
      </c>
      <c r="E1331">
        <v>4128</v>
      </c>
      <c r="F1331">
        <v>674212</v>
      </c>
      <c r="G1331" s="1">
        <v>44111</v>
      </c>
      <c r="H1331" s="1">
        <v>44122</v>
      </c>
      <c r="I1331" s="1">
        <v>44121</v>
      </c>
      <c r="J1331">
        <v>10</v>
      </c>
      <c r="K1331" t="s">
        <v>39</v>
      </c>
      <c r="L1331" t="s">
        <v>44</v>
      </c>
    </row>
    <row r="1332" spans="1:12" x14ac:dyDescent="0.25">
      <c r="A1332">
        <v>1</v>
      </c>
      <c r="B1332">
        <v>6342</v>
      </c>
      <c r="C1332">
        <v>5</v>
      </c>
      <c r="D1332">
        <v>5</v>
      </c>
      <c r="E1332">
        <v>25088</v>
      </c>
      <c r="F1332">
        <v>1478565</v>
      </c>
      <c r="G1332" s="1">
        <v>44112</v>
      </c>
      <c r="H1332" s="1">
        <v>44114</v>
      </c>
      <c r="I1332" s="1">
        <v>44116</v>
      </c>
      <c r="J1332">
        <v>4</v>
      </c>
      <c r="K1332" t="s">
        <v>40</v>
      </c>
      <c r="L1332" t="s">
        <v>11</v>
      </c>
    </row>
    <row r="1333" spans="1:12" x14ac:dyDescent="0.25">
      <c r="A1333">
        <v>1</v>
      </c>
      <c r="B1333">
        <v>6343</v>
      </c>
      <c r="C1333">
        <v>1</v>
      </c>
      <c r="D1333">
        <v>1</v>
      </c>
      <c r="E1333">
        <v>26496</v>
      </c>
      <c r="F1333">
        <v>643707</v>
      </c>
      <c r="G1333" s="1">
        <v>44112</v>
      </c>
      <c r="H1333" s="1">
        <v>44131</v>
      </c>
      <c r="I1333" s="1">
        <v>44133</v>
      </c>
      <c r="J1333">
        <v>21</v>
      </c>
      <c r="K1333" t="s">
        <v>40</v>
      </c>
      <c r="L1333" t="s">
        <v>11</v>
      </c>
    </row>
    <row r="1334" spans="1:12" x14ac:dyDescent="0.25">
      <c r="A1334">
        <v>1</v>
      </c>
      <c r="B1334">
        <v>6344</v>
      </c>
      <c r="C1334">
        <v>3</v>
      </c>
      <c r="D1334">
        <v>3</v>
      </c>
      <c r="E1334">
        <v>6310</v>
      </c>
      <c r="F1334">
        <v>1374692</v>
      </c>
      <c r="G1334" s="1">
        <v>44112</v>
      </c>
      <c r="H1334" s="1">
        <v>44127</v>
      </c>
      <c r="I1334" s="1">
        <v>44130</v>
      </c>
      <c r="J1334">
        <v>18</v>
      </c>
      <c r="K1334" t="s">
        <v>40</v>
      </c>
      <c r="L1334" t="s">
        <v>11</v>
      </c>
    </row>
    <row r="1335" spans="1:12" x14ac:dyDescent="0.25">
      <c r="A1335">
        <v>1</v>
      </c>
      <c r="B1335">
        <v>6345</v>
      </c>
      <c r="C1335">
        <v>1</v>
      </c>
      <c r="D1335">
        <v>1</v>
      </c>
      <c r="E1335">
        <v>29520</v>
      </c>
      <c r="F1335">
        <v>1218540</v>
      </c>
      <c r="G1335" s="1">
        <v>44112</v>
      </c>
      <c r="H1335" s="1">
        <v>44128</v>
      </c>
      <c r="I1335" s="1">
        <v>44126</v>
      </c>
      <c r="J1335">
        <v>14</v>
      </c>
      <c r="K1335" t="s">
        <v>39</v>
      </c>
      <c r="L1335" t="s">
        <v>44</v>
      </c>
    </row>
    <row r="1336" spans="1:12" x14ac:dyDescent="0.25">
      <c r="A1336">
        <v>2</v>
      </c>
      <c r="B1336">
        <v>6346</v>
      </c>
      <c r="C1336">
        <v>5</v>
      </c>
      <c r="D1336">
        <v>5</v>
      </c>
      <c r="E1336">
        <v>33700</v>
      </c>
      <c r="F1336">
        <v>777095</v>
      </c>
      <c r="G1336" s="1">
        <v>44113</v>
      </c>
      <c r="H1336" s="1">
        <v>44131</v>
      </c>
      <c r="I1336" s="1">
        <v>44132</v>
      </c>
      <c r="J1336">
        <v>19</v>
      </c>
      <c r="K1336" t="s">
        <v>40</v>
      </c>
      <c r="L1336" t="s">
        <v>12</v>
      </c>
    </row>
    <row r="1337" spans="1:12" x14ac:dyDescent="0.25">
      <c r="A1337">
        <v>1</v>
      </c>
      <c r="B1337">
        <v>6347</v>
      </c>
      <c r="C1337">
        <v>5</v>
      </c>
      <c r="D1337">
        <v>5</v>
      </c>
      <c r="E1337">
        <v>11886</v>
      </c>
      <c r="F1337">
        <v>2488068</v>
      </c>
      <c r="G1337" s="1">
        <v>44113</v>
      </c>
      <c r="H1337" s="1">
        <v>44115</v>
      </c>
      <c r="I1337" s="1">
        <v>44118</v>
      </c>
      <c r="J1337">
        <v>5</v>
      </c>
      <c r="K1337" t="s">
        <v>40</v>
      </c>
      <c r="L1337" t="s">
        <v>11</v>
      </c>
    </row>
    <row r="1338" spans="1:12" x14ac:dyDescent="0.25">
      <c r="A1338">
        <v>1</v>
      </c>
      <c r="B1338">
        <v>6348</v>
      </c>
      <c r="C1338">
        <v>4</v>
      </c>
      <c r="D1338">
        <v>4</v>
      </c>
      <c r="E1338">
        <v>5270</v>
      </c>
      <c r="F1338">
        <v>1957611</v>
      </c>
      <c r="G1338" s="1">
        <v>44113</v>
      </c>
      <c r="H1338" s="1">
        <v>44116</v>
      </c>
      <c r="I1338" s="1">
        <v>44117</v>
      </c>
      <c r="J1338">
        <v>4</v>
      </c>
      <c r="K1338" t="s">
        <v>40</v>
      </c>
      <c r="L1338" t="s">
        <v>11</v>
      </c>
    </row>
    <row r="1339" spans="1:12" x14ac:dyDescent="0.25">
      <c r="A1339">
        <v>1</v>
      </c>
      <c r="B1339">
        <v>6349</v>
      </c>
      <c r="C1339">
        <v>5</v>
      </c>
      <c r="D1339">
        <v>5</v>
      </c>
      <c r="E1339">
        <v>5110</v>
      </c>
      <c r="F1339">
        <v>1330912</v>
      </c>
      <c r="G1339" s="1">
        <v>44114</v>
      </c>
      <c r="H1339" s="1">
        <v>44115</v>
      </c>
      <c r="I1339" s="1">
        <v>44117</v>
      </c>
      <c r="J1339">
        <v>3</v>
      </c>
      <c r="K1339" t="s">
        <v>40</v>
      </c>
      <c r="L1339" t="s">
        <v>10</v>
      </c>
    </row>
    <row r="1340" spans="1:12" x14ac:dyDescent="0.25">
      <c r="A1340">
        <v>1</v>
      </c>
      <c r="B1340">
        <v>6350</v>
      </c>
      <c r="C1340">
        <v>5</v>
      </c>
      <c r="D1340">
        <v>5</v>
      </c>
      <c r="E1340">
        <v>28728</v>
      </c>
      <c r="F1340">
        <v>1743042</v>
      </c>
      <c r="G1340" s="1">
        <v>44114</v>
      </c>
      <c r="H1340" s="1">
        <v>44123</v>
      </c>
      <c r="I1340" s="1">
        <v>44125</v>
      </c>
      <c r="J1340">
        <v>11</v>
      </c>
      <c r="K1340" t="s">
        <v>40</v>
      </c>
      <c r="L1340" t="s">
        <v>10</v>
      </c>
    </row>
    <row r="1341" spans="1:12" x14ac:dyDescent="0.25">
      <c r="A1341">
        <v>2</v>
      </c>
      <c r="B1341">
        <v>6351</v>
      </c>
      <c r="C1341">
        <v>1</v>
      </c>
      <c r="D1341">
        <v>1</v>
      </c>
      <c r="E1341">
        <v>21903</v>
      </c>
      <c r="F1341">
        <v>1084281</v>
      </c>
      <c r="G1341" s="1">
        <v>44115</v>
      </c>
      <c r="H1341" s="1">
        <v>44123</v>
      </c>
      <c r="I1341" s="1">
        <v>44126</v>
      </c>
      <c r="J1341">
        <v>11</v>
      </c>
      <c r="K1341" t="s">
        <v>40</v>
      </c>
      <c r="L1341" t="s">
        <v>11</v>
      </c>
    </row>
    <row r="1342" spans="1:12" x14ac:dyDescent="0.25">
      <c r="A1342">
        <v>2</v>
      </c>
      <c r="B1342">
        <v>6352</v>
      </c>
      <c r="C1342">
        <v>4</v>
      </c>
      <c r="D1342">
        <v>4</v>
      </c>
      <c r="E1342">
        <v>5049</v>
      </c>
      <c r="F1342">
        <v>1403149</v>
      </c>
      <c r="G1342" s="1">
        <v>44115</v>
      </c>
      <c r="H1342" s="1">
        <v>44118</v>
      </c>
      <c r="I1342" s="1">
        <v>44118</v>
      </c>
      <c r="J1342">
        <v>3</v>
      </c>
      <c r="K1342" t="s">
        <v>39</v>
      </c>
      <c r="L1342" t="s">
        <v>11</v>
      </c>
    </row>
    <row r="1343" spans="1:12" x14ac:dyDescent="0.25">
      <c r="A1343">
        <v>2</v>
      </c>
      <c r="B1343">
        <v>6353</v>
      </c>
      <c r="C1343">
        <v>2</v>
      </c>
      <c r="D1343">
        <v>2</v>
      </c>
      <c r="E1343">
        <v>25536</v>
      </c>
      <c r="F1343">
        <v>1891386</v>
      </c>
      <c r="G1343" s="1">
        <v>44115</v>
      </c>
      <c r="H1343" s="1">
        <v>44125</v>
      </c>
      <c r="I1343" s="1">
        <v>44126</v>
      </c>
      <c r="J1343">
        <v>11</v>
      </c>
      <c r="K1343" t="s">
        <v>40</v>
      </c>
      <c r="L1343" t="s">
        <v>11</v>
      </c>
    </row>
    <row r="1344" spans="1:12" x14ac:dyDescent="0.25">
      <c r="A1344">
        <v>2</v>
      </c>
      <c r="B1344">
        <v>6354</v>
      </c>
      <c r="C1344">
        <v>4</v>
      </c>
      <c r="D1344">
        <v>4</v>
      </c>
      <c r="E1344">
        <v>14268</v>
      </c>
      <c r="F1344">
        <v>646356</v>
      </c>
      <c r="G1344" s="1">
        <v>44116</v>
      </c>
      <c r="H1344" s="1">
        <v>44125</v>
      </c>
      <c r="I1344" s="1">
        <v>44127</v>
      </c>
      <c r="J1344">
        <v>11</v>
      </c>
      <c r="K1344" t="s">
        <v>40</v>
      </c>
      <c r="L1344" t="s">
        <v>10</v>
      </c>
    </row>
    <row r="1345" spans="1:12" x14ac:dyDescent="0.25">
      <c r="A1345">
        <v>2</v>
      </c>
      <c r="B1345">
        <v>6355</v>
      </c>
      <c r="C1345">
        <v>1</v>
      </c>
      <c r="D1345">
        <v>1</v>
      </c>
      <c r="E1345">
        <v>3516</v>
      </c>
      <c r="F1345">
        <v>1372182</v>
      </c>
      <c r="G1345" s="1">
        <v>44116</v>
      </c>
      <c r="H1345" s="1">
        <v>44131</v>
      </c>
      <c r="I1345" s="1">
        <v>44129</v>
      </c>
      <c r="J1345">
        <v>13</v>
      </c>
      <c r="K1345" t="s">
        <v>39</v>
      </c>
      <c r="L1345" t="s">
        <v>44</v>
      </c>
    </row>
    <row r="1346" spans="1:12" x14ac:dyDescent="0.25">
      <c r="A1346">
        <v>2</v>
      </c>
      <c r="B1346">
        <v>6356</v>
      </c>
      <c r="C1346">
        <v>3</v>
      </c>
      <c r="D1346">
        <v>3</v>
      </c>
      <c r="E1346">
        <v>18386</v>
      </c>
      <c r="F1346">
        <v>1376595</v>
      </c>
      <c r="G1346" s="1">
        <v>44116</v>
      </c>
      <c r="H1346" s="1">
        <v>44120</v>
      </c>
      <c r="I1346" s="1">
        <v>44121</v>
      </c>
      <c r="J1346">
        <v>5</v>
      </c>
      <c r="K1346" t="s">
        <v>40</v>
      </c>
      <c r="L1346" t="s">
        <v>11</v>
      </c>
    </row>
    <row r="1347" spans="1:12" x14ac:dyDescent="0.25">
      <c r="A1347">
        <v>2</v>
      </c>
      <c r="B1347">
        <v>6357</v>
      </c>
      <c r="C1347">
        <v>5</v>
      </c>
      <c r="D1347">
        <v>5</v>
      </c>
      <c r="E1347">
        <v>31857</v>
      </c>
      <c r="F1347">
        <v>1952313</v>
      </c>
      <c r="G1347" s="1">
        <v>44116</v>
      </c>
      <c r="H1347" s="1">
        <v>44124</v>
      </c>
      <c r="I1347" s="1">
        <v>44127</v>
      </c>
      <c r="J1347">
        <v>11</v>
      </c>
      <c r="K1347" t="s">
        <v>40</v>
      </c>
      <c r="L1347" t="s">
        <v>10</v>
      </c>
    </row>
    <row r="1348" spans="1:12" x14ac:dyDescent="0.25">
      <c r="A1348">
        <v>2</v>
      </c>
      <c r="B1348">
        <v>6358</v>
      </c>
      <c r="C1348">
        <v>5</v>
      </c>
      <c r="D1348">
        <v>5</v>
      </c>
      <c r="E1348">
        <v>6129</v>
      </c>
      <c r="F1348">
        <v>1403970</v>
      </c>
      <c r="G1348" s="1">
        <v>44117</v>
      </c>
      <c r="H1348" s="1">
        <v>44128</v>
      </c>
      <c r="I1348" s="1">
        <v>44126</v>
      </c>
      <c r="J1348">
        <v>9</v>
      </c>
      <c r="K1348" t="s">
        <v>39</v>
      </c>
      <c r="L1348" t="s">
        <v>44</v>
      </c>
    </row>
    <row r="1349" spans="1:12" x14ac:dyDescent="0.25">
      <c r="A1349">
        <v>2</v>
      </c>
      <c r="B1349">
        <v>6359</v>
      </c>
      <c r="C1349">
        <v>5</v>
      </c>
      <c r="D1349">
        <v>5</v>
      </c>
      <c r="E1349">
        <v>11800</v>
      </c>
      <c r="F1349">
        <v>2253537</v>
      </c>
      <c r="G1349" s="1">
        <v>44117</v>
      </c>
      <c r="H1349" s="1">
        <v>44136</v>
      </c>
      <c r="I1349" s="1">
        <v>44138</v>
      </c>
      <c r="J1349">
        <v>21</v>
      </c>
      <c r="K1349" t="s">
        <v>40</v>
      </c>
      <c r="L1349" t="s">
        <v>12</v>
      </c>
    </row>
    <row r="1350" spans="1:12" x14ac:dyDescent="0.25">
      <c r="A1350">
        <v>1</v>
      </c>
      <c r="B1350">
        <v>6360</v>
      </c>
      <c r="C1350">
        <v>1</v>
      </c>
      <c r="D1350">
        <v>1</v>
      </c>
      <c r="E1350">
        <v>27121</v>
      </c>
      <c r="F1350">
        <v>1131713</v>
      </c>
      <c r="G1350" s="1">
        <v>44117</v>
      </c>
      <c r="H1350" s="1">
        <v>44129</v>
      </c>
      <c r="I1350" s="1">
        <v>44131</v>
      </c>
      <c r="J1350">
        <v>14</v>
      </c>
      <c r="K1350" t="s">
        <v>40</v>
      </c>
      <c r="L1350" t="s">
        <v>11</v>
      </c>
    </row>
    <row r="1351" spans="1:12" x14ac:dyDescent="0.25">
      <c r="A1351">
        <v>1</v>
      </c>
      <c r="B1351">
        <v>6361</v>
      </c>
      <c r="C1351">
        <v>1</v>
      </c>
      <c r="D1351">
        <v>1</v>
      </c>
      <c r="E1351">
        <v>4136</v>
      </c>
      <c r="F1351">
        <v>678144</v>
      </c>
      <c r="G1351" s="1">
        <v>44117</v>
      </c>
      <c r="H1351" s="1">
        <v>44129</v>
      </c>
      <c r="I1351" s="1">
        <v>44128</v>
      </c>
      <c r="J1351">
        <v>11</v>
      </c>
      <c r="K1351" t="s">
        <v>39</v>
      </c>
      <c r="L1351" t="s">
        <v>44</v>
      </c>
    </row>
    <row r="1352" spans="1:12" x14ac:dyDescent="0.25">
      <c r="A1352">
        <v>1</v>
      </c>
      <c r="B1352">
        <v>6362</v>
      </c>
      <c r="C1352">
        <v>3</v>
      </c>
      <c r="D1352">
        <v>3</v>
      </c>
      <c r="E1352">
        <v>8442</v>
      </c>
      <c r="F1352">
        <v>1206645</v>
      </c>
      <c r="G1352" s="1">
        <v>44117</v>
      </c>
      <c r="H1352" s="1">
        <v>44131</v>
      </c>
      <c r="I1352" s="1">
        <v>44129</v>
      </c>
      <c r="J1352">
        <v>12</v>
      </c>
      <c r="K1352" t="s">
        <v>39</v>
      </c>
      <c r="L1352" t="s">
        <v>44</v>
      </c>
    </row>
    <row r="1353" spans="1:12" x14ac:dyDescent="0.25">
      <c r="A1353">
        <v>1</v>
      </c>
      <c r="B1353">
        <v>6363</v>
      </c>
      <c r="C1353">
        <v>3</v>
      </c>
      <c r="D1353">
        <v>3</v>
      </c>
      <c r="E1353">
        <v>12296</v>
      </c>
      <c r="F1353">
        <v>1666221</v>
      </c>
      <c r="G1353" s="1">
        <v>44117</v>
      </c>
      <c r="H1353" s="1">
        <v>44120</v>
      </c>
      <c r="I1353" s="1">
        <v>44118</v>
      </c>
      <c r="J1353">
        <v>1</v>
      </c>
      <c r="K1353" t="s">
        <v>39</v>
      </c>
      <c r="L1353" t="s">
        <v>44</v>
      </c>
    </row>
    <row r="1354" spans="1:12" x14ac:dyDescent="0.25">
      <c r="A1354">
        <v>1</v>
      </c>
      <c r="B1354">
        <v>6364</v>
      </c>
      <c r="C1354">
        <v>3</v>
      </c>
      <c r="D1354">
        <v>3</v>
      </c>
      <c r="E1354">
        <v>16100</v>
      </c>
      <c r="F1354">
        <v>1401321</v>
      </c>
      <c r="G1354" s="1">
        <v>44117</v>
      </c>
      <c r="H1354" s="1">
        <v>44120</v>
      </c>
      <c r="I1354" s="1">
        <v>44118</v>
      </c>
      <c r="J1354">
        <v>1</v>
      </c>
      <c r="K1354" t="s">
        <v>39</v>
      </c>
      <c r="L1354" t="s">
        <v>44</v>
      </c>
    </row>
    <row r="1355" spans="1:12" x14ac:dyDescent="0.25">
      <c r="A1355">
        <v>2</v>
      </c>
      <c r="B1355">
        <v>6365</v>
      </c>
      <c r="C1355">
        <v>5</v>
      </c>
      <c r="D1355">
        <v>5</v>
      </c>
      <c r="E1355">
        <v>24776</v>
      </c>
      <c r="F1355">
        <v>1274169</v>
      </c>
      <c r="G1355" s="1">
        <v>44118</v>
      </c>
      <c r="H1355" s="1">
        <v>44134</v>
      </c>
      <c r="I1355" s="1">
        <v>44135</v>
      </c>
      <c r="J1355">
        <v>17</v>
      </c>
      <c r="K1355" t="s">
        <v>40</v>
      </c>
      <c r="L1355" t="s">
        <v>12</v>
      </c>
    </row>
    <row r="1356" spans="1:12" x14ac:dyDescent="0.25">
      <c r="A1356">
        <v>1</v>
      </c>
      <c r="B1356">
        <v>6366</v>
      </c>
      <c r="C1356">
        <v>3</v>
      </c>
      <c r="D1356">
        <v>3</v>
      </c>
      <c r="E1356">
        <v>29120</v>
      </c>
      <c r="F1356">
        <v>737583</v>
      </c>
      <c r="G1356" s="1">
        <v>44118</v>
      </c>
      <c r="H1356" s="1">
        <v>44128</v>
      </c>
      <c r="I1356" s="1">
        <v>44127</v>
      </c>
      <c r="J1356">
        <v>9</v>
      </c>
      <c r="K1356" t="s">
        <v>39</v>
      </c>
      <c r="L1356" t="s">
        <v>44</v>
      </c>
    </row>
    <row r="1357" spans="1:12" x14ac:dyDescent="0.25">
      <c r="A1357">
        <v>2</v>
      </c>
      <c r="B1357">
        <v>6367</v>
      </c>
      <c r="C1357">
        <v>3</v>
      </c>
      <c r="D1357">
        <v>3</v>
      </c>
      <c r="E1357">
        <v>34639</v>
      </c>
      <c r="F1357">
        <v>1488520</v>
      </c>
      <c r="G1357" s="1">
        <v>44119</v>
      </c>
      <c r="H1357" s="1">
        <v>44123</v>
      </c>
      <c r="I1357" s="1">
        <v>44126</v>
      </c>
      <c r="J1357">
        <v>7</v>
      </c>
      <c r="K1357" t="s">
        <v>40</v>
      </c>
      <c r="L1357" t="s">
        <v>10</v>
      </c>
    </row>
    <row r="1358" spans="1:12" x14ac:dyDescent="0.25">
      <c r="A1358">
        <v>2</v>
      </c>
      <c r="B1358">
        <v>6368</v>
      </c>
      <c r="C1358">
        <v>5</v>
      </c>
      <c r="D1358">
        <v>5</v>
      </c>
      <c r="E1358">
        <v>15072</v>
      </c>
      <c r="F1358">
        <v>2450679</v>
      </c>
      <c r="G1358" s="1">
        <v>44119</v>
      </c>
      <c r="H1358" s="1">
        <v>44130</v>
      </c>
      <c r="I1358" s="1">
        <v>44132</v>
      </c>
      <c r="J1358">
        <v>13</v>
      </c>
      <c r="K1358" t="s">
        <v>40</v>
      </c>
      <c r="L1358" t="s">
        <v>10</v>
      </c>
    </row>
    <row r="1359" spans="1:12" x14ac:dyDescent="0.25">
      <c r="A1359">
        <v>2</v>
      </c>
      <c r="B1359">
        <v>6369</v>
      </c>
      <c r="C1359">
        <v>2</v>
      </c>
      <c r="D1359">
        <v>2</v>
      </c>
      <c r="E1359">
        <v>8602</v>
      </c>
      <c r="F1359">
        <v>1451307</v>
      </c>
      <c r="G1359" s="1">
        <v>44119</v>
      </c>
      <c r="H1359" s="1">
        <v>44137</v>
      </c>
      <c r="I1359" s="1">
        <v>44138</v>
      </c>
      <c r="J1359">
        <v>19</v>
      </c>
      <c r="K1359" t="s">
        <v>40</v>
      </c>
      <c r="L1359" t="s">
        <v>10</v>
      </c>
    </row>
    <row r="1360" spans="1:12" x14ac:dyDescent="0.25">
      <c r="A1360">
        <v>2</v>
      </c>
      <c r="B1360">
        <v>6370</v>
      </c>
      <c r="C1360">
        <v>3</v>
      </c>
      <c r="D1360">
        <v>3</v>
      </c>
      <c r="E1360">
        <v>21070</v>
      </c>
      <c r="F1360">
        <v>1353639</v>
      </c>
      <c r="G1360" s="1">
        <v>44119</v>
      </c>
      <c r="H1360" s="1">
        <v>44132</v>
      </c>
      <c r="I1360" s="1">
        <v>44133</v>
      </c>
      <c r="J1360">
        <v>14</v>
      </c>
      <c r="K1360" t="s">
        <v>40</v>
      </c>
      <c r="L1360" t="s">
        <v>11</v>
      </c>
    </row>
    <row r="1361" spans="1:12" x14ac:dyDescent="0.25">
      <c r="A1361">
        <v>1</v>
      </c>
      <c r="B1361">
        <v>6371</v>
      </c>
      <c r="C1361">
        <v>3</v>
      </c>
      <c r="D1361">
        <v>3</v>
      </c>
      <c r="E1361">
        <v>4628</v>
      </c>
      <c r="F1361">
        <v>701985</v>
      </c>
      <c r="G1361" s="1">
        <v>44119</v>
      </c>
      <c r="H1361" s="1">
        <v>44137</v>
      </c>
      <c r="I1361" s="1">
        <v>44137</v>
      </c>
      <c r="J1361">
        <v>18</v>
      </c>
      <c r="K1361" t="s">
        <v>39</v>
      </c>
      <c r="L1361" t="s">
        <v>10</v>
      </c>
    </row>
    <row r="1362" spans="1:12" x14ac:dyDescent="0.25">
      <c r="A1362">
        <v>1</v>
      </c>
      <c r="B1362">
        <v>6372</v>
      </c>
      <c r="C1362">
        <v>4</v>
      </c>
      <c r="D1362">
        <v>4</v>
      </c>
      <c r="E1362">
        <v>19943</v>
      </c>
      <c r="F1362">
        <v>1390015</v>
      </c>
      <c r="G1362" s="1">
        <v>44119</v>
      </c>
      <c r="H1362" s="1">
        <v>44139</v>
      </c>
      <c r="I1362" s="1">
        <v>44142</v>
      </c>
      <c r="J1362">
        <v>23</v>
      </c>
      <c r="K1362" t="s">
        <v>40</v>
      </c>
      <c r="L1362" t="s">
        <v>12</v>
      </c>
    </row>
    <row r="1363" spans="1:12" x14ac:dyDescent="0.25">
      <c r="A1363">
        <v>1</v>
      </c>
      <c r="B1363">
        <v>6373</v>
      </c>
      <c r="C1363">
        <v>3</v>
      </c>
      <c r="D1363">
        <v>3</v>
      </c>
      <c r="E1363">
        <v>10516</v>
      </c>
      <c r="F1363">
        <v>1981452</v>
      </c>
      <c r="G1363" s="1">
        <v>44119</v>
      </c>
      <c r="H1363" s="1">
        <v>44127</v>
      </c>
      <c r="I1363" s="1">
        <v>44126</v>
      </c>
      <c r="J1363">
        <v>7</v>
      </c>
      <c r="K1363" t="s">
        <v>39</v>
      </c>
      <c r="L1363" t="s">
        <v>44</v>
      </c>
    </row>
    <row r="1364" spans="1:12" x14ac:dyDescent="0.25">
      <c r="A1364">
        <v>2</v>
      </c>
      <c r="B1364">
        <v>6374</v>
      </c>
      <c r="C1364">
        <v>1</v>
      </c>
      <c r="D1364">
        <v>1</v>
      </c>
      <c r="E1364">
        <v>6834</v>
      </c>
      <c r="F1364">
        <v>1201761</v>
      </c>
      <c r="G1364" s="1">
        <v>44120</v>
      </c>
      <c r="H1364" s="1">
        <v>44136</v>
      </c>
      <c r="I1364" s="1">
        <v>44139</v>
      </c>
      <c r="J1364">
        <v>19</v>
      </c>
      <c r="K1364" t="s">
        <v>40</v>
      </c>
      <c r="L1364" t="s">
        <v>10</v>
      </c>
    </row>
    <row r="1365" spans="1:12" x14ac:dyDescent="0.25">
      <c r="A1365">
        <v>2</v>
      </c>
      <c r="B1365">
        <v>6375</v>
      </c>
      <c r="C1365">
        <v>5</v>
      </c>
      <c r="D1365">
        <v>5</v>
      </c>
      <c r="E1365">
        <v>26743</v>
      </c>
      <c r="F1365">
        <v>2596836</v>
      </c>
      <c r="G1365" s="1">
        <v>44120</v>
      </c>
      <c r="H1365" s="1">
        <v>44124</v>
      </c>
      <c r="I1365" s="1">
        <v>44122</v>
      </c>
      <c r="J1365">
        <v>2</v>
      </c>
      <c r="K1365" t="s">
        <v>39</v>
      </c>
      <c r="L1365" t="s">
        <v>44</v>
      </c>
    </row>
    <row r="1366" spans="1:12" x14ac:dyDescent="0.25">
      <c r="A1366">
        <v>2</v>
      </c>
      <c r="B1366">
        <v>6376</v>
      </c>
      <c r="C1366">
        <v>1</v>
      </c>
      <c r="D1366">
        <v>1</v>
      </c>
      <c r="E1366">
        <v>14175</v>
      </c>
      <c r="F1366">
        <v>798765</v>
      </c>
      <c r="G1366" s="1">
        <v>44120</v>
      </c>
      <c r="H1366" s="1">
        <v>44135</v>
      </c>
      <c r="I1366" s="1">
        <v>44133</v>
      </c>
      <c r="J1366">
        <v>13</v>
      </c>
      <c r="K1366" t="s">
        <v>39</v>
      </c>
      <c r="L1366" t="s">
        <v>44</v>
      </c>
    </row>
    <row r="1367" spans="1:12" x14ac:dyDescent="0.25">
      <c r="A1367">
        <v>2</v>
      </c>
      <c r="B1367">
        <v>6377</v>
      </c>
      <c r="C1367">
        <v>2</v>
      </c>
      <c r="D1367">
        <v>2</v>
      </c>
      <c r="E1367">
        <v>11168</v>
      </c>
      <c r="F1367">
        <v>1519166</v>
      </c>
      <c r="G1367" s="1">
        <v>44120</v>
      </c>
      <c r="H1367" s="1">
        <v>44121</v>
      </c>
      <c r="I1367" s="1">
        <v>44124</v>
      </c>
      <c r="J1367">
        <v>4</v>
      </c>
      <c r="K1367" t="s">
        <v>40</v>
      </c>
      <c r="L1367" t="s">
        <v>11</v>
      </c>
    </row>
    <row r="1368" spans="1:12" x14ac:dyDescent="0.25">
      <c r="A1368">
        <v>1</v>
      </c>
      <c r="B1368">
        <v>6378</v>
      </c>
      <c r="C1368">
        <v>3</v>
      </c>
      <c r="D1368">
        <v>3</v>
      </c>
      <c r="E1368">
        <v>27262</v>
      </c>
      <c r="F1368">
        <v>1009269</v>
      </c>
      <c r="G1368" s="1">
        <v>44120</v>
      </c>
      <c r="H1368" s="1">
        <v>44137</v>
      </c>
      <c r="I1368" s="1">
        <v>44138</v>
      </c>
      <c r="J1368">
        <v>18</v>
      </c>
      <c r="K1368" t="s">
        <v>40</v>
      </c>
      <c r="L1368" t="s">
        <v>11</v>
      </c>
    </row>
    <row r="1369" spans="1:12" x14ac:dyDescent="0.25">
      <c r="A1369">
        <v>1</v>
      </c>
      <c r="B1369">
        <v>6379</v>
      </c>
      <c r="C1369">
        <v>2</v>
      </c>
      <c r="D1369">
        <v>2</v>
      </c>
      <c r="E1369">
        <v>16250</v>
      </c>
      <c r="F1369">
        <v>1478142</v>
      </c>
      <c r="G1369" s="1">
        <v>44120</v>
      </c>
      <c r="H1369" s="1">
        <v>44129</v>
      </c>
      <c r="I1369" s="1">
        <v>44129</v>
      </c>
      <c r="J1369">
        <v>9</v>
      </c>
      <c r="K1369" t="s">
        <v>39</v>
      </c>
      <c r="L1369" t="s">
        <v>11</v>
      </c>
    </row>
    <row r="1370" spans="1:12" x14ac:dyDescent="0.25">
      <c r="A1370">
        <v>1</v>
      </c>
      <c r="B1370">
        <v>6380</v>
      </c>
      <c r="C1370">
        <v>5</v>
      </c>
      <c r="D1370">
        <v>5</v>
      </c>
      <c r="E1370">
        <v>8274</v>
      </c>
      <c r="F1370">
        <v>1624722</v>
      </c>
      <c r="G1370" s="1">
        <v>44120</v>
      </c>
      <c r="H1370" s="1">
        <v>44129</v>
      </c>
      <c r="I1370" s="1">
        <v>44131</v>
      </c>
      <c r="J1370">
        <v>11</v>
      </c>
      <c r="K1370" t="s">
        <v>40</v>
      </c>
      <c r="L1370" t="s">
        <v>10</v>
      </c>
    </row>
    <row r="1371" spans="1:12" x14ac:dyDescent="0.25">
      <c r="A1371">
        <v>2</v>
      </c>
      <c r="B1371">
        <v>6381</v>
      </c>
      <c r="C1371">
        <v>1</v>
      </c>
      <c r="D1371">
        <v>1</v>
      </c>
      <c r="E1371">
        <v>4144</v>
      </c>
      <c r="F1371">
        <v>2141370</v>
      </c>
      <c r="G1371" s="1">
        <v>44121</v>
      </c>
      <c r="H1371" s="1">
        <v>44126</v>
      </c>
      <c r="I1371" s="1">
        <v>44124</v>
      </c>
      <c r="J1371">
        <v>3</v>
      </c>
      <c r="K1371" t="s">
        <v>39</v>
      </c>
      <c r="L1371" t="s">
        <v>44</v>
      </c>
    </row>
    <row r="1372" spans="1:12" x14ac:dyDescent="0.25">
      <c r="A1372">
        <v>2</v>
      </c>
      <c r="B1372">
        <v>6382</v>
      </c>
      <c r="C1372">
        <v>4</v>
      </c>
      <c r="D1372">
        <v>4</v>
      </c>
      <c r="E1372">
        <v>18925</v>
      </c>
      <c r="F1372">
        <v>1492898</v>
      </c>
      <c r="G1372" s="1">
        <v>44121</v>
      </c>
      <c r="H1372" s="1">
        <v>44141</v>
      </c>
      <c r="I1372" s="1">
        <v>44143</v>
      </c>
      <c r="J1372">
        <v>22</v>
      </c>
      <c r="K1372" t="s">
        <v>40</v>
      </c>
      <c r="L1372" t="s">
        <v>12</v>
      </c>
    </row>
    <row r="1373" spans="1:12" x14ac:dyDescent="0.25">
      <c r="A1373">
        <v>2</v>
      </c>
      <c r="B1373">
        <v>6383</v>
      </c>
      <c r="C1373">
        <v>3</v>
      </c>
      <c r="D1373">
        <v>3</v>
      </c>
      <c r="E1373">
        <v>15796</v>
      </c>
      <c r="F1373">
        <v>1077483</v>
      </c>
      <c r="G1373" s="1">
        <v>44121</v>
      </c>
      <c r="H1373" s="1">
        <v>44129</v>
      </c>
      <c r="I1373" s="1">
        <v>44130</v>
      </c>
      <c r="J1373">
        <v>9</v>
      </c>
      <c r="K1373" t="s">
        <v>40</v>
      </c>
      <c r="L1373" t="s">
        <v>10</v>
      </c>
    </row>
    <row r="1374" spans="1:12" x14ac:dyDescent="0.25">
      <c r="A1374">
        <v>1</v>
      </c>
      <c r="B1374">
        <v>6384</v>
      </c>
      <c r="C1374">
        <v>1</v>
      </c>
      <c r="D1374">
        <v>1</v>
      </c>
      <c r="E1374">
        <v>5808</v>
      </c>
      <c r="F1374">
        <v>2036001</v>
      </c>
      <c r="G1374" s="1">
        <v>44121</v>
      </c>
      <c r="H1374" s="1">
        <v>44127</v>
      </c>
      <c r="I1374" s="1">
        <v>44125</v>
      </c>
      <c r="J1374">
        <v>4</v>
      </c>
      <c r="K1374" t="s">
        <v>39</v>
      </c>
      <c r="L1374" t="s">
        <v>44</v>
      </c>
    </row>
    <row r="1375" spans="1:12" x14ac:dyDescent="0.25">
      <c r="A1375">
        <v>1</v>
      </c>
      <c r="B1375">
        <v>6385</v>
      </c>
      <c r="C1375">
        <v>5</v>
      </c>
      <c r="D1375">
        <v>5</v>
      </c>
      <c r="E1375">
        <v>8395</v>
      </c>
      <c r="F1375">
        <v>1263573</v>
      </c>
      <c r="G1375" s="1">
        <v>44121</v>
      </c>
      <c r="H1375" s="1">
        <v>44127</v>
      </c>
      <c r="I1375" s="1">
        <v>44127</v>
      </c>
      <c r="J1375">
        <v>6</v>
      </c>
      <c r="K1375" t="s">
        <v>39</v>
      </c>
      <c r="L1375" t="s">
        <v>11</v>
      </c>
    </row>
    <row r="1376" spans="1:12" x14ac:dyDescent="0.25">
      <c r="A1376">
        <v>1</v>
      </c>
      <c r="B1376">
        <v>6386</v>
      </c>
      <c r="C1376">
        <v>5</v>
      </c>
      <c r="D1376">
        <v>5</v>
      </c>
      <c r="E1376">
        <v>5136</v>
      </c>
      <c r="F1376">
        <v>1433109</v>
      </c>
      <c r="G1376" s="1">
        <v>44121</v>
      </c>
      <c r="H1376" s="1">
        <v>44140</v>
      </c>
      <c r="I1376" s="1">
        <v>44140</v>
      </c>
      <c r="J1376">
        <v>19</v>
      </c>
      <c r="K1376" t="s">
        <v>39</v>
      </c>
      <c r="L1376" t="s">
        <v>11</v>
      </c>
    </row>
    <row r="1377" spans="1:12" x14ac:dyDescent="0.25">
      <c r="A1377">
        <v>2</v>
      </c>
      <c r="B1377">
        <v>6387</v>
      </c>
      <c r="C1377">
        <v>5</v>
      </c>
      <c r="D1377">
        <v>5</v>
      </c>
      <c r="E1377">
        <v>19656</v>
      </c>
      <c r="F1377">
        <v>1067286</v>
      </c>
      <c r="G1377" s="1">
        <v>44122</v>
      </c>
      <c r="H1377" s="1">
        <v>44127</v>
      </c>
      <c r="I1377" s="1">
        <v>44128</v>
      </c>
      <c r="J1377">
        <v>6</v>
      </c>
      <c r="K1377" t="s">
        <v>40</v>
      </c>
      <c r="L1377" t="s">
        <v>12</v>
      </c>
    </row>
    <row r="1378" spans="1:12" x14ac:dyDescent="0.25">
      <c r="A1378">
        <v>2</v>
      </c>
      <c r="B1378">
        <v>6388</v>
      </c>
      <c r="C1378">
        <v>3</v>
      </c>
      <c r="D1378">
        <v>3</v>
      </c>
      <c r="E1378">
        <v>4368</v>
      </c>
      <c r="F1378">
        <v>774906</v>
      </c>
      <c r="G1378" s="1">
        <v>44122</v>
      </c>
      <c r="H1378" s="1">
        <v>44138</v>
      </c>
      <c r="I1378" s="1">
        <v>44136</v>
      </c>
      <c r="J1378">
        <v>14</v>
      </c>
      <c r="K1378" t="s">
        <v>39</v>
      </c>
      <c r="L1378" t="s">
        <v>44</v>
      </c>
    </row>
    <row r="1379" spans="1:12" x14ac:dyDescent="0.25">
      <c r="A1379">
        <v>1</v>
      </c>
      <c r="B1379">
        <v>6389</v>
      </c>
      <c r="C1379">
        <v>1</v>
      </c>
      <c r="D1379">
        <v>1</v>
      </c>
      <c r="E1379">
        <v>15048</v>
      </c>
      <c r="F1379">
        <v>2019006</v>
      </c>
      <c r="G1379" s="1">
        <v>44122</v>
      </c>
      <c r="H1379" s="1">
        <v>44126</v>
      </c>
      <c r="I1379" s="1">
        <v>44128</v>
      </c>
      <c r="J1379">
        <v>6</v>
      </c>
      <c r="K1379" t="s">
        <v>40</v>
      </c>
      <c r="L1379" t="s">
        <v>11</v>
      </c>
    </row>
    <row r="1380" spans="1:12" x14ac:dyDescent="0.25">
      <c r="A1380">
        <v>1</v>
      </c>
      <c r="B1380">
        <v>6390</v>
      </c>
      <c r="C1380">
        <v>4</v>
      </c>
      <c r="D1380">
        <v>4</v>
      </c>
      <c r="E1380">
        <v>3192</v>
      </c>
      <c r="F1380">
        <v>823839</v>
      </c>
      <c r="G1380" s="1">
        <v>44122</v>
      </c>
      <c r="H1380" s="1">
        <v>44134</v>
      </c>
      <c r="I1380" s="1">
        <v>44134</v>
      </c>
      <c r="J1380">
        <v>12</v>
      </c>
      <c r="K1380" t="s">
        <v>39</v>
      </c>
      <c r="L1380" t="s">
        <v>11</v>
      </c>
    </row>
    <row r="1381" spans="1:12" x14ac:dyDescent="0.25">
      <c r="A1381">
        <v>1</v>
      </c>
      <c r="B1381">
        <v>6391</v>
      </c>
      <c r="C1381">
        <v>2</v>
      </c>
      <c r="D1381">
        <v>2</v>
      </c>
      <c r="E1381">
        <v>14539</v>
      </c>
      <c r="F1381">
        <v>1238974</v>
      </c>
      <c r="G1381" s="1">
        <v>44122</v>
      </c>
      <c r="H1381" s="1">
        <v>44140</v>
      </c>
      <c r="I1381" s="1">
        <v>44143</v>
      </c>
      <c r="J1381">
        <v>21</v>
      </c>
      <c r="K1381" t="s">
        <v>40</v>
      </c>
      <c r="L1381" t="s">
        <v>11</v>
      </c>
    </row>
    <row r="1382" spans="1:12" x14ac:dyDescent="0.25">
      <c r="A1382">
        <v>2</v>
      </c>
      <c r="B1382">
        <v>6392</v>
      </c>
      <c r="C1382">
        <v>4</v>
      </c>
      <c r="D1382">
        <v>4</v>
      </c>
      <c r="E1382">
        <v>12608</v>
      </c>
      <c r="F1382">
        <v>1879647</v>
      </c>
      <c r="G1382" s="1">
        <v>44123</v>
      </c>
      <c r="H1382" s="1">
        <v>44143</v>
      </c>
      <c r="I1382" s="1">
        <v>44145</v>
      </c>
      <c r="J1382">
        <v>22</v>
      </c>
      <c r="K1382" t="s">
        <v>40</v>
      </c>
      <c r="L1382" t="s">
        <v>11</v>
      </c>
    </row>
    <row r="1383" spans="1:12" x14ac:dyDescent="0.25">
      <c r="A1383">
        <v>2</v>
      </c>
      <c r="B1383">
        <v>6393</v>
      </c>
      <c r="C1383">
        <v>4</v>
      </c>
      <c r="D1383">
        <v>4</v>
      </c>
      <c r="E1383">
        <v>22080</v>
      </c>
      <c r="F1383">
        <v>786753</v>
      </c>
      <c r="G1383" s="1">
        <v>44123</v>
      </c>
      <c r="H1383" s="1">
        <v>44136</v>
      </c>
      <c r="I1383" s="1">
        <v>44137</v>
      </c>
      <c r="J1383">
        <v>14</v>
      </c>
      <c r="K1383" t="s">
        <v>40</v>
      </c>
      <c r="L1383" t="s">
        <v>12</v>
      </c>
    </row>
    <row r="1384" spans="1:12" x14ac:dyDescent="0.25">
      <c r="A1384">
        <v>2</v>
      </c>
      <c r="B1384">
        <v>6394</v>
      </c>
      <c r="C1384">
        <v>4</v>
      </c>
      <c r="D1384">
        <v>4</v>
      </c>
      <c r="E1384">
        <v>10395</v>
      </c>
      <c r="F1384">
        <v>1339206</v>
      </c>
      <c r="G1384" s="1">
        <v>44123</v>
      </c>
      <c r="H1384" s="1">
        <v>44135</v>
      </c>
      <c r="I1384" s="1">
        <v>44134</v>
      </c>
      <c r="J1384">
        <v>11</v>
      </c>
      <c r="K1384" t="s">
        <v>39</v>
      </c>
      <c r="L1384" t="s">
        <v>44</v>
      </c>
    </row>
    <row r="1385" spans="1:12" x14ac:dyDescent="0.25">
      <c r="A1385">
        <v>2</v>
      </c>
      <c r="B1385">
        <v>6395</v>
      </c>
      <c r="C1385">
        <v>2</v>
      </c>
      <c r="D1385">
        <v>2</v>
      </c>
      <c r="E1385">
        <v>14472</v>
      </c>
      <c r="F1385">
        <v>1696101</v>
      </c>
      <c r="G1385" s="1">
        <v>44123</v>
      </c>
      <c r="H1385" s="1">
        <v>44137</v>
      </c>
      <c r="I1385" s="1">
        <v>44135</v>
      </c>
      <c r="J1385">
        <v>12</v>
      </c>
      <c r="K1385" t="s">
        <v>39</v>
      </c>
      <c r="L1385" t="s">
        <v>44</v>
      </c>
    </row>
    <row r="1386" spans="1:12" x14ac:dyDescent="0.25">
      <c r="A1386">
        <v>1</v>
      </c>
      <c r="B1386">
        <v>6396</v>
      </c>
      <c r="C1386">
        <v>1</v>
      </c>
      <c r="D1386">
        <v>1</v>
      </c>
      <c r="E1386">
        <v>7904</v>
      </c>
      <c r="F1386">
        <v>1777677</v>
      </c>
      <c r="G1386" s="1">
        <v>44123</v>
      </c>
      <c r="H1386" s="1">
        <v>44136</v>
      </c>
      <c r="I1386" s="1">
        <v>44139</v>
      </c>
      <c r="J1386">
        <v>16</v>
      </c>
      <c r="K1386" t="s">
        <v>40</v>
      </c>
      <c r="L1386" t="s">
        <v>12</v>
      </c>
    </row>
    <row r="1387" spans="1:12" x14ac:dyDescent="0.25">
      <c r="A1387">
        <v>1</v>
      </c>
      <c r="B1387">
        <v>6397</v>
      </c>
      <c r="C1387">
        <v>4</v>
      </c>
      <c r="D1387">
        <v>4</v>
      </c>
      <c r="E1387">
        <v>11664</v>
      </c>
      <c r="F1387">
        <v>1952313</v>
      </c>
      <c r="G1387" s="1">
        <v>44123</v>
      </c>
      <c r="H1387" s="1">
        <v>44131</v>
      </c>
      <c r="I1387" s="1">
        <v>44131</v>
      </c>
      <c r="J1387">
        <v>8</v>
      </c>
      <c r="K1387" t="s">
        <v>39</v>
      </c>
      <c r="L1387" t="s">
        <v>11</v>
      </c>
    </row>
    <row r="1388" spans="1:12" x14ac:dyDescent="0.25">
      <c r="A1388">
        <v>2</v>
      </c>
      <c r="B1388">
        <v>6398</v>
      </c>
      <c r="C1388">
        <v>1</v>
      </c>
      <c r="D1388">
        <v>1</v>
      </c>
      <c r="E1388">
        <v>31560</v>
      </c>
      <c r="F1388">
        <v>1845657</v>
      </c>
      <c r="G1388" s="1">
        <v>44124</v>
      </c>
      <c r="H1388" s="1">
        <v>44134</v>
      </c>
      <c r="I1388" s="1">
        <v>44136</v>
      </c>
      <c r="J1388">
        <v>12</v>
      </c>
      <c r="K1388" t="s">
        <v>40</v>
      </c>
      <c r="L1388" t="s">
        <v>11</v>
      </c>
    </row>
    <row r="1389" spans="1:12" x14ac:dyDescent="0.25">
      <c r="A1389">
        <v>2</v>
      </c>
      <c r="B1389">
        <v>6399</v>
      </c>
      <c r="C1389">
        <v>2</v>
      </c>
      <c r="D1389">
        <v>2</v>
      </c>
      <c r="E1389">
        <v>13475</v>
      </c>
      <c r="F1389">
        <v>1658274</v>
      </c>
      <c r="G1389" s="1">
        <v>44124</v>
      </c>
      <c r="H1389" s="1">
        <v>44127</v>
      </c>
      <c r="I1389" s="1">
        <v>44130</v>
      </c>
      <c r="J1389">
        <v>6</v>
      </c>
      <c r="K1389" t="s">
        <v>40</v>
      </c>
      <c r="L1389" t="s">
        <v>11</v>
      </c>
    </row>
    <row r="1390" spans="1:12" x14ac:dyDescent="0.25">
      <c r="A1390">
        <v>2</v>
      </c>
      <c r="B1390">
        <v>6400</v>
      </c>
      <c r="C1390">
        <v>2</v>
      </c>
      <c r="D1390">
        <v>2</v>
      </c>
      <c r="E1390">
        <v>18204</v>
      </c>
      <c r="F1390">
        <v>1337745</v>
      </c>
      <c r="G1390" s="1">
        <v>44124</v>
      </c>
      <c r="H1390" s="1">
        <v>44126</v>
      </c>
      <c r="I1390" s="1">
        <v>44127</v>
      </c>
      <c r="J1390">
        <v>3</v>
      </c>
      <c r="K1390" t="s">
        <v>40</v>
      </c>
      <c r="L1390" t="s">
        <v>10</v>
      </c>
    </row>
    <row r="1391" spans="1:12" x14ac:dyDescent="0.25">
      <c r="A1391">
        <v>1</v>
      </c>
      <c r="B1391">
        <v>6401</v>
      </c>
      <c r="C1391">
        <v>3</v>
      </c>
      <c r="D1391">
        <v>3</v>
      </c>
      <c r="E1391">
        <v>20295</v>
      </c>
      <c r="F1391">
        <v>1212706</v>
      </c>
      <c r="G1391" s="1">
        <v>44124</v>
      </c>
      <c r="H1391" s="1">
        <v>44125</v>
      </c>
      <c r="I1391" s="1">
        <v>44128</v>
      </c>
      <c r="J1391">
        <v>4</v>
      </c>
      <c r="K1391" t="s">
        <v>40</v>
      </c>
      <c r="L1391" t="s">
        <v>10</v>
      </c>
    </row>
    <row r="1392" spans="1:12" x14ac:dyDescent="0.25">
      <c r="A1392">
        <v>1</v>
      </c>
      <c r="B1392">
        <v>6402</v>
      </c>
      <c r="C1392">
        <v>4</v>
      </c>
      <c r="D1392">
        <v>4</v>
      </c>
      <c r="E1392">
        <v>16464</v>
      </c>
      <c r="F1392">
        <v>1506032</v>
      </c>
      <c r="G1392" s="1">
        <v>44124</v>
      </c>
      <c r="H1392" s="1">
        <v>44129</v>
      </c>
      <c r="I1392" s="1">
        <v>44130</v>
      </c>
      <c r="J1392">
        <v>6</v>
      </c>
      <c r="K1392" t="s">
        <v>40</v>
      </c>
      <c r="L1392" t="s">
        <v>11</v>
      </c>
    </row>
    <row r="1393" spans="1:12" x14ac:dyDescent="0.25">
      <c r="A1393">
        <v>2</v>
      </c>
      <c r="B1393">
        <v>6403</v>
      </c>
      <c r="C1393">
        <v>5</v>
      </c>
      <c r="D1393">
        <v>5</v>
      </c>
      <c r="E1393">
        <v>35300</v>
      </c>
      <c r="F1393">
        <v>1281423</v>
      </c>
      <c r="G1393" s="1">
        <v>44125</v>
      </c>
      <c r="H1393" s="1">
        <v>44140</v>
      </c>
      <c r="I1393" s="1">
        <v>44138</v>
      </c>
      <c r="J1393">
        <v>13</v>
      </c>
      <c r="K1393" t="s">
        <v>39</v>
      </c>
      <c r="L1393" t="s">
        <v>44</v>
      </c>
    </row>
    <row r="1394" spans="1:12" x14ac:dyDescent="0.25">
      <c r="A1394">
        <v>1</v>
      </c>
      <c r="B1394">
        <v>6404</v>
      </c>
      <c r="C1394">
        <v>3</v>
      </c>
      <c r="D1394">
        <v>3</v>
      </c>
      <c r="E1394">
        <v>32175</v>
      </c>
      <c r="F1394">
        <v>2226345</v>
      </c>
      <c r="G1394" s="1">
        <v>44125</v>
      </c>
      <c r="H1394" s="1">
        <v>44137</v>
      </c>
      <c r="I1394" s="1">
        <v>44137</v>
      </c>
      <c r="J1394">
        <v>12</v>
      </c>
      <c r="K1394" t="s">
        <v>39</v>
      </c>
      <c r="L1394" t="s">
        <v>11</v>
      </c>
    </row>
    <row r="1395" spans="1:12" x14ac:dyDescent="0.25">
      <c r="A1395">
        <v>1</v>
      </c>
      <c r="B1395">
        <v>6405</v>
      </c>
      <c r="C1395">
        <v>3</v>
      </c>
      <c r="D1395">
        <v>3</v>
      </c>
      <c r="E1395">
        <v>5247</v>
      </c>
      <c r="F1395">
        <v>1051653</v>
      </c>
      <c r="G1395" s="1">
        <v>44125</v>
      </c>
      <c r="H1395" s="1">
        <v>44136</v>
      </c>
      <c r="I1395" s="1">
        <v>44134</v>
      </c>
      <c r="J1395">
        <v>9</v>
      </c>
      <c r="K1395" t="s">
        <v>39</v>
      </c>
      <c r="L1395" t="s">
        <v>44</v>
      </c>
    </row>
    <row r="1396" spans="1:12" x14ac:dyDescent="0.25">
      <c r="A1396">
        <v>2</v>
      </c>
      <c r="B1396">
        <v>6406</v>
      </c>
      <c r="C1396">
        <v>4</v>
      </c>
      <c r="D1396">
        <v>4</v>
      </c>
      <c r="E1396">
        <v>9344</v>
      </c>
      <c r="F1396">
        <v>2369103</v>
      </c>
      <c r="G1396" s="1">
        <v>44126</v>
      </c>
      <c r="H1396" s="1">
        <v>44134</v>
      </c>
      <c r="I1396" s="1">
        <v>44134</v>
      </c>
      <c r="J1396">
        <v>8</v>
      </c>
      <c r="K1396" t="s">
        <v>39</v>
      </c>
      <c r="L1396" t="s">
        <v>11</v>
      </c>
    </row>
    <row r="1397" spans="1:12" x14ac:dyDescent="0.25">
      <c r="A1397">
        <v>2</v>
      </c>
      <c r="B1397">
        <v>6407</v>
      </c>
      <c r="C1397">
        <v>2</v>
      </c>
      <c r="D1397">
        <v>2</v>
      </c>
      <c r="E1397">
        <v>11328</v>
      </c>
      <c r="F1397">
        <v>689535</v>
      </c>
      <c r="G1397" s="1">
        <v>44126</v>
      </c>
      <c r="H1397" s="1">
        <v>44133</v>
      </c>
      <c r="I1397" s="1">
        <v>44134</v>
      </c>
      <c r="J1397">
        <v>8</v>
      </c>
      <c r="K1397" t="s">
        <v>40</v>
      </c>
      <c r="L1397" t="s">
        <v>12</v>
      </c>
    </row>
    <row r="1398" spans="1:12" x14ac:dyDescent="0.25">
      <c r="A1398">
        <v>1</v>
      </c>
      <c r="B1398">
        <v>6408</v>
      </c>
      <c r="C1398">
        <v>3</v>
      </c>
      <c r="D1398">
        <v>3</v>
      </c>
      <c r="E1398">
        <v>11924</v>
      </c>
      <c r="F1398">
        <v>1492161</v>
      </c>
      <c r="G1398" s="1">
        <v>44126</v>
      </c>
      <c r="H1398" s="1">
        <v>44140</v>
      </c>
      <c r="I1398" s="1">
        <v>44139</v>
      </c>
      <c r="J1398">
        <v>13</v>
      </c>
      <c r="K1398" t="s">
        <v>39</v>
      </c>
      <c r="L1398" t="s">
        <v>44</v>
      </c>
    </row>
    <row r="1399" spans="1:12" x14ac:dyDescent="0.25">
      <c r="A1399">
        <v>2</v>
      </c>
      <c r="B1399">
        <v>6409</v>
      </c>
      <c r="C1399">
        <v>5</v>
      </c>
      <c r="D1399">
        <v>5</v>
      </c>
      <c r="E1399">
        <v>29694</v>
      </c>
      <c r="F1399">
        <v>1709697</v>
      </c>
      <c r="G1399" s="1">
        <v>44127</v>
      </c>
      <c r="H1399" s="1">
        <v>44134</v>
      </c>
      <c r="I1399" s="1">
        <v>44137</v>
      </c>
      <c r="J1399">
        <v>10</v>
      </c>
      <c r="K1399" t="s">
        <v>40</v>
      </c>
      <c r="L1399" t="s">
        <v>12</v>
      </c>
    </row>
    <row r="1400" spans="1:12" x14ac:dyDescent="0.25">
      <c r="A1400">
        <v>1</v>
      </c>
      <c r="B1400">
        <v>6410</v>
      </c>
      <c r="C1400">
        <v>2</v>
      </c>
      <c r="D1400">
        <v>2</v>
      </c>
      <c r="E1400">
        <v>21824</v>
      </c>
      <c r="F1400">
        <v>802647</v>
      </c>
      <c r="G1400" s="1">
        <v>44127</v>
      </c>
      <c r="H1400" s="1">
        <v>44145</v>
      </c>
      <c r="I1400" s="1">
        <v>44143</v>
      </c>
      <c r="J1400">
        <v>16</v>
      </c>
      <c r="K1400" t="s">
        <v>39</v>
      </c>
      <c r="L1400" t="s">
        <v>44</v>
      </c>
    </row>
    <row r="1401" spans="1:12" x14ac:dyDescent="0.25">
      <c r="A1401">
        <v>1</v>
      </c>
      <c r="B1401">
        <v>6411</v>
      </c>
      <c r="C1401">
        <v>5</v>
      </c>
      <c r="D1401">
        <v>5</v>
      </c>
      <c r="E1401">
        <v>7049</v>
      </c>
      <c r="F1401">
        <v>475013</v>
      </c>
      <c r="G1401" s="1">
        <v>44127</v>
      </c>
      <c r="H1401" s="1">
        <v>44142</v>
      </c>
      <c r="I1401" s="1">
        <v>44144</v>
      </c>
      <c r="J1401">
        <v>17</v>
      </c>
      <c r="K1401" t="s">
        <v>40</v>
      </c>
      <c r="L1401" t="s">
        <v>10</v>
      </c>
    </row>
    <row r="1402" spans="1:12" x14ac:dyDescent="0.25">
      <c r="A1402">
        <v>1</v>
      </c>
      <c r="B1402">
        <v>6412</v>
      </c>
      <c r="C1402">
        <v>3</v>
      </c>
      <c r="D1402">
        <v>3</v>
      </c>
      <c r="E1402">
        <v>21432</v>
      </c>
      <c r="F1402">
        <v>1660923</v>
      </c>
      <c r="G1402" s="1">
        <v>44127</v>
      </c>
      <c r="H1402" s="1">
        <v>44131</v>
      </c>
      <c r="I1402" s="1">
        <v>44134</v>
      </c>
      <c r="J1402">
        <v>7</v>
      </c>
      <c r="K1402" t="s">
        <v>40</v>
      </c>
      <c r="L1402" t="s">
        <v>11</v>
      </c>
    </row>
    <row r="1403" spans="1:12" x14ac:dyDescent="0.25">
      <c r="A1403">
        <v>1</v>
      </c>
      <c r="B1403">
        <v>6413</v>
      </c>
      <c r="C1403">
        <v>2</v>
      </c>
      <c r="D1403">
        <v>2</v>
      </c>
      <c r="E1403">
        <v>12512</v>
      </c>
      <c r="F1403">
        <v>1896684</v>
      </c>
      <c r="G1403" s="1">
        <v>44127</v>
      </c>
      <c r="H1403" s="1">
        <v>44145</v>
      </c>
      <c r="I1403" s="1">
        <v>44148</v>
      </c>
      <c r="J1403">
        <v>21</v>
      </c>
      <c r="K1403" t="s">
        <v>40</v>
      </c>
      <c r="L1403" t="s">
        <v>11</v>
      </c>
    </row>
    <row r="1404" spans="1:12" x14ac:dyDescent="0.25">
      <c r="A1404">
        <v>1</v>
      </c>
      <c r="B1404">
        <v>6414</v>
      </c>
      <c r="C1404">
        <v>5</v>
      </c>
      <c r="D1404">
        <v>5</v>
      </c>
      <c r="E1404">
        <v>8496</v>
      </c>
      <c r="F1404">
        <v>987239</v>
      </c>
      <c r="G1404" s="1">
        <v>44127</v>
      </c>
      <c r="H1404" s="1">
        <v>44141</v>
      </c>
      <c r="I1404" s="1">
        <v>44141</v>
      </c>
      <c r="J1404">
        <v>14</v>
      </c>
      <c r="K1404" t="s">
        <v>39</v>
      </c>
      <c r="L1404" t="s">
        <v>12</v>
      </c>
    </row>
    <row r="1405" spans="1:12" x14ac:dyDescent="0.25">
      <c r="A1405">
        <v>2</v>
      </c>
      <c r="B1405">
        <v>6415</v>
      </c>
      <c r="C1405">
        <v>3</v>
      </c>
      <c r="D1405">
        <v>3</v>
      </c>
      <c r="E1405">
        <v>15240</v>
      </c>
      <c r="F1405">
        <v>1438173</v>
      </c>
      <c r="G1405" s="1">
        <v>44128</v>
      </c>
      <c r="H1405" s="1">
        <v>44129</v>
      </c>
      <c r="I1405" s="1">
        <v>44129</v>
      </c>
      <c r="J1405">
        <v>1</v>
      </c>
      <c r="K1405" t="s">
        <v>39</v>
      </c>
      <c r="L1405" t="s">
        <v>11</v>
      </c>
    </row>
    <row r="1406" spans="1:12" x14ac:dyDescent="0.25">
      <c r="A1406">
        <v>2</v>
      </c>
      <c r="B1406">
        <v>6416</v>
      </c>
      <c r="C1406">
        <v>1</v>
      </c>
      <c r="D1406">
        <v>1</v>
      </c>
      <c r="E1406">
        <v>9342</v>
      </c>
      <c r="F1406">
        <v>1059600</v>
      </c>
      <c r="G1406" s="1">
        <v>44128</v>
      </c>
      <c r="H1406" s="1">
        <v>44145</v>
      </c>
      <c r="I1406" s="1">
        <v>44144</v>
      </c>
      <c r="J1406">
        <v>16</v>
      </c>
      <c r="K1406" t="s">
        <v>39</v>
      </c>
      <c r="L1406" t="s">
        <v>44</v>
      </c>
    </row>
    <row r="1407" spans="1:12" x14ac:dyDescent="0.25">
      <c r="A1407">
        <v>1</v>
      </c>
      <c r="B1407">
        <v>6417</v>
      </c>
      <c r="C1407">
        <v>2</v>
      </c>
      <c r="D1407">
        <v>2</v>
      </c>
      <c r="E1407">
        <v>14223</v>
      </c>
      <c r="F1407">
        <v>670197</v>
      </c>
      <c r="G1407" s="1">
        <v>44128</v>
      </c>
      <c r="H1407" s="1">
        <v>44145</v>
      </c>
      <c r="I1407" s="1">
        <v>44147</v>
      </c>
      <c r="J1407">
        <v>19</v>
      </c>
      <c r="K1407" t="s">
        <v>40</v>
      </c>
      <c r="L1407" t="s">
        <v>11</v>
      </c>
    </row>
    <row r="1408" spans="1:12" x14ac:dyDescent="0.25">
      <c r="A1408">
        <v>2</v>
      </c>
      <c r="B1408">
        <v>6418</v>
      </c>
      <c r="C1408">
        <v>3</v>
      </c>
      <c r="D1408">
        <v>3</v>
      </c>
      <c r="E1408">
        <v>13500</v>
      </c>
      <c r="F1408">
        <v>1721850</v>
      </c>
      <c r="G1408" s="1">
        <v>44129</v>
      </c>
      <c r="H1408" s="1">
        <v>44140</v>
      </c>
      <c r="I1408" s="1">
        <v>44141</v>
      </c>
      <c r="J1408">
        <v>12</v>
      </c>
      <c r="K1408" t="s">
        <v>40</v>
      </c>
      <c r="L1408" t="s">
        <v>10</v>
      </c>
    </row>
    <row r="1409" spans="1:12" x14ac:dyDescent="0.25">
      <c r="A1409">
        <v>2</v>
      </c>
      <c r="B1409">
        <v>6419</v>
      </c>
      <c r="C1409">
        <v>5</v>
      </c>
      <c r="D1409">
        <v>5</v>
      </c>
      <c r="E1409">
        <v>26962</v>
      </c>
      <c r="F1409">
        <v>1790724</v>
      </c>
      <c r="G1409" s="1">
        <v>44129</v>
      </c>
      <c r="H1409" s="1">
        <v>44136</v>
      </c>
      <c r="I1409" s="1">
        <v>44135</v>
      </c>
      <c r="J1409">
        <v>6</v>
      </c>
      <c r="K1409" t="s">
        <v>39</v>
      </c>
      <c r="L1409" t="s">
        <v>44</v>
      </c>
    </row>
    <row r="1410" spans="1:12" x14ac:dyDescent="0.25">
      <c r="A1410">
        <v>2</v>
      </c>
      <c r="B1410">
        <v>6420</v>
      </c>
      <c r="C1410">
        <v>5</v>
      </c>
      <c r="D1410">
        <v>5</v>
      </c>
      <c r="E1410">
        <v>17344</v>
      </c>
      <c r="F1410">
        <v>1050291</v>
      </c>
      <c r="G1410" s="1">
        <v>44129</v>
      </c>
      <c r="H1410" s="1">
        <v>44132</v>
      </c>
      <c r="I1410" s="1">
        <v>44132</v>
      </c>
      <c r="J1410">
        <v>3</v>
      </c>
      <c r="K1410" t="s">
        <v>39</v>
      </c>
      <c r="L1410" t="s">
        <v>12</v>
      </c>
    </row>
    <row r="1411" spans="1:12" x14ac:dyDescent="0.25">
      <c r="A1411">
        <v>1</v>
      </c>
      <c r="B1411">
        <v>6421</v>
      </c>
      <c r="C1411">
        <v>4</v>
      </c>
      <c r="D1411">
        <v>4</v>
      </c>
      <c r="E1411">
        <v>9198</v>
      </c>
      <c r="F1411">
        <v>1580535</v>
      </c>
      <c r="G1411" s="1">
        <v>44129</v>
      </c>
      <c r="H1411" s="1">
        <v>44132</v>
      </c>
      <c r="I1411" s="1">
        <v>44131</v>
      </c>
      <c r="J1411">
        <v>2</v>
      </c>
      <c r="K1411" t="s">
        <v>39</v>
      </c>
      <c r="L1411" t="s">
        <v>44</v>
      </c>
    </row>
    <row r="1412" spans="1:12" x14ac:dyDescent="0.25">
      <c r="A1412">
        <v>1</v>
      </c>
      <c r="B1412">
        <v>6422</v>
      </c>
      <c r="C1412">
        <v>1</v>
      </c>
      <c r="D1412">
        <v>1</v>
      </c>
      <c r="E1412">
        <v>9854</v>
      </c>
      <c r="F1412">
        <v>1361586</v>
      </c>
      <c r="G1412" s="1">
        <v>44129</v>
      </c>
      <c r="H1412" s="1">
        <v>44145</v>
      </c>
      <c r="I1412" s="1">
        <v>44145</v>
      </c>
      <c r="J1412">
        <v>16</v>
      </c>
      <c r="K1412" t="s">
        <v>39</v>
      </c>
      <c r="L1412" t="s">
        <v>10</v>
      </c>
    </row>
    <row r="1413" spans="1:12" x14ac:dyDescent="0.25">
      <c r="A1413">
        <v>2</v>
      </c>
      <c r="B1413">
        <v>6423</v>
      </c>
      <c r="C1413">
        <v>4</v>
      </c>
      <c r="D1413">
        <v>4</v>
      </c>
      <c r="E1413">
        <v>13405</v>
      </c>
      <c r="F1413">
        <v>1804869</v>
      </c>
      <c r="G1413" s="1">
        <v>44130</v>
      </c>
      <c r="H1413" s="1">
        <v>44131</v>
      </c>
      <c r="I1413" s="1">
        <v>44131</v>
      </c>
      <c r="J1413">
        <v>1</v>
      </c>
      <c r="K1413" t="s">
        <v>39</v>
      </c>
      <c r="L1413" t="s">
        <v>10</v>
      </c>
    </row>
    <row r="1414" spans="1:12" x14ac:dyDescent="0.25">
      <c r="A1414">
        <v>2</v>
      </c>
      <c r="B1414">
        <v>6424</v>
      </c>
      <c r="C1414">
        <v>5</v>
      </c>
      <c r="D1414">
        <v>5</v>
      </c>
      <c r="E1414">
        <v>12524</v>
      </c>
      <c r="F1414">
        <v>1393590</v>
      </c>
      <c r="G1414" s="1">
        <v>44130</v>
      </c>
      <c r="H1414" s="1">
        <v>44146</v>
      </c>
      <c r="I1414" s="1">
        <v>44146</v>
      </c>
      <c r="J1414">
        <v>16</v>
      </c>
      <c r="K1414" t="s">
        <v>39</v>
      </c>
      <c r="L1414" t="s">
        <v>12</v>
      </c>
    </row>
    <row r="1415" spans="1:12" x14ac:dyDescent="0.25">
      <c r="A1415">
        <v>2</v>
      </c>
      <c r="B1415">
        <v>6425</v>
      </c>
      <c r="C1415">
        <v>1</v>
      </c>
      <c r="D1415">
        <v>1</v>
      </c>
      <c r="E1415">
        <v>13167</v>
      </c>
      <c r="F1415">
        <v>1495560</v>
      </c>
      <c r="G1415" s="1">
        <v>44130</v>
      </c>
      <c r="H1415" s="1">
        <v>44133</v>
      </c>
      <c r="I1415" s="1">
        <v>44134</v>
      </c>
      <c r="J1415">
        <v>4</v>
      </c>
      <c r="K1415" t="s">
        <v>40</v>
      </c>
      <c r="L1415" t="s">
        <v>11</v>
      </c>
    </row>
    <row r="1416" spans="1:12" x14ac:dyDescent="0.25">
      <c r="A1416">
        <v>1</v>
      </c>
      <c r="B1416">
        <v>6426</v>
      </c>
      <c r="C1416">
        <v>5</v>
      </c>
      <c r="D1416">
        <v>5</v>
      </c>
      <c r="E1416">
        <v>15502</v>
      </c>
      <c r="F1416">
        <v>678144</v>
      </c>
      <c r="G1416" s="1">
        <v>44130</v>
      </c>
      <c r="H1416" s="1">
        <v>44133</v>
      </c>
      <c r="I1416" s="1">
        <v>44135</v>
      </c>
      <c r="J1416">
        <v>5</v>
      </c>
      <c r="K1416" t="s">
        <v>40</v>
      </c>
      <c r="L1416" t="s">
        <v>10</v>
      </c>
    </row>
    <row r="1417" spans="1:12" x14ac:dyDescent="0.25">
      <c r="A1417">
        <v>1</v>
      </c>
      <c r="B1417">
        <v>6427</v>
      </c>
      <c r="C1417">
        <v>1</v>
      </c>
      <c r="D1417">
        <v>1</v>
      </c>
      <c r="E1417">
        <v>23562</v>
      </c>
      <c r="F1417">
        <v>529738</v>
      </c>
      <c r="G1417" s="1">
        <v>44130</v>
      </c>
      <c r="H1417" s="1">
        <v>44145</v>
      </c>
      <c r="I1417" s="1">
        <v>44147</v>
      </c>
      <c r="J1417">
        <v>17</v>
      </c>
      <c r="K1417" t="s">
        <v>40</v>
      </c>
      <c r="L1417" t="s">
        <v>11</v>
      </c>
    </row>
    <row r="1418" spans="1:12" x14ac:dyDescent="0.25">
      <c r="A1418">
        <v>1</v>
      </c>
      <c r="B1418">
        <v>6428</v>
      </c>
      <c r="C1418">
        <v>5</v>
      </c>
      <c r="D1418">
        <v>5</v>
      </c>
      <c r="E1418">
        <v>8350</v>
      </c>
      <c r="F1418">
        <v>1363747</v>
      </c>
      <c r="G1418" s="1">
        <v>44130</v>
      </c>
      <c r="H1418" s="1">
        <v>44139</v>
      </c>
      <c r="I1418" s="1">
        <v>44140</v>
      </c>
      <c r="J1418">
        <v>10</v>
      </c>
      <c r="K1418" t="s">
        <v>40</v>
      </c>
      <c r="L1418" t="s">
        <v>10</v>
      </c>
    </row>
    <row r="1419" spans="1:12" x14ac:dyDescent="0.25">
      <c r="A1419">
        <v>2</v>
      </c>
      <c r="B1419">
        <v>6429</v>
      </c>
      <c r="C1419">
        <v>5</v>
      </c>
      <c r="D1419">
        <v>5</v>
      </c>
      <c r="E1419">
        <v>22815</v>
      </c>
      <c r="F1419">
        <v>829631</v>
      </c>
      <c r="G1419" s="1">
        <v>44131</v>
      </c>
      <c r="H1419" s="1">
        <v>44141</v>
      </c>
      <c r="I1419" s="1">
        <v>44143</v>
      </c>
      <c r="J1419">
        <v>12</v>
      </c>
      <c r="K1419" t="s">
        <v>40</v>
      </c>
      <c r="L1419" t="s">
        <v>12</v>
      </c>
    </row>
    <row r="1420" spans="1:12" x14ac:dyDescent="0.25">
      <c r="A1420">
        <v>2</v>
      </c>
      <c r="B1420">
        <v>6430</v>
      </c>
      <c r="C1420">
        <v>2</v>
      </c>
      <c r="D1420">
        <v>2</v>
      </c>
      <c r="E1420">
        <v>5448</v>
      </c>
      <c r="F1420">
        <v>821190</v>
      </c>
      <c r="G1420" s="1">
        <v>44131</v>
      </c>
      <c r="H1420" s="1">
        <v>44141</v>
      </c>
      <c r="I1420" s="1">
        <v>44139</v>
      </c>
      <c r="J1420">
        <v>8</v>
      </c>
      <c r="K1420" t="s">
        <v>39</v>
      </c>
      <c r="L1420" t="s">
        <v>44</v>
      </c>
    </row>
    <row r="1421" spans="1:12" x14ac:dyDescent="0.25">
      <c r="A1421">
        <v>1</v>
      </c>
      <c r="B1421">
        <v>6431</v>
      </c>
      <c r="C1421">
        <v>5</v>
      </c>
      <c r="D1421">
        <v>5</v>
      </c>
      <c r="E1421">
        <v>33840</v>
      </c>
      <c r="F1421">
        <v>1791273</v>
      </c>
      <c r="G1421" s="1">
        <v>44131</v>
      </c>
      <c r="H1421" s="1">
        <v>44149</v>
      </c>
      <c r="I1421" s="1">
        <v>44147</v>
      </c>
      <c r="J1421">
        <v>16</v>
      </c>
      <c r="K1421" t="s">
        <v>39</v>
      </c>
      <c r="L1421" t="s">
        <v>44</v>
      </c>
    </row>
    <row r="1422" spans="1:12" x14ac:dyDescent="0.25">
      <c r="A1422">
        <v>1</v>
      </c>
      <c r="B1422">
        <v>6432</v>
      </c>
      <c r="C1422">
        <v>2</v>
      </c>
      <c r="D1422">
        <v>2</v>
      </c>
      <c r="E1422">
        <v>5368</v>
      </c>
      <c r="F1422">
        <v>1303308</v>
      </c>
      <c r="G1422" s="1">
        <v>44131</v>
      </c>
      <c r="H1422" s="1">
        <v>44141</v>
      </c>
      <c r="I1422" s="1">
        <v>44142</v>
      </c>
      <c r="J1422">
        <v>11</v>
      </c>
      <c r="K1422" t="s">
        <v>40</v>
      </c>
      <c r="L1422" t="s">
        <v>12</v>
      </c>
    </row>
    <row r="1423" spans="1:12" x14ac:dyDescent="0.25">
      <c r="A1423">
        <v>1</v>
      </c>
      <c r="B1423">
        <v>6433</v>
      </c>
      <c r="C1423">
        <v>3</v>
      </c>
      <c r="D1423">
        <v>3</v>
      </c>
      <c r="E1423">
        <v>15675</v>
      </c>
      <c r="F1423">
        <v>1615482</v>
      </c>
      <c r="G1423" s="1">
        <v>44131</v>
      </c>
      <c r="H1423" s="1">
        <v>44145</v>
      </c>
      <c r="I1423" s="1">
        <v>44148</v>
      </c>
      <c r="J1423">
        <v>17</v>
      </c>
      <c r="K1423" t="s">
        <v>40</v>
      </c>
      <c r="L1423" t="s">
        <v>11</v>
      </c>
    </row>
    <row r="1424" spans="1:12" x14ac:dyDescent="0.25">
      <c r="A1424">
        <v>1</v>
      </c>
      <c r="B1424">
        <v>6434</v>
      </c>
      <c r="C1424">
        <v>1</v>
      </c>
      <c r="D1424">
        <v>1</v>
      </c>
      <c r="E1424">
        <v>27208</v>
      </c>
      <c r="F1424">
        <v>1803969</v>
      </c>
      <c r="G1424" s="1">
        <v>44131</v>
      </c>
      <c r="H1424" s="1">
        <v>44132</v>
      </c>
      <c r="I1424" s="1">
        <v>44134</v>
      </c>
      <c r="J1424">
        <v>3</v>
      </c>
      <c r="K1424" t="s">
        <v>40</v>
      </c>
      <c r="L1424" t="s">
        <v>11</v>
      </c>
    </row>
    <row r="1425" spans="1:12" x14ac:dyDescent="0.25">
      <c r="A1425">
        <v>1</v>
      </c>
      <c r="B1425">
        <v>6435</v>
      </c>
      <c r="C1425">
        <v>2</v>
      </c>
      <c r="D1425">
        <v>2</v>
      </c>
      <c r="E1425">
        <v>31988</v>
      </c>
      <c r="F1425">
        <v>1703042</v>
      </c>
      <c r="G1425" s="1">
        <v>44131</v>
      </c>
      <c r="H1425" s="1">
        <v>44138</v>
      </c>
      <c r="I1425" s="1">
        <v>44141</v>
      </c>
      <c r="J1425">
        <v>10</v>
      </c>
      <c r="K1425" t="s">
        <v>40</v>
      </c>
      <c r="L1425" t="s">
        <v>10</v>
      </c>
    </row>
    <row r="1426" spans="1:12" x14ac:dyDescent="0.25">
      <c r="A1426">
        <v>2</v>
      </c>
      <c r="B1426">
        <v>6436</v>
      </c>
      <c r="C1426">
        <v>1</v>
      </c>
      <c r="D1426">
        <v>1</v>
      </c>
      <c r="E1426">
        <v>19856</v>
      </c>
      <c r="F1426">
        <v>2314719</v>
      </c>
      <c r="G1426" s="1">
        <v>44132</v>
      </c>
      <c r="H1426" s="1">
        <v>44133</v>
      </c>
      <c r="I1426" s="1">
        <v>44132</v>
      </c>
      <c r="J1426">
        <v>0</v>
      </c>
      <c r="K1426" t="s">
        <v>39</v>
      </c>
      <c r="L1426" t="s">
        <v>44</v>
      </c>
    </row>
    <row r="1427" spans="1:12" x14ac:dyDescent="0.25">
      <c r="A1427">
        <v>2</v>
      </c>
      <c r="B1427">
        <v>6437</v>
      </c>
      <c r="C1427">
        <v>2</v>
      </c>
      <c r="D1427">
        <v>2</v>
      </c>
      <c r="E1427">
        <v>11574</v>
      </c>
      <c r="F1427">
        <v>934703</v>
      </c>
      <c r="G1427" s="1">
        <v>44132</v>
      </c>
      <c r="H1427" s="1">
        <v>44134</v>
      </c>
      <c r="I1427" s="1">
        <v>44137</v>
      </c>
      <c r="J1427">
        <v>5</v>
      </c>
      <c r="K1427" t="s">
        <v>40</v>
      </c>
      <c r="L1427" t="s">
        <v>11</v>
      </c>
    </row>
    <row r="1428" spans="1:12" x14ac:dyDescent="0.25">
      <c r="A1428">
        <v>2</v>
      </c>
      <c r="B1428">
        <v>6438</v>
      </c>
      <c r="C1428">
        <v>3</v>
      </c>
      <c r="D1428">
        <v>3</v>
      </c>
      <c r="E1428">
        <v>23222</v>
      </c>
      <c r="F1428">
        <v>1901982</v>
      </c>
      <c r="G1428" s="1">
        <v>44132</v>
      </c>
      <c r="H1428" s="1">
        <v>44138</v>
      </c>
      <c r="I1428" s="1">
        <v>44140</v>
      </c>
      <c r="J1428">
        <v>8</v>
      </c>
      <c r="K1428" t="s">
        <v>40</v>
      </c>
      <c r="L1428" t="s">
        <v>12</v>
      </c>
    </row>
    <row r="1429" spans="1:12" x14ac:dyDescent="0.25">
      <c r="A1429">
        <v>2</v>
      </c>
      <c r="B1429">
        <v>6439</v>
      </c>
      <c r="C1429">
        <v>3</v>
      </c>
      <c r="D1429">
        <v>3</v>
      </c>
      <c r="E1429">
        <v>17706</v>
      </c>
      <c r="F1429">
        <v>512226</v>
      </c>
      <c r="G1429" s="1">
        <v>44132</v>
      </c>
      <c r="H1429" s="1">
        <v>44141</v>
      </c>
      <c r="I1429" s="1">
        <v>44139</v>
      </c>
      <c r="J1429">
        <v>7</v>
      </c>
      <c r="K1429" t="s">
        <v>39</v>
      </c>
      <c r="L1429" t="s">
        <v>44</v>
      </c>
    </row>
    <row r="1430" spans="1:12" x14ac:dyDescent="0.25">
      <c r="A1430">
        <v>1</v>
      </c>
      <c r="B1430">
        <v>6440</v>
      </c>
      <c r="C1430">
        <v>5</v>
      </c>
      <c r="D1430">
        <v>5</v>
      </c>
      <c r="E1430">
        <v>25120</v>
      </c>
      <c r="F1430">
        <v>785169</v>
      </c>
      <c r="G1430" s="1">
        <v>44132</v>
      </c>
      <c r="H1430" s="1">
        <v>44150</v>
      </c>
      <c r="I1430" s="1">
        <v>44152</v>
      </c>
      <c r="J1430">
        <v>20</v>
      </c>
      <c r="K1430" t="s">
        <v>40</v>
      </c>
      <c r="L1430" t="s">
        <v>12</v>
      </c>
    </row>
    <row r="1431" spans="1:12" x14ac:dyDescent="0.25">
      <c r="A1431">
        <v>1</v>
      </c>
      <c r="B1431">
        <v>6441</v>
      </c>
      <c r="C1431">
        <v>5</v>
      </c>
      <c r="D1431">
        <v>5</v>
      </c>
      <c r="E1431">
        <v>17560</v>
      </c>
      <c r="F1431">
        <v>876819</v>
      </c>
      <c r="G1431" s="1">
        <v>44132</v>
      </c>
      <c r="H1431" s="1">
        <v>44136</v>
      </c>
      <c r="I1431" s="1">
        <v>44139</v>
      </c>
      <c r="J1431">
        <v>7</v>
      </c>
      <c r="K1431" t="s">
        <v>40</v>
      </c>
      <c r="L1431" t="s">
        <v>12</v>
      </c>
    </row>
    <row r="1432" spans="1:12" x14ac:dyDescent="0.25">
      <c r="A1432">
        <v>1</v>
      </c>
      <c r="B1432">
        <v>6442</v>
      </c>
      <c r="C1432">
        <v>1</v>
      </c>
      <c r="D1432">
        <v>1</v>
      </c>
      <c r="E1432">
        <v>13230</v>
      </c>
      <c r="F1432">
        <v>1634433</v>
      </c>
      <c r="G1432" s="1">
        <v>44132</v>
      </c>
      <c r="H1432" s="1">
        <v>44144</v>
      </c>
      <c r="I1432" s="1">
        <v>44145</v>
      </c>
      <c r="J1432">
        <v>13</v>
      </c>
      <c r="K1432" t="s">
        <v>40</v>
      </c>
      <c r="L1432" t="s">
        <v>10</v>
      </c>
    </row>
    <row r="1433" spans="1:12" x14ac:dyDescent="0.25">
      <c r="A1433">
        <v>2</v>
      </c>
      <c r="B1433">
        <v>6443</v>
      </c>
      <c r="C1433">
        <v>2</v>
      </c>
      <c r="D1433">
        <v>2</v>
      </c>
      <c r="E1433">
        <v>21573</v>
      </c>
      <c r="F1433">
        <v>1226487</v>
      </c>
      <c r="G1433" s="1">
        <v>44133</v>
      </c>
      <c r="H1433" s="1">
        <v>44150</v>
      </c>
      <c r="I1433" s="1">
        <v>44151</v>
      </c>
      <c r="J1433">
        <v>18</v>
      </c>
      <c r="K1433" t="s">
        <v>40</v>
      </c>
      <c r="L1433" t="s">
        <v>12</v>
      </c>
    </row>
    <row r="1434" spans="1:12" x14ac:dyDescent="0.25">
      <c r="A1434">
        <v>2</v>
      </c>
      <c r="B1434">
        <v>6444</v>
      </c>
      <c r="C1434">
        <v>2</v>
      </c>
      <c r="D1434">
        <v>2</v>
      </c>
      <c r="E1434">
        <v>17885</v>
      </c>
      <c r="F1434">
        <v>1515954</v>
      </c>
      <c r="G1434" s="1">
        <v>44133</v>
      </c>
      <c r="H1434" s="1">
        <v>44140</v>
      </c>
      <c r="I1434" s="1">
        <v>44142</v>
      </c>
      <c r="J1434">
        <v>9</v>
      </c>
      <c r="K1434" t="s">
        <v>40</v>
      </c>
      <c r="L1434" t="s">
        <v>11</v>
      </c>
    </row>
    <row r="1435" spans="1:12" x14ac:dyDescent="0.25">
      <c r="A1435">
        <v>2</v>
      </c>
      <c r="B1435">
        <v>6445</v>
      </c>
      <c r="C1435">
        <v>4</v>
      </c>
      <c r="D1435">
        <v>4</v>
      </c>
      <c r="E1435">
        <v>19965</v>
      </c>
      <c r="F1435">
        <v>1319967</v>
      </c>
      <c r="G1435" s="1">
        <v>44133</v>
      </c>
      <c r="H1435" s="1">
        <v>44153</v>
      </c>
      <c r="I1435" s="1">
        <v>44152</v>
      </c>
      <c r="J1435">
        <v>19</v>
      </c>
      <c r="K1435" t="s">
        <v>39</v>
      </c>
      <c r="L1435" t="s">
        <v>44</v>
      </c>
    </row>
    <row r="1436" spans="1:12" x14ac:dyDescent="0.25">
      <c r="A1436">
        <v>1</v>
      </c>
      <c r="B1436">
        <v>6446</v>
      </c>
      <c r="C1436">
        <v>2</v>
      </c>
      <c r="D1436">
        <v>2</v>
      </c>
      <c r="E1436">
        <v>13832</v>
      </c>
      <c r="F1436">
        <v>2505063</v>
      </c>
      <c r="G1436" s="1">
        <v>44133</v>
      </c>
      <c r="H1436" s="1">
        <v>44134</v>
      </c>
      <c r="I1436" s="1">
        <v>44134</v>
      </c>
      <c r="J1436">
        <v>1</v>
      </c>
      <c r="K1436" t="s">
        <v>39</v>
      </c>
      <c r="L1436" t="s">
        <v>11</v>
      </c>
    </row>
    <row r="1437" spans="1:12" x14ac:dyDescent="0.25">
      <c r="A1437">
        <v>1</v>
      </c>
      <c r="B1437">
        <v>6447</v>
      </c>
      <c r="C1437">
        <v>3</v>
      </c>
      <c r="D1437">
        <v>3</v>
      </c>
      <c r="E1437">
        <v>5346</v>
      </c>
      <c r="F1437">
        <v>1025163</v>
      </c>
      <c r="G1437" s="1">
        <v>44133</v>
      </c>
      <c r="H1437" s="1">
        <v>44143</v>
      </c>
      <c r="I1437" s="1">
        <v>44143</v>
      </c>
      <c r="J1437">
        <v>10</v>
      </c>
      <c r="K1437" t="s">
        <v>39</v>
      </c>
      <c r="L1437" t="s">
        <v>11</v>
      </c>
    </row>
    <row r="1438" spans="1:12" x14ac:dyDescent="0.25">
      <c r="A1438">
        <v>1</v>
      </c>
      <c r="B1438">
        <v>6448</v>
      </c>
      <c r="C1438">
        <v>4</v>
      </c>
      <c r="D1438">
        <v>4</v>
      </c>
      <c r="E1438">
        <v>8712</v>
      </c>
      <c r="F1438">
        <v>1470195</v>
      </c>
      <c r="G1438" s="1">
        <v>44133</v>
      </c>
      <c r="H1438" s="1">
        <v>44148</v>
      </c>
      <c r="I1438" s="1">
        <v>44146</v>
      </c>
      <c r="J1438">
        <v>13</v>
      </c>
      <c r="K1438" t="s">
        <v>39</v>
      </c>
      <c r="L1438" t="s">
        <v>44</v>
      </c>
    </row>
    <row r="1439" spans="1:12" x14ac:dyDescent="0.25">
      <c r="A1439">
        <v>2</v>
      </c>
      <c r="B1439">
        <v>6449</v>
      </c>
      <c r="C1439">
        <v>2</v>
      </c>
      <c r="D1439">
        <v>2</v>
      </c>
      <c r="E1439">
        <v>31900</v>
      </c>
      <c r="F1439">
        <v>2002644</v>
      </c>
      <c r="G1439" s="1">
        <v>44134</v>
      </c>
      <c r="H1439" s="1">
        <v>44136</v>
      </c>
      <c r="I1439" s="1">
        <v>44136</v>
      </c>
      <c r="J1439">
        <v>2</v>
      </c>
      <c r="K1439" t="s">
        <v>39</v>
      </c>
      <c r="L1439" t="s">
        <v>11</v>
      </c>
    </row>
    <row r="1440" spans="1:12" x14ac:dyDescent="0.25">
      <c r="A1440">
        <v>2</v>
      </c>
      <c r="B1440">
        <v>6450</v>
      </c>
      <c r="C1440">
        <v>3</v>
      </c>
      <c r="D1440">
        <v>3</v>
      </c>
      <c r="E1440">
        <v>8330</v>
      </c>
      <c r="F1440">
        <v>1621188</v>
      </c>
      <c r="G1440" s="1">
        <v>44134</v>
      </c>
      <c r="H1440" s="1">
        <v>44154</v>
      </c>
      <c r="I1440" s="1">
        <v>44152</v>
      </c>
      <c r="J1440">
        <v>18</v>
      </c>
      <c r="K1440" t="s">
        <v>39</v>
      </c>
      <c r="L1440" t="s">
        <v>44</v>
      </c>
    </row>
    <row r="1441" spans="1:12" x14ac:dyDescent="0.25">
      <c r="A1441">
        <v>1</v>
      </c>
      <c r="B1441">
        <v>6451</v>
      </c>
      <c r="C1441">
        <v>2</v>
      </c>
      <c r="D1441">
        <v>2</v>
      </c>
      <c r="E1441">
        <v>7488</v>
      </c>
      <c r="F1441">
        <v>619487</v>
      </c>
      <c r="G1441" s="1">
        <v>44134</v>
      </c>
      <c r="H1441" s="1">
        <v>44136</v>
      </c>
      <c r="I1441" s="1">
        <v>44137</v>
      </c>
      <c r="J1441">
        <v>3</v>
      </c>
      <c r="K1441" t="s">
        <v>40</v>
      </c>
      <c r="L1441" t="s">
        <v>11</v>
      </c>
    </row>
    <row r="1442" spans="1:12" x14ac:dyDescent="0.25">
      <c r="A1442">
        <v>2</v>
      </c>
      <c r="B1442">
        <v>6452</v>
      </c>
      <c r="C1442">
        <v>3</v>
      </c>
      <c r="D1442">
        <v>3</v>
      </c>
      <c r="E1442">
        <v>13992</v>
      </c>
      <c r="F1442">
        <v>2019006</v>
      </c>
      <c r="G1442" s="1">
        <v>44135</v>
      </c>
      <c r="H1442" s="1">
        <v>44140</v>
      </c>
      <c r="I1442" s="1">
        <v>44143</v>
      </c>
      <c r="J1442">
        <v>8</v>
      </c>
      <c r="K1442" t="s">
        <v>40</v>
      </c>
      <c r="L1442" t="s">
        <v>11</v>
      </c>
    </row>
    <row r="1443" spans="1:12" x14ac:dyDescent="0.25">
      <c r="A1443">
        <v>2</v>
      </c>
      <c r="B1443">
        <v>6453</v>
      </c>
      <c r="C1443">
        <v>3</v>
      </c>
      <c r="D1443">
        <v>3</v>
      </c>
      <c r="E1443">
        <v>10989</v>
      </c>
      <c r="F1443">
        <v>1278376</v>
      </c>
      <c r="G1443" s="1">
        <v>44135</v>
      </c>
      <c r="H1443" s="1">
        <v>44144</v>
      </c>
      <c r="I1443" s="1">
        <v>44142</v>
      </c>
      <c r="J1443">
        <v>7</v>
      </c>
      <c r="K1443" t="s">
        <v>39</v>
      </c>
      <c r="L1443" t="s">
        <v>44</v>
      </c>
    </row>
    <row r="1444" spans="1:12" x14ac:dyDescent="0.25">
      <c r="A1444">
        <v>2</v>
      </c>
      <c r="B1444">
        <v>6454</v>
      </c>
      <c r="C1444">
        <v>2</v>
      </c>
      <c r="D1444">
        <v>2</v>
      </c>
      <c r="E1444">
        <v>7590</v>
      </c>
      <c r="F1444">
        <v>1141719</v>
      </c>
      <c r="G1444" s="1">
        <v>44136</v>
      </c>
      <c r="H1444" s="1">
        <v>44152</v>
      </c>
      <c r="I1444" s="1">
        <v>44154</v>
      </c>
      <c r="J1444">
        <v>18</v>
      </c>
      <c r="K1444" t="s">
        <v>40</v>
      </c>
      <c r="L1444" t="s">
        <v>11</v>
      </c>
    </row>
    <row r="1445" spans="1:12" x14ac:dyDescent="0.25">
      <c r="A1445">
        <v>2</v>
      </c>
      <c r="B1445">
        <v>6455</v>
      </c>
      <c r="C1445">
        <v>3</v>
      </c>
      <c r="D1445">
        <v>3</v>
      </c>
      <c r="E1445">
        <v>5936</v>
      </c>
      <c r="F1445">
        <v>1801320</v>
      </c>
      <c r="G1445" s="1">
        <v>44136</v>
      </c>
      <c r="H1445" s="1">
        <v>44151</v>
      </c>
      <c r="I1445" s="1">
        <v>44154</v>
      </c>
      <c r="J1445">
        <v>18</v>
      </c>
      <c r="K1445" t="s">
        <v>40</v>
      </c>
      <c r="L1445" t="s">
        <v>12</v>
      </c>
    </row>
    <row r="1446" spans="1:12" x14ac:dyDescent="0.25">
      <c r="A1446">
        <v>1</v>
      </c>
      <c r="B1446">
        <v>6456</v>
      </c>
      <c r="C1446">
        <v>2</v>
      </c>
      <c r="D1446">
        <v>2</v>
      </c>
      <c r="E1446">
        <v>7828</v>
      </c>
      <c r="F1446">
        <v>2168562</v>
      </c>
      <c r="G1446" s="1">
        <v>44136</v>
      </c>
      <c r="H1446" s="1">
        <v>44147</v>
      </c>
      <c r="I1446" s="1">
        <v>44150</v>
      </c>
      <c r="J1446">
        <v>14</v>
      </c>
      <c r="K1446" t="s">
        <v>40</v>
      </c>
      <c r="L1446" t="s">
        <v>10</v>
      </c>
    </row>
    <row r="1447" spans="1:12" x14ac:dyDescent="0.25">
      <c r="A1447">
        <v>1</v>
      </c>
      <c r="B1447">
        <v>6457</v>
      </c>
      <c r="C1447">
        <v>2</v>
      </c>
      <c r="D1447">
        <v>2</v>
      </c>
      <c r="E1447">
        <v>4760</v>
      </c>
      <c r="F1447">
        <v>1176156</v>
      </c>
      <c r="G1447" s="1">
        <v>44136</v>
      </c>
      <c r="H1447" s="1">
        <v>44150</v>
      </c>
      <c r="I1447" s="1">
        <v>44153</v>
      </c>
      <c r="J1447">
        <v>17</v>
      </c>
      <c r="K1447" t="s">
        <v>40</v>
      </c>
      <c r="L1447" t="s">
        <v>12</v>
      </c>
    </row>
    <row r="1448" spans="1:12" x14ac:dyDescent="0.25">
      <c r="A1448">
        <v>2</v>
      </c>
      <c r="B1448">
        <v>6458</v>
      </c>
      <c r="C1448">
        <v>3</v>
      </c>
      <c r="D1448">
        <v>3</v>
      </c>
      <c r="E1448">
        <v>34848</v>
      </c>
      <c r="F1448">
        <v>1571702</v>
      </c>
      <c r="G1448" s="1">
        <v>44137</v>
      </c>
      <c r="H1448" s="1">
        <v>44142</v>
      </c>
      <c r="I1448" s="1">
        <v>44140</v>
      </c>
      <c r="J1448">
        <v>3</v>
      </c>
      <c r="K1448" t="s">
        <v>39</v>
      </c>
      <c r="L1448" t="s">
        <v>44</v>
      </c>
    </row>
    <row r="1449" spans="1:12" x14ac:dyDescent="0.25">
      <c r="A1449">
        <v>2</v>
      </c>
      <c r="B1449">
        <v>6459</v>
      </c>
      <c r="C1449">
        <v>3</v>
      </c>
      <c r="D1449">
        <v>3</v>
      </c>
      <c r="E1449">
        <v>3795</v>
      </c>
      <c r="F1449">
        <v>992508</v>
      </c>
      <c r="G1449" s="1">
        <v>44137</v>
      </c>
      <c r="H1449" s="1">
        <v>44148</v>
      </c>
      <c r="I1449" s="1">
        <v>44151</v>
      </c>
      <c r="J1449">
        <v>14</v>
      </c>
      <c r="K1449" t="s">
        <v>40</v>
      </c>
      <c r="L1449" t="s">
        <v>11</v>
      </c>
    </row>
    <row r="1450" spans="1:12" x14ac:dyDescent="0.25">
      <c r="A1450">
        <v>2</v>
      </c>
      <c r="B1450">
        <v>6460</v>
      </c>
      <c r="C1450">
        <v>1</v>
      </c>
      <c r="D1450">
        <v>1</v>
      </c>
      <c r="E1450">
        <v>22263</v>
      </c>
      <c r="F1450">
        <v>968715</v>
      </c>
      <c r="G1450" s="1">
        <v>44137</v>
      </c>
      <c r="H1450" s="1">
        <v>44149</v>
      </c>
      <c r="I1450" s="1">
        <v>44148</v>
      </c>
      <c r="J1450">
        <v>11</v>
      </c>
      <c r="K1450" t="s">
        <v>39</v>
      </c>
      <c r="L1450" t="s">
        <v>44</v>
      </c>
    </row>
    <row r="1451" spans="1:12" x14ac:dyDescent="0.25">
      <c r="A1451">
        <v>2</v>
      </c>
      <c r="B1451">
        <v>6461</v>
      </c>
      <c r="C1451">
        <v>3</v>
      </c>
      <c r="D1451">
        <v>3</v>
      </c>
      <c r="E1451">
        <v>20592</v>
      </c>
      <c r="F1451">
        <v>2413290</v>
      </c>
      <c r="G1451" s="1">
        <v>44137</v>
      </c>
      <c r="H1451" s="1">
        <v>44152</v>
      </c>
      <c r="I1451" s="1">
        <v>44153</v>
      </c>
      <c r="J1451">
        <v>16</v>
      </c>
      <c r="K1451" t="s">
        <v>40</v>
      </c>
      <c r="L1451" t="s">
        <v>11</v>
      </c>
    </row>
    <row r="1452" spans="1:12" x14ac:dyDescent="0.25">
      <c r="A1452">
        <v>1</v>
      </c>
      <c r="B1452">
        <v>6462</v>
      </c>
      <c r="C1452">
        <v>5</v>
      </c>
      <c r="D1452">
        <v>5</v>
      </c>
      <c r="E1452">
        <v>6708</v>
      </c>
      <c r="F1452">
        <v>1817214</v>
      </c>
      <c r="G1452" s="1">
        <v>44137</v>
      </c>
      <c r="H1452" s="1">
        <v>44140</v>
      </c>
      <c r="I1452" s="1">
        <v>44142</v>
      </c>
      <c r="J1452">
        <v>5</v>
      </c>
      <c r="K1452" t="s">
        <v>40</v>
      </c>
      <c r="L1452" t="s">
        <v>11</v>
      </c>
    </row>
    <row r="1453" spans="1:12" x14ac:dyDescent="0.25">
      <c r="A1453">
        <v>1</v>
      </c>
      <c r="B1453">
        <v>6463</v>
      </c>
      <c r="C1453">
        <v>1</v>
      </c>
      <c r="D1453">
        <v>1</v>
      </c>
      <c r="E1453">
        <v>10488</v>
      </c>
      <c r="F1453">
        <v>1672396</v>
      </c>
      <c r="G1453" s="1">
        <v>44137</v>
      </c>
      <c r="H1453" s="1">
        <v>44141</v>
      </c>
      <c r="I1453" s="1">
        <v>44139</v>
      </c>
      <c r="J1453">
        <v>2</v>
      </c>
      <c r="K1453" t="s">
        <v>39</v>
      </c>
      <c r="L1453" t="s">
        <v>44</v>
      </c>
    </row>
    <row r="1454" spans="1:12" x14ac:dyDescent="0.25">
      <c r="A1454">
        <v>1</v>
      </c>
      <c r="B1454">
        <v>6464</v>
      </c>
      <c r="C1454">
        <v>3</v>
      </c>
      <c r="D1454">
        <v>3</v>
      </c>
      <c r="E1454">
        <v>20340</v>
      </c>
      <c r="F1454">
        <v>711425</v>
      </c>
      <c r="G1454" s="1">
        <v>44137</v>
      </c>
      <c r="H1454" s="1">
        <v>44149</v>
      </c>
      <c r="I1454" s="1">
        <v>44147</v>
      </c>
      <c r="J1454">
        <v>10</v>
      </c>
      <c r="K1454" t="s">
        <v>39</v>
      </c>
      <c r="L1454" t="s">
        <v>44</v>
      </c>
    </row>
    <row r="1455" spans="1:12" x14ac:dyDescent="0.25">
      <c r="A1455">
        <v>1</v>
      </c>
      <c r="B1455">
        <v>6465</v>
      </c>
      <c r="C1455">
        <v>3</v>
      </c>
      <c r="D1455">
        <v>3</v>
      </c>
      <c r="E1455">
        <v>29197</v>
      </c>
      <c r="F1455">
        <v>1300266</v>
      </c>
      <c r="G1455" s="1">
        <v>44137</v>
      </c>
      <c r="H1455" s="1">
        <v>44157</v>
      </c>
      <c r="I1455" s="1">
        <v>44160</v>
      </c>
      <c r="J1455">
        <v>23</v>
      </c>
      <c r="K1455" t="s">
        <v>40</v>
      </c>
      <c r="L1455" t="s">
        <v>10</v>
      </c>
    </row>
    <row r="1456" spans="1:12" x14ac:dyDescent="0.25">
      <c r="A1456">
        <v>1</v>
      </c>
      <c r="B1456">
        <v>6466</v>
      </c>
      <c r="C1456">
        <v>5</v>
      </c>
      <c r="D1456">
        <v>5</v>
      </c>
      <c r="E1456">
        <v>16830</v>
      </c>
      <c r="F1456">
        <v>2056395</v>
      </c>
      <c r="G1456" s="1">
        <v>44137</v>
      </c>
      <c r="H1456" s="1">
        <v>44146</v>
      </c>
      <c r="I1456" s="1">
        <v>44146</v>
      </c>
      <c r="J1456">
        <v>9</v>
      </c>
      <c r="K1456" t="s">
        <v>39</v>
      </c>
      <c r="L1456" t="s">
        <v>10</v>
      </c>
    </row>
    <row r="1457" spans="1:12" x14ac:dyDescent="0.25">
      <c r="A1457">
        <v>2</v>
      </c>
      <c r="B1457">
        <v>6467</v>
      </c>
      <c r="C1457">
        <v>2</v>
      </c>
      <c r="D1457">
        <v>2</v>
      </c>
      <c r="E1457">
        <v>22258</v>
      </c>
      <c r="F1457">
        <v>1689908</v>
      </c>
      <c r="G1457" s="1">
        <v>44138</v>
      </c>
      <c r="H1457" s="1">
        <v>44148</v>
      </c>
      <c r="I1457" s="1">
        <v>44149</v>
      </c>
      <c r="J1457">
        <v>11</v>
      </c>
      <c r="K1457" t="s">
        <v>40</v>
      </c>
      <c r="L1457" t="s">
        <v>11</v>
      </c>
    </row>
    <row r="1458" spans="1:12" x14ac:dyDescent="0.25">
      <c r="A1458">
        <v>1</v>
      </c>
      <c r="B1458">
        <v>6468</v>
      </c>
      <c r="C1458">
        <v>5</v>
      </c>
      <c r="D1458">
        <v>5</v>
      </c>
      <c r="E1458">
        <v>15295</v>
      </c>
      <c r="F1458">
        <v>1203950</v>
      </c>
      <c r="G1458" s="1">
        <v>44138</v>
      </c>
      <c r="H1458" s="1">
        <v>44153</v>
      </c>
      <c r="I1458" s="1">
        <v>44152</v>
      </c>
      <c r="J1458">
        <v>14</v>
      </c>
      <c r="K1458" t="s">
        <v>39</v>
      </c>
      <c r="L1458" t="s">
        <v>44</v>
      </c>
    </row>
    <row r="1459" spans="1:12" x14ac:dyDescent="0.25">
      <c r="A1459">
        <v>2</v>
      </c>
      <c r="B1459">
        <v>6469</v>
      </c>
      <c r="C1459">
        <v>4</v>
      </c>
      <c r="D1459">
        <v>4</v>
      </c>
      <c r="E1459">
        <v>29610</v>
      </c>
      <c r="F1459">
        <v>1769532</v>
      </c>
      <c r="G1459" s="1">
        <v>44139</v>
      </c>
      <c r="H1459" s="1">
        <v>44141</v>
      </c>
      <c r="I1459" s="1">
        <v>44142</v>
      </c>
      <c r="J1459">
        <v>3</v>
      </c>
      <c r="K1459" t="s">
        <v>40</v>
      </c>
      <c r="L1459" t="s">
        <v>11</v>
      </c>
    </row>
    <row r="1460" spans="1:12" x14ac:dyDescent="0.25">
      <c r="A1460">
        <v>1</v>
      </c>
      <c r="B1460">
        <v>6470</v>
      </c>
      <c r="C1460">
        <v>1</v>
      </c>
      <c r="D1460">
        <v>1</v>
      </c>
      <c r="E1460">
        <v>6870</v>
      </c>
      <c r="F1460">
        <v>1372503</v>
      </c>
      <c r="G1460" s="1">
        <v>44139</v>
      </c>
      <c r="H1460" s="1">
        <v>44150</v>
      </c>
      <c r="I1460" s="1">
        <v>44153</v>
      </c>
      <c r="J1460">
        <v>14</v>
      </c>
      <c r="K1460" t="s">
        <v>40</v>
      </c>
      <c r="L1460" t="s">
        <v>11</v>
      </c>
    </row>
    <row r="1461" spans="1:12" x14ac:dyDescent="0.25">
      <c r="A1461">
        <v>2</v>
      </c>
      <c r="B1461">
        <v>6471</v>
      </c>
      <c r="C1461">
        <v>4</v>
      </c>
      <c r="D1461">
        <v>4</v>
      </c>
      <c r="E1461">
        <v>4752</v>
      </c>
      <c r="F1461">
        <v>1104675</v>
      </c>
      <c r="G1461" s="1">
        <v>44140</v>
      </c>
      <c r="H1461" s="1">
        <v>44160</v>
      </c>
      <c r="I1461" s="1">
        <v>44159</v>
      </c>
      <c r="J1461">
        <v>19</v>
      </c>
      <c r="K1461" t="s">
        <v>39</v>
      </c>
      <c r="L1461" t="s">
        <v>44</v>
      </c>
    </row>
    <row r="1462" spans="1:12" x14ac:dyDescent="0.25">
      <c r="A1462">
        <v>2</v>
      </c>
      <c r="B1462">
        <v>6472</v>
      </c>
      <c r="C1462">
        <v>5</v>
      </c>
      <c r="D1462">
        <v>5</v>
      </c>
      <c r="E1462">
        <v>11505</v>
      </c>
      <c r="F1462">
        <v>1046342</v>
      </c>
      <c r="G1462" s="1">
        <v>44140</v>
      </c>
      <c r="H1462" s="1">
        <v>44160</v>
      </c>
      <c r="I1462" s="1">
        <v>44159</v>
      </c>
      <c r="J1462">
        <v>19</v>
      </c>
      <c r="K1462" t="s">
        <v>39</v>
      </c>
      <c r="L1462" t="s">
        <v>44</v>
      </c>
    </row>
    <row r="1463" spans="1:12" x14ac:dyDescent="0.25">
      <c r="A1463">
        <v>1</v>
      </c>
      <c r="B1463">
        <v>6473</v>
      </c>
      <c r="C1463">
        <v>3</v>
      </c>
      <c r="D1463">
        <v>3</v>
      </c>
      <c r="E1463">
        <v>5489</v>
      </c>
      <c r="F1463">
        <v>1746822</v>
      </c>
      <c r="G1463" s="1">
        <v>44140</v>
      </c>
      <c r="H1463" s="1">
        <v>44146</v>
      </c>
      <c r="I1463" s="1">
        <v>44148</v>
      </c>
      <c r="J1463">
        <v>8</v>
      </c>
      <c r="K1463" t="s">
        <v>40</v>
      </c>
      <c r="L1463" t="s">
        <v>11</v>
      </c>
    </row>
    <row r="1464" spans="1:12" x14ac:dyDescent="0.25">
      <c r="A1464">
        <v>1</v>
      </c>
      <c r="B1464">
        <v>6474</v>
      </c>
      <c r="C1464">
        <v>3</v>
      </c>
      <c r="D1464">
        <v>3</v>
      </c>
      <c r="E1464">
        <v>9772</v>
      </c>
      <c r="F1464">
        <v>1567324</v>
      </c>
      <c r="G1464" s="1">
        <v>44140</v>
      </c>
      <c r="H1464" s="1">
        <v>44158</v>
      </c>
      <c r="I1464" s="1">
        <v>44159</v>
      </c>
      <c r="J1464">
        <v>19</v>
      </c>
      <c r="K1464" t="s">
        <v>40</v>
      </c>
      <c r="L1464" t="s">
        <v>12</v>
      </c>
    </row>
    <row r="1465" spans="1:12" x14ac:dyDescent="0.25">
      <c r="A1465">
        <v>1</v>
      </c>
      <c r="B1465">
        <v>6475</v>
      </c>
      <c r="C1465">
        <v>3</v>
      </c>
      <c r="D1465">
        <v>3</v>
      </c>
      <c r="E1465">
        <v>33840</v>
      </c>
      <c r="F1465">
        <v>1001322</v>
      </c>
      <c r="G1465" s="1">
        <v>44140</v>
      </c>
      <c r="H1465" s="1">
        <v>44146</v>
      </c>
      <c r="I1465" s="1">
        <v>44148</v>
      </c>
      <c r="J1465">
        <v>8</v>
      </c>
      <c r="K1465" t="s">
        <v>40</v>
      </c>
      <c r="L1465" t="s">
        <v>11</v>
      </c>
    </row>
    <row r="1466" spans="1:12" x14ac:dyDescent="0.25">
      <c r="A1466">
        <v>1</v>
      </c>
      <c r="B1466">
        <v>6476</v>
      </c>
      <c r="C1466">
        <v>5</v>
      </c>
      <c r="D1466">
        <v>5</v>
      </c>
      <c r="E1466">
        <v>13950</v>
      </c>
      <c r="F1466">
        <v>1477575</v>
      </c>
      <c r="G1466" s="1">
        <v>44140</v>
      </c>
      <c r="H1466" s="1">
        <v>44159</v>
      </c>
      <c r="I1466" s="1">
        <v>44162</v>
      </c>
      <c r="J1466">
        <v>22</v>
      </c>
      <c r="K1466" t="s">
        <v>40</v>
      </c>
      <c r="L1466" t="s">
        <v>12</v>
      </c>
    </row>
    <row r="1467" spans="1:12" x14ac:dyDescent="0.25">
      <c r="A1467">
        <v>2</v>
      </c>
      <c r="B1467">
        <v>6477</v>
      </c>
      <c r="C1467">
        <v>5</v>
      </c>
      <c r="D1467">
        <v>5</v>
      </c>
      <c r="E1467">
        <v>23051</v>
      </c>
      <c r="F1467">
        <v>1526151</v>
      </c>
      <c r="G1467" s="1">
        <v>44141</v>
      </c>
      <c r="H1467" s="1">
        <v>44153</v>
      </c>
      <c r="I1467" s="1">
        <v>44154</v>
      </c>
      <c r="J1467">
        <v>13</v>
      </c>
      <c r="K1467" t="s">
        <v>40</v>
      </c>
      <c r="L1467" t="s">
        <v>11</v>
      </c>
    </row>
    <row r="1468" spans="1:12" x14ac:dyDescent="0.25">
      <c r="A1468">
        <v>2</v>
      </c>
      <c r="B1468">
        <v>6478</v>
      </c>
      <c r="C1468">
        <v>1</v>
      </c>
      <c r="D1468">
        <v>1</v>
      </c>
      <c r="E1468">
        <v>6228</v>
      </c>
      <c r="F1468">
        <v>1976154</v>
      </c>
      <c r="G1468" s="1">
        <v>44141</v>
      </c>
      <c r="H1468" s="1">
        <v>44155</v>
      </c>
      <c r="I1468" s="1">
        <v>44155</v>
      </c>
      <c r="J1468">
        <v>14</v>
      </c>
      <c r="K1468" t="s">
        <v>39</v>
      </c>
      <c r="L1468" t="s">
        <v>10</v>
      </c>
    </row>
    <row r="1469" spans="1:12" x14ac:dyDescent="0.25">
      <c r="A1469">
        <v>2</v>
      </c>
      <c r="B1469">
        <v>6479</v>
      </c>
      <c r="C1469">
        <v>2</v>
      </c>
      <c r="D1469">
        <v>2</v>
      </c>
      <c r="E1469">
        <v>17010</v>
      </c>
      <c r="F1469">
        <v>700480</v>
      </c>
      <c r="G1469" s="1">
        <v>44141</v>
      </c>
      <c r="H1469" s="1">
        <v>44152</v>
      </c>
      <c r="I1469" s="1">
        <v>44155</v>
      </c>
      <c r="J1469">
        <v>14</v>
      </c>
      <c r="K1469" t="s">
        <v>40</v>
      </c>
      <c r="L1469" t="s">
        <v>12</v>
      </c>
    </row>
    <row r="1470" spans="1:12" x14ac:dyDescent="0.25">
      <c r="A1470">
        <v>2</v>
      </c>
      <c r="B1470">
        <v>6480</v>
      </c>
      <c r="C1470">
        <v>3</v>
      </c>
      <c r="D1470">
        <v>3</v>
      </c>
      <c r="E1470">
        <v>5678</v>
      </c>
      <c r="F1470">
        <v>1682115</v>
      </c>
      <c r="G1470" s="1">
        <v>44141</v>
      </c>
      <c r="H1470" s="1">
        <v>44157</v>
      </c>
      <c r="I1470" s="1">
        <v>44158</v>
      </c>
      <c r="J1470">
        <v>17</v>
      </c>
      <c r="K1470" t="s">
        <v>40</v>
      </c>
      <c r="L1470" t="s">
        <v>10</v>
      </c>
    </row>
    <row r="1471" spans="1:12" x14ac:dyDescent="0.25">
      <c r="A1471">
        <v>1</v>
      </c>
      <c r="B1471">
        <v>6481</v>
      </c>
      <c r="C1471">
        <v>3</v>
      </c>
      <c r="D1471">
        <v>3</v>
      </c>
      <c r="E1471">
        <v>23880</v>
      </c>
      <c r="F1471">
        <v>1376595</v>
      </c>
      <c r="G1471" s="1">
        <v>44141</v>
      </c>
      <c r="H1471" s="1">
        <v>44160</v>
      </c>
      <c r="I1471" s="1">
        <v>44159</v>
      </c>
      <c r="J1471">
        <v>18</v>
      </c>
      <c r="K1471" t="s">
        <v>39</v>
      </c>
      <c r="L1471" t="s">
        <v>44</v>
      </c>
    </row>
    <row r="1472" spans="1:12" x14ac:dyDescent="0.25">
      <c r="A1472">
        <v>1</v>
      </c>
      <c r="B1472">
        <v>6482</v>
      </c>
      <c r="C1472">
        <v>4</v>
      </c>
      <c r="D1472">
        <v>4</v>
      </c>
      <c r="E1472">
        <v>9560</v>
      </c>
      <c r="F1472">
        <v>717189</v>
      </c>
      <c r="G1472" s="1">
        <v>44141</v>
      </c>
      <c r="H1472" s="1">
        <v>44159</v>
      </c>
      <c r="I1472" s="1">
        <v>44158</v>
      </c>
      <c r="J1472">
        <v>17</v>
      </c>
      <c r="K1472" t="s">
        <v>39</v>
      </c>
      <c r="L1472" t="s">
        <v>44</v>
      </c>
    </row>
    <row r="1473" spans="1:12" x14ac:dyDescent="0.25">
      <c r="A1473">
        <v>1</v>
      </c>
      <c r="B1473">
        <v>6483</v>
      </c>
      <c r="C1473">
        <v>4</v>
      </c>
      <c r="D1473">
        <v>4</v>
      </c>
      <c r="E1473">
        <v>15155</v>
      </c>
      <c r="F1473">
        <v>1411917</v>
      </c>
      <c r="G1473" s="1">
        <v>44141</v>
      </c>
      <c r="H1473" s="1">
        <v>44149</v>
      </c>
      <c r="I1473" s="1">
        <v>44152</v>
      </c>
      <c r="J1473">
        <v>11</v>
      </c>
      <c r="K1473" t="s">
        <v>40</v>
      </c>
      <c r="L1473" t="s">
        <v>12</v>
      </c>
    </row>
    <row r="1474" spans="1:12" x14ac:dyDescent="0.25">
      <c r="A1474">
        <v>2</v>
      </c>
      <c r="B1474">
        <v>6484</v>
      </c>
      <c r="C1474">
        <v>2</v>
      </c>
      <c r="D1474">
        <v>2</v>
      </c>
      <c r="E1474">
        <v>20358</v>
      </c>
      <c r="F1474">
        <v>887139</v>
      </c>
      <c r="G1474" s="1">
        <v>44142</v>
      </c>
      <c r="H1474" s="1">
        <v>44158</v>
      </c>
      <c r="I1474" s="1">
        <v>44157</v>
      </c>
      <c r="J1474">
        <v>15</v>
      </c>
      <c r="K1474" t="s">
        <v>39</v>
      </c>
      <c r="L1474" t="s">
        <v>44</v>
      </c>
    </row>
    <row r="1475" spans="1:12" x14ac:dyDescent="0.25">
      <c r="A1475">
        <v>1</v>
      </c>
      <c r="B1475">
        <v>6485</v>
      </c>
      <c r="C1475">
        <v>2</v>
      </c>
      <c r="D1475">
        <v>2</v>
      </c>
      <c r="E1475">
        <v>12869</v>
      </c>
      <c r="F1475">
        <v>1700853</v>
      </c>
      <c r="G1475" s="1">
        <v>44142</v>
      </c>
      <c r="H1475" s="1">
        <v>44148</v>
      </c>
      <c r="I1475" s="1">
        <v>44146</v>
      </c>
      <c r="J1475">
        <v>4</v>
      </c>
      <c r="K1475" t="s">
        <v>39</v>
      </c>
      <c r="L1475" t="s">
        <v>44</v>
      </c>
    </row>
    <row r="1476" spans="1:12" x14ac:dyDescent="0.25">
      <c r="A1476">
        <v>2</v>
      </c>
      <c r="B1476">
        <v>6486</v>
      </c>
      <c r="C1476">
        <v>4</v>
      </c>
      <c r="D1476">
        <v>4</v>
      </c>
      <c r="E1476">
        <v>26000</v>
      </c>
      <c r="F1476">
        <v>963160</v>
      </c>
      <c r="G1476" s="1">
        <v>44143</v>
      </c>
      <c r="H1476" s="1">
        <v>44146</v>
      </c>
      <c r="I1476" s="1">
        <v>44146</v>
      </c>
      <c r="J1476">
        <v>3</v>
      </c>
      <c r="K1476" t="s">
        <v>39</v>
      </c>
      <c r="L1476" t="s">
        <v>11</v>
      </c>
    </row>
    <row r="1477" spans="1:12" x14ac:dyDescent="0.25">
      <c r="A1477">
        <v>1</v>
      </c>
      <c r="B1477">
        <v>6487</v>
      </c>
      <c r="C1477">
        <v>1</v>
      </c>
      <c r="D1477">
        <v>1</v>
      </c>
      <c r="E1477">
        <v>13680</v>
      </c>
      <c r="F1477">
        <v>1698664</v>
      </c>
      <c r="G1477" s="1">
        <v>44143</v>
      </c>
      <c r="H1477" s="1">
        <v>44147</v>
      </c>
      <c r="I1477" s="1">
        <v>44147</v>
      </c>
      <c r="J1477">
        <v>4</v>
      </c>
      <c r="K1477" t="s">
        <v>39</v>
      </c>
      <c r="L1477" t="s">
        <v>11</v>
      </c>
    </row>
    <row r="1478" spans="1:12" x14ac:dyDescent="0.25">
      <c r="A1478">
        <v>1</v>
      </c>
      <c r="B1478">
        <v>6488</v>
      </c>
      <c r="C1478">
        <v>4</v>
      </c>
      <c r="D1478">
        <v>4</v>
      </c>
      <c r="E1478">
        <v>33432</v>
      </c>
      <c r="F1478">
        <v>720181</v>
      </c>
      <c r="G1478" s="1">
        <v>44143</v>
      </c>
      <c r="H1478" s="1">
        <v>44159</v>
      </c>
      <c r="I1478" s="1">
        <v>44162</v>
      </c>
      <c r="J1478">
        <v>19</v>
      </c>
      <c r="K1478" t="s">
        <v>40</v>
      </c>
      <c r="L1478" t="s">
        <v>11</v>
      </c>
    </row>
    <row r="1479" spans="1:12" x14ac:dyDescent="0.25">
      <c r="A1479">
        <v>1</v>
      </c>
      <c r="B1479">
        <v>6489</v>
      </c>
      <c r="C1479">
        <v>4</v>
      </c>
      <c r="D1479">
        <v>4</v>
      </c>
      <c r="E1479">
        <v>6227</v>
      </c>
      <c r="F1479">
        <v>956593</v>
      </c>
      <c r="G1479" s="1">
        <v>44143</v>
      </c>
      <c r="H1479" s="1">
        <v>44163</v>
      </c>
      <c r="I1479" s="1">
        <v>44166</v>
      </c>
      <c r="J1479">
        <v>23</v>
      </c>
      <c r="K1479" t="s">
        <v>40</v>
      </c>
      <c r="L1479" t="s">
        <v>11</v>
      </c>
    </row>
    <row r="1480" spans="1:12" x14ac:dyDescent="0.25">
      <c r="A1480">
        <v>2</v>
      </c>
      <c r="B1480">
        <v>6490</v>
      </c>
      <c r="C1480">
        <v>3</v>
      </c>
      <c r="D1480">
        <v>3</v>
      </c>
      <c r="E1480">
        <v>12408</v>
      </c>
      <c r="F1480">
        <v>1289321</v>
      </c>
      <c r="G1480" s="1">
        <v>44144</v>
      </c>
      <c r="H1480" s="1">
        <v>44149</v>
      </c>
      <c r="I1480" s="1">
        <v>44150</v>
      </c>
      <c r="J1480">
        <v>6</v>
      </c>
      <c r="K1480" t="s">
        <v>40</v>
      </c>
      <c r="L1480" t="s">
        <v>12</v>
      </c>
    </row>
    <row r="1481" spans="1:12" x14ac:dyDescent="0.25">
      <c r="A1481">
        <v>2</v>
      </c>
      <c r="B1481">
        <v>6491</v>
      </c>
      <c r="C1481">
        <v>3</v>
      </c>
      <c r="D1481">
        <v>3</v>
      </c>
      <c r="E1481">
        <v>12012</v>
      </c>
      <c r="F1481">
        <v>1674585</v>
      </c>
      <c r="G1481" s="1">
        <v>44144</v>
      </c>
      <c r="H1481" s="1">
        <v>44154</v>
      </c>
      <c r="I1481" s="1">
        <v>44157</v>
      </c>
      <c r="J1481">
        <v>13</v>
      </c>
      <c r="K1481" t="s">
        <v>40</v>
      </c>
      <c r="L1481" t="s">
        <v>12</v>
      </c>
    </row>
    <row r="1482" spans="1:12" x14ac:dyDescent="0.25">
      <c r="A1482">
        <v>2</v>
      </c>
      <c r="B1482">
        <v>6492</v>
      </c>
      <c r="C1482">
        <v>4</v>
      </c>
      <c r="D1482">
        <v>4</v>
      </c>
      <c r="E1482">
        <v>10075</v>
      </c>
      <c r="F1482">
        <v>2015889</v>
      </c>
      <c r="G1482" s="1">
        <v>44144</v>
      </c>
      <c r="H1482" s="1">
        <v>44162</v>
      </c>
      <c r="I1482" s="1">
        <v>44163</v>
      </c>
      <c r="J1482">
        <v>19</v>
      </c>
      <c r="K1482" t="s">
        <v>40</v>
      </c>
      <c r="L1482" t="s">
        <v>11</v>
      </c>
    </row>
    <row r="1483" spans="1:12" x14ac:dyDescent="0.25">
      <c r="A1483">
        <v>1</v>
      </c>
      <c r="B1483">
        <v>6493</v>
      </c>
      <c r="C1483">
        <v>1</v>
      </c>
      <c r="D1483">
        <v>1</v>
      </c>
      <c r="E1483">
        <v>21060</v>
      </c>
      <c r="F1483">
        <v>1374831</v>
      </c>
      <c r="G1483" s="1">
        <v>44144</v>
      </c>
      <c r="H1483" s="1">
        <v>44151</v>
      </c>
      <c r="I1483" s="1">
        <v>44150</v>
      </c>
      <c r="J1483">
        <v>6</v>
      </c>
      <c r="K1483" t="s">
        <v>39</v>
      </c>
      <c r="L1483" t="s">
        <v>44</v>
      </c>
    </row>
    <row r="1484" spans="1:12" x14ac:dyDescent="0.25">
      <c r="A1484">
        <v>1</v>
      </c>
      <c r="B1484">
        <v>6494</v>
      </c>
      <c r="C1484">
        <v>1</v>
      </c>
      <c r="D1484">
        <v>1</v>
      </c>
      <c r="E1484">
        <v>5980</v>
      </c>
      <c r="F1484">
        <v>1700853</v>
      </c>
      <c r="G1484" s="1">
        <v>44144</v>
      </c>
      <c r="H1484" s="1">
        <v>44158</v>
      </c>
      <c r="I1484" s="1">
        <v>44159</v>
      </c>
      <c r="J1484">
        <v>15</v>
      </c>
      <c r="K1484" t="s">
        <v>40</v>
      </c>
      <c r="L1484" t="s">
        <v>10</v>
      </c>
    </row>
    <row r="1485" spans="1:12" x14ac:dyDescent="0.25">
      <c r="A1485">
        <v>1</v>
      </c>
      <c r="B1485">
        <v>6495</v>
      </c>
      <c r="C1485">
        <v>4</v>
      </c>
      <c r="D1485">
        <v>4</v>
      </c>
      <c r="E1485">
        <v>9528</v>
      </c>
      <c r="F1485">
        <v>1128474</v>
      </c>
      <c r="G1485" s="1">
        <v>44144</v>
      </c>
      <c r="H1485" s="1">
        <v>44154</v>
      </c>
      <c r="I1485" s="1">
        <v>44152</v>
      </c>
      <c r="J1485">
        <v>8</v>
      </c>
      <c r="K1485" t="s">
        <v>39</v>
      </c>
      <c r="L1485" t="s">
        <v>44</v>
      </c>
    </row>
    <row r="1486" spans="1:12" x14ac:dyDescent="0.25">
      <c r="A1486">
        <v>1</v>
      </c>
      <c r="B1486">
        <v>6496</v>
      </c>
      <c r="C1486">
        <v>3</v>
      </c>
      <c r="D1486">
        <v>3</v>
      </c>
      <c r="E1486">
        <v>16584</v>
      </c>
      <c r="F1486">
        <v>2508462</v>
      </c>
      <c r="G1486" s="1">
        <v>44144</v>
      </c>
      <c r="H1486" s="1">
        <v>44164</v>
      </c>
      <c r="I1486" s="1">
        <v>44167</v>
      </c>
      <c r="J1486">
        <v>23</v>
      </c>
      <c r="K1486" t="s">
        <v>40</v>
      </c>
      <c r="L1486" t="s">
        <v>11</v>
      </c>
    </row>
    <row r="1487" spans="1:12" x14ac:dyDescent="0.25">
      <c r="A1487">
        <v>2</v>
      </c>
      <c r="B1487">
        <v>6497</v>
      </c>
      <c r="C1487">
        <v>3</v>
      </c>
      <c r="D1487">
        <v>3</v>
      </c>
      <c r="E1487">
        <v>8721</v>
      </c>
      <c r="F1487">
        <v>1556379</v>
      </c>
      <c r="G1487" s="1">
        <v>44145</v>
      </c>
      <c r="H1487" s="1">
        <v>44157</v>
      </c>
      <c r="I1487" s="1">
        <v>44158</v>
      </c>
      <c r="J1487">
        <v>13</v>
      </c>
      <c r="K1487" t="s">
        <v>40</v>
      </c>
      <c r="L1487" t="s">
        <v>11</v>
      </c>
    </row>
    <row r="1488" spans="1:12" x14ac:dyDescent="0.25">
      <c r="A1488">
        <v>2</v>
      </c>
      <c r="B1488">
        <v>6498</v>
      </c>
      <c r="C1488">
        <v>4</v>
      </c>
      <c r="D1488">
        <v>4</v>
      </c>
      <c r="E1488">
        <v>5253</v>
      </c>
      <c r="F1488">
        <v>2658018</v>
      </c>
      <c r="G1488" s="1">
        <v>44145</v>
      </c>
      <c r="H1488" s="1">
        <v>44164</v>
      </c>
      <c r="I1488" s="1">
        <v>44165</v>
      </c>
      <c r="J1488">
        <v>20</v>
      </c>
      <c r="K1488" t="s">
        <v>40</v>
      </c>
      <c r="L1488" t="s">
        <v>11</v>
      </c>
    </row>
    <row r="1489" spans="1:12" x14ac:dyDescent="0.25">
      <c r="A1489">
        <v>2</v>
      </c>
      <c r="B1489">
        <v>6499</v>
      </c>
      <c r="C1489">
        <v>4</v>
      </c>
      <c r="D1489">
        <v>4</v>
      </c>
      <c r="E1489">
        <v>26145</v>
      </c>
      <c r="F1489">
        <v>1273998</v>
      </c>
      <c r="G1489" s="1">
        <v>44145</v>
      </c>
      <c r="H1489" s="1">
        <v>44147</v>
      </c>
      <c r="I1489" s="1">
        <v>44146</v>
      </c>
      <c r="J1489">
        <v>1</v>
      </c>
      <c r="K1489" t="s">
        <v>39</v>
      </c>
      <c r="L1489" t="s">
        <v>44</v>
      </c>
    </row>
    <row r="1490" spans="1:12" x14ac:dyDescent="0.25">
      <c r="A1490">
        <v>2</v>
      </c>
      <c r="B1490">
        <v>6500</v>
      </c>
      <c r="C1490">
        <v>5</v>
      </c>
      <c r="D1490">
        <v>5</v>
      </c>
      <c r="E1490">
        <v>4760</v>
      </c>
      <c r="F1490">
        <v>1220241</v>
      </c>
      <c r="G1490" s="1">
        <v>44145</v>
      </c>
      <c r="H1490" s="1">
        <v>44156</v>
      </c>
      <c r="I1490" s="1">
        <v>44159</v>
      </c>
      <c r="J1490">
        <v>14</v>
      </c>
      <c r="K1490" t="s">
        <v>40</v>
      </c>
      <c r="L1490" t="s">
        <v>10</v>
      </c>
    </row>
    <row r="1491" spans="1:12" x14ac:dyDescent="0.25">
      <c r="A1491">
        <v>2</v>
      </c>
      <c r="B1491">
        <v>6501</v>
      </c>
      <c r="C1491">
        <v>4</v>
      </c>
      <c r="D1491">
        <v>4</v>
      </c>
      <c r="E1491">
        <v>13464</v>
      </c>
      <c r="F1491">
        <v>974105</v>
      </c>
      <c r="G1491" s="1">
        <v>44145</v>
      </c>
      <c r="H1491" s="1">
        <v>44150</v>
      </c>
      <c r="I1491" s="1">
        <v>44151</v>
      </c>
      <c r="J1491">
        <v>6</v>
      </c>
      <c r="K1491" t="s">
        <v>40</v>
      </c>
      <c r="L1491" t="s">
        <v>11</v>
      </c>
    </row>
    <row r="1492" spans="1:12" x14ac:dyDescent="0.25">
      <c r="A1492">
        <v>2</v>
      </c>
      <c r="B1492">
        <v>6502</v>
      </c>
      <c r="C1492">
        <v>4</v>
      </c>
      <c r="D1492">
        <v>4</v>
      </c>
      <c r="E1492">
        <v>15750</v>
      </c>
      <c r="F1492">
        <v>1604537</v>
      </c>
      <c r="G1492" s="1">
        <v>44146</v>
      </c>
      <c r="H1492" s="1">
        <v>44147</v>
      </c>
      <c r="I1492" s="1">
        <v>44150</v>
      </c>
      <c r="J1492">
        <v>4</v>
      </c>
      <c r="K1492" t="s">
        <v>40</v>
      </c>
      <c r="L1492" t="s">
        <v>11</v>
      </c>
    </row>
    <row r="1493" spans="1:12" x14ac:dyDescent="0.25">
      <c r="A1493">
        <v>2</v>
      </c>
      <c r="B1493">
        <v>6503</v>
      </c>
      <c r="C1493">
        <v>4</v>
      </c>
      <c r="D1493">
        <v>4</v>
      </c>
      <c r="E1493">
        <v>30030</v>
      </c>
      <c r="F1493">
        <v>1135266</v>
      </c>
      <c r="G1493" s="1">
        <v>44146</v>
      </c>
      <c r="H1493" s="1">
        <v>44152</v>
      </c>
      <c r="I1493" s="1">
        <v>44154</v>
      </c>
      <c r="J1493">
        <v>8</v>
      </c>
      <c r="K1493" t="s">
        <v>40</v>
      </c>
      <c r="L1493" t="s">
        <v>11</v>
      </c>
    </row>
    <row r="1494" spans="1:12" x14ac:dyDescent="0.25">
      <c r="A1494">
        <v>2</v>
      </c>
      <c r="B1494">
        <v>6504</v>
      </c>
      <c r="C1494">
        <v>2</v>
      </c>
      <c r="D1494">
        <v>2</v>
      </c>
      <c r="E1494">
        <v>6266</v>
      </c>
      <c r="F1494">
        <v>1125146</v>
      </c>
      <c r="G1494" s="1">
        <v>44146</v>
      </c>
      <c r="H1494" s="1">
        <v>44147</v>
      </c>
      <c r="I1494" s="1">
        <v>44146</v>
      </c>
      <c r="J1494">
        <v>0</v>
      </c>
      <c r="K1494" t="s">
        <v>39</v>
      </c>
      <c r="L1494" t="s">
        <v>44</v>
      </c>
    </row>
    <row r="1495" spans="1:12" x14ac:dyDescent="0.25">
      <c r="A1495">
        <v>2</v>
      </c>
      <c r="B1495">
        <v>6505</v>
      </c>
      <c r="C1495">
        <v>3</v>
      </c>
      <c r="D1495">
        <v>3</v>
      </c>
      <c r="E1495">
        <v>23596</v>
      </c>
      <c r="F1495">
        <v>1396023</v>
      </c>
      <c r="G1495" s="1">
        <v>44146</v>
      </c>
      <c r="H1495" s="1">
        <v>44150</v>
      </c>
      <c r="I1495" s="1">
        <v>44150</v>
      </c>
      <c r="J1495">
        <v>4</v>
      </c>
      <c r="K1495" t="s">
        <v>39</v>
      </c>
      <c r="L1495" t="s">
        <v>12</v>
      </c>
    </row>
    <row r="1496" spans="1:12" x14ac:dyDescent="0.25">
      <c r="A1496">
        <v>2</v>
      </c>
      <c r="B1496">
        <v>6506</v>
      </c>
      <c r="C1496">
        <v>1</v>
      </c>
      <c r="D1496">
        <v>1</v>
      </c>
      <c r="E1496">
        <v>33074</v>
      </c>
      <c r="F1496">
        <v>1173304</v>
      </c>
      <c r="G1496" s="1">
        <v>44146</v>
      </c>
      <c r="H1496" s="1">
        <v>44149</v>
      </c>
      <c r="I1496" s="1">
        <v>44149</v>
      </c>
      <c r="J1496">
        <v>3</v>
      </c>
      <c r="K1496" t="s">
        <v>39</v>
      </c>
      <c r="L1496" t="s">
        <v>11</v>
      </c>
    </row>
    <row r="1497" spans="1:12" x14ac:dyDescent="0.25">
      <c r="A1497">
        <v>2</v>
      </c>
      <c r="B1497">
        <v>6507</v>
      </c>
      <c r="C1497">
        <v>5</v>
      </c>
      <c r="D1497">
        <v>5</v>
      </c>
      <c r="E1497">
        <v>14256</v>
      </c>
      <c r="F1497">
        <v>2239941</v>
      </c>
      <c r="G1497" s="1">
        <v>44146</v>
      </c>
      <c r="H1497" s="1">
        <v>44161</v>
      </c>
      <c r="I1497" s="1">
        <v>44161</v>
      </c>
      <c r="J1497">
        <v>15</v>
      </c>
      <c r="K1497" t="s">
        <v>39</v>
      </c>
      <c r="L1497" t="s">
        <v>10</v>
      </c>
    </row>
    <row r="1498" spans="1:12" x14ac:dyDescent="0.25">
      <c r="A1498">
        <v>2</v>
      </c>
      <c r="B1498">
        <v>6508</v>
      </c>
      <c r="C1498">
        <v>1</v>
      </c>
      <c r="D1498">
        <v>1</v>
      </c>
      <c r="E1498">
        <v>25843</v>
      </c>
      <c r="F1498">
        <v>976294</v>
      </c>
      <c r="G1498" s="1">
        <v>44147</v>
      </c>
      <c r="H1498" s="1">
        <v>44156</v>
      </c>
      <c r="I1498" s="1">
        <v>44157</v>
      </c>
      <c r="J1498">
        <v>10</v>
      </c>
      <c r="K1498" t="s">
        <v>40</v>
      </c>
      <c r="L1498" t="s">
        <v>11</v>
      </c>
    </row>
    <row r="1499" spans="1:12" x14ac:dyDescent="0.25">
      <c r="A1499">
        <v>2</v>
      </c>
      <c r="B1499">
        <v>6509</v>
      </c>
      <c r="C1499">
        <v>4</v>
      </c>
      <c r="D1499">
        <v>4</v>
      </c>
      <c r="E1499">
        <v>7616</v>
      </c>
      <c r="F1499">
        <v>1017885</v>
      </c>
      <c r="G1499" s="1">
        <v>44147</v>
      </c>
      <c r="H1499" s="1">
        <v>44155</v>
      </c>
      <c r="I1499" s="1">
        <v>44155</v>
      </c>
      <c r="J1499">
        <v>8</v>
      </c>
      <c r="K1499" t="s">
        <v>39</v>
      </c>
      <c r="L1499" t="s">
        <v>10</v>
      </c>
    </row>
    <row r="1500" spans="1:12" x14ac:dyDescent="0.25">
      <c r="A1500">
        <v>1</v>
      </c>
      <c r="B1500">
        <v>6510</v>
      </c>
      <c r="C1500">
        <v>3</v>
      </c>
      <c r="D1500">
        <v>3</v>
      </c>
      <c r="E1500">
        <v>10956</v>
      </c>
      <c r="F1500">
        <v>2637624</v>
      </c>
      <c r="G1500" s="1">
        <v>44147</v>
      </c>
      <c r="H1500" s="1">
        <v>44152</v>
      </c>
      <c r="I1500" s="1">
        <v>44154</v>
      </c>
      <c r="J1500">
        <v>7</v>
      </c>
      <c r="K1500" t="s">
        <v>40</v>
      </c>
      <c r="L1500" t="s">
        <v>11</v>
      </c>
    </row>
    <row r="1501" spans="1:12" x14ac:dyDescent="0.25">
      <c r="A1501">
        <v>1</v>
      </c>
      <c r="B1501">
        <v>6512</v>
      </c>
      <c r="C1501">
        <v>4</v>
      </c>
      <c r="D1501">
        <v>4</v>
      </c>
      <c r="E1501">
        <v>5550</v>
      </c>
      <c r="F1501">
        <v>1791273</v>
      </c>
      <c r="G1501" s="1">
        <v>44147</v>
      </c>
      <c r="H1501" s="1">
        <v>44159</v>
      </c>
      <c r="I1501" s="1">
        <v>44158</v>
      </c>
      <c r="J1501">
        <v>11</v>
      </c>
      <c r="K1501" t="s">
        <v>39</v>
      </c>
      <c r="L1501" t="s">
        <v>44</v>
      </c>
    </row>
    <row r="1502" spans="1:12" x14ac:dyDescent="0.25">
      <c r="A1502">
        <v>1</v>
      </c>
      <c r="B1502">
        <v>6513</v>
      </c>
      <c r="C1502">
        <v>4</v>
      </c>
      <c r="D1502">
        <v>4</v>
      </c>
      <c r="E1502">
        <v>7194</v>
      </c>
      <c r="F1502">
        <v>1166737</v>
      </c>
      <c r="G1502" s="1">
        <v>44147</v>
      </c>
      <c r="H1502" s="1">
        <v>44159</v>
      </c>
      <c r="I1502" s="1">
        <v>44159</v>
      </c>
      <c r="J1502">
        <v>12</v>
      </c>
      <c r="K1502" t="s">
        <v>39</v>
      </c>
      <c r="L1502" t="s">
        <v>12</v>
      </c>
    </row>
    <row r="1503" spans="1:12" x14ac:dyDescent="0.25">
      <c r="A1503">
        <v>2</v>
      </c>
      <c r="B1503">
        <v>6514</v>
      </c>
      <c r="C1503">
        <v>4</v>
      </c>
      <c r="D1503">
        <v>4</v>
      </c>
      <c r="E1503">
        <v>26240</v>
      </c>
      <c r="F1503">
        <v>1565559</v>
      </c>
      <c r="G1503" s="1">
        <v>44148</v>
      </c>
      <c r="H1503" s="1">
        <v>44161</v>
      </c>
      <c r="I1503" s="1">
        <v>44164</v>
      </c>
      <c r="J1503">
        <v>16</v>
      </c>
      <c r="K1503" t="s">
        <v>40</v>
      </c>
      <c r="L1503" t="s">
        <v>11</v>
      </c>
    </row>
    <row r="1504" spans="1:12" x14ac:dyDescent="0.25">
      <c r="A1504">
        <v>1</v>
      </c>
      <c r="B1504">
        <v>6515</v>
      </c>
      <c r="C1504">
        <v>3</v>
      </c>
      <c r="D1504">
        <v>3</v>
      </c>
      <c r="E1504">
        <v>17145</v>
      </c>
      <c r="F1504">
        <v>1685530</v>
      </c>
      <c r="G1504" s="1">
        <v>44148</v>
      </c>
      <c r="H1504" s="1">
        <v>44158</v>
      </c>
      <c r="I1504" s="1">
        <v>44161</v>
      </c>
      <c r="J1504">
        <v>13</v>
      </c>
      <c r="K1504" t="s">
        <v>40</v>
      </c>
      <c r="L1504" t="s">
        <v>12</v>
      </c>
    </row>
    <row r="1505" spans="1:12" x14ac:dyDescent="0.25">
      <c r="A1505">
        <v>1</v>
      </c>
      <c r="B1505">
        <v>6516</v>
      </c>
      <c r="C1505">
        <v>1</v>
      </c>
      <c r="D1505">
        <v>1</v>
      </c>
      <c r="E1505">
        <v>20320</v>
      </c>
      <c r="F1505">
        <v>1608915</v>
      </c>
      <c r="G1505" s="1">
        <v>44148</v>
      </c>
      <c r="H1505" s="1">
        <v>44162</v>
      </c>
      <c r="I1505" s="1">
        <v>44160</v>
      </c>
      <c r="J1505">
        <v>12</v>
      </c>
      <c r="K1505" t="s">
        <v>39</v>
      </c>
      <c r="L1505" t="s">
        <v>44</v>
      </c>
    </row>
    <row r="1506" spans="1:12" x14ac:dyDescent="0.25">
      <c r="A1506">
        <v>2</v>
      </c>
      <c r="B1506">
        <v>6517</v>
      </c>
      <c r="C1506">
        <v>4</v>
      </c>
      <c r="D1506">
        <v>4</v>
      </c>
      <c r="E1506">
        <v>13251</v>
      </c>
      <c r="F1506">
        <v>1085744</v>
      </c>
      <c r="G1506" s="1">
        <v>44149</v>
      </c>
      <c r="H1506" s="1">
        <v>44158</v>
      </c>
      <c r="I1506" s="1">
        <v>44158</v>
      </c>
      <c r="J1506">
        <v>9</v>
      </c>
      <c r="K1506" t="s">
        <v>39</v>
      </c>
      <c r="L1506" t="s">
        <v>11</v>
      </c>
    </row>
    <row r="1507" spans="1:12" x14ac:dyDescent="0.25">
      <c r="A1507">
        <v>2</v>
      </c>
      <c r="B1507">
        <v>6518</v>
      </c>
      <c r="C1507">
        <v>5</v>
      </c>
      <c r="D1507">
        <v>5</v>
      </c>
      <c r="E1507">
        <v>8547</v>
      </c>
      <c r="F1507">
        <v>477202</v>
      </c>
      <c r="G1507" s="1">
        <v>44149</v>
      </c>
      <c r="H1507" s="1">
        <v>44168</v>
      </c>
      <c r="I1507" s="1">
        <v>44171</v>
      </c>
      <c r="J1507">
        <v>22</v>
      </c>
      <c r="K1507" t="s">
        <v>40</v>
      </c>
      <c r="L1507" t="s">
        <v>10</v>
      </c>
    </row>
    <row r="1508" spans="1:12" x14ac:dyDescent="0.25">
      <c r="A1508">
        <v>2</v>
      </c>
      <c r="B1508">
        <v>6520</v>
      </c>
      <c r="C1508">
        <v>3</v>
      </c>
      <c r="D1508">
        <v>3</v>
      </c>
      <c r="E1508">
        <v>5754</v>
      </c>
      <c r="F1508">
        <v>1062249</v>
      </c>
      <c r="G1508" s="1">
        <v>44149</v>
      </c>
      <c r="H1508" s="1">
        <v>44168</v>
      </c>
      <c r="I1508" s="1">
        <v>44167</v>
      </c>
      <c r="J1508">
        <v>18</v>
      </c>
      <c r="K1508" t="s">
        <v>39</v>
      </c>
      <c r="L1508" t="s">
        <v>44</v>
      </c>
    </row>
    <row r="1509" spans="1:12" x14ac:dyDescent="0.25">
      <c r="A1509">
        <v>2</v>
      </c>
      <c r="B1509">
        <v>6521</v>
      </c>
      <c r="C1509">
        <v>3</v>
      </c>
      <c r="D1509">
        <v>3</v>
      </c>
      <c r="E1509">
        <v>9471</v>
      </c>
      <c r="F1509">
        <v>2083587</v>
      </c>
      <c r="G1509" s="1">
        <v>44150</v>
      </c>
      <c r="H1509" s="1">
        <v>44158</v>
      </c>
      <c r="I1509" s="1">
        <v>44159</v>
      </c>
      <c r="J1509">
        <v>9</v>
      </c>
      <c r="K1509" t="s">
        <v>40</v>
      </c>
      <c r="L1509" t="s">
        <v>12</v>
      </c>
    </row>
    <row r="1510" spans="1:12" x14ac:dyDescent="0.25">
      <c r="A1510">
        <v>2</v>
      </c>
      <c r="B1510">
        <v>6522</v>
      </c>
      <c r="C1510">
        <v>4</v>
      </c>
      <c r="D1510">
        <v>4</v>
      </c>
      <c r="E1510">
        <v>5504</v>
      </c>
      <c r="F1510">
        <v>1456950</v>
      </c>
      <c r="G1510" s="1">
        <v>44150</v>
      </c>
      <c r="H1510" s="1">
        <v>44156</v>
      </c>
      <c r="I1510" s="1">
        <v>44158</v>
      </c>
      <c r="J1510">
        <v>8</v>
      </c>
      <c r="K1510" t="s">
        <v>40</v>
      </c>
      <c r="L1510" t="s">
        <v>11</v>
      </c>
    </row>
    <row r="1511" spans="1:12" x14ac:dyDescent="0.25">
      <c r="A1511">
        <v>2</v>
      </c>
      <c r="B1511">
        <v>6523</v>
      </c>
      <c r="C1511">
        <v>4</v>
      </c>
      <c r="D1511">
        <v>4</v>
      </c>
      <c r="E1511">
        <v>6260</v>
      </c>
      <c r="F1511">
        <v>2318118</v>
      </c>
      <c r="G1511" s="1">
        <v>44150</v>
      </c>
      <c r="H1511" s="1">
        <v>44162</v>
      </c>
      <c r="I1511" s="1">
        <v>44160</v>
      </c>
      <c r="J1511">
        <v>10</v>
      </c>
      <c r="K1511" t="s">
        <v>39</v>
      </c>
      <c r="L1511" t="s">
        <v>44</v>
      </c>
    </row>
    <row r="1512" spans="1:12" x14ac:dyDescent="0.25">
      <c r="A1512">
        <v>2</v>
      </c>
      <c r="B1512">
        <v>6524</v>
      </c>
      <c r="C1512">
        <v>1</v>
      </c>
      <c r="D1512">
        <v>1</v>
      </c>
      <c r="E1512">
        <v>23936</v>
      </c>
      <c r="F1512">
        <v>464068</v>
      </c>
      <c r="G1512" s="1">
        <v>44150</v>
      </c>
      <c r="H1512" s="1">
        <v>44151</v>
      </c>
      <c r="I1512" s="1">
        <v>44150</v>
      </c>
      <c r="J1512">
        <v>0</v>
      </c>
      <c r="K1512" t="s">
        <v>39</v>
      </c>
      <c r="L1512" t="s">
        <v>44</v>
      </c>
    </row>
    <row r="1513" spans="1:12" x14ac:dyDescent="0.25">
      <c r="A1513">
        <v>2</v>
      </c>
      <c r="B1513">
        <v>6525</v>
      </c>
      <c r="C1513">
        <v>5</v>
      </c>
      <c r="D1513">
        <v>5</v>
      </c>
      <c r="E1513">
        <v>8652</v>
      </c>
      <c r="F1513">
        <v>1583934</v>
      </c>
      <c r="G1513" s="1">
        <v>44150</v>
      </c>
      <c r="H1513" s="1">
        <v>44167</v>
      </c>
      <c r="I1513" s="1">
        <v>44170</v>
      </c>
      <c r="J1513">
        <v>20</v>
      </c>
      <c r="K1513" t="s">
        <v>40</v>
      </c>
      <c r="L1513" t="s">
        <v>11</v>
      </c>
    </row>
    <row r="1514" spans="1:12" x14ac:dyDescent="0.25">
      <c r="A1514">
        <v>1</v>
      </c>
      <c r="B1514">
        <v>6526</v>
      </c>
      <c r="C1514">
        <v>1</v>
      </c>
      <c r="D1514">
        <v>1</v>
      </c>
      <c r="E1514">
        <v>22232</v>
      </c>
      <c r="F1514">
        <v>1104633</v>
      </c>
      <c r="G1514" s="1">
        <v>44150</v>
      </c>
      <c r="H1514" s="1">
        <v>44161</v>
      </c>
      <c r="I1514" s="1">
        <v>44162</v>
      </c>
      <c r="J1514">
        <v>12</v>
      </c>
      <c r="K1514" t="s">
        <v>40</v>
      </c>
      <c r="L1514" t="s">
        <v>11</v>
      </c>
    </row>
    <row r="1515" spans="1:12" x14ac:dyDescent="0.25">
      <c r="A1515">
        <v>1</v>
      </c>
      <c r="B1515">
        <v>6527</v>
      </c>
      <c r="C1515">
        <v>2</v>
      </c>
      <c r="D1515">
        <v>2</v>
      </c>
      <c r="E1515">
        <v>5824</v>
      </c>
      <c r="F1515">
        <v>1912578</v>
      </c>
      <c r="G1515" s="1">
        <v>44150</v>
      </c>
      <c r="H1515" s="1">
        <v>44166</v>
      </c>
      <c r="I1515" s="1">
        <v>44165</v>
      </c>
      <c r="J1515">
        <v>15</v>
      </c>
      <c r="K1515" t="s">
        <v>39</v>
      </c>
      <c r="L1515" t="s">
        <v>44</v>
      </c>
    </row>
    <row r="1516" spans="1:12" x14ac:dyDescent="0.25">
      <c r="A1516">
        <v>2</v>
      </c>
      <c r="B1516">
        <v>6528</v>
      </c>
      <c r="C1516">
        <v>2</v>
      </c>
      <c r="D1516">
        <v>2</v>
      </c>
      <c r="E1516">
        <v>10336</v>
      </c>
      <c r="F1516">
        <v>801174</v>
      </c>
      <c r="G1516" s="1">
        <v>44151</v>
      </c>
      <c r="H1516" s="1">
        <v>44152</v>
      </c>
      <c r="I1516" s="1">
        <v>44152</v>
      </c>
      <c r="J1516">
        <v>1</v>
      </c>
      <c r="K1516" t="s">
        <v>39</v>
      </c>
      <c r="L1516" t="s">
        <v>10</v>
      </c>
    </row>
    <row r="1517" spans="1:12" x14ac:dyDescent="0.25">
      <c r="A1517">
        <v>1</v>
      </c>
      <c r="B1517">
        <v>6529</v>
      </c>
      <c r="C1517">
        <v>5</v>
      </c>
      <c r="D1517">
        <v>5</v>
      </c>
      <c r="E1517">
        <v>28595</v>
      </c>
      <c r="F1517">
        <v>472824</v>
      </c>
      <c r="G1517" s="1">
        <v>44151</v>
      </c>
      <c r="H1517" s="1">
        <v>44168</v>
      </c>
      <c r="I1517" s="1">
        <v>44171</v>
      </c>
      <c r="J1517">
        <v>20</v>
      </c>
      <c r="K1517" t="s">
        <v>40</v>
      </c>
      <c r="L1517" t="s">
        <v>10</v>
      </c>
    </row>
    <row r="1518" spans="1:12" x14ac:dyDescent="0.25">
      <c r="A1518">
        <v>1</v>
      </c>
      <c r="B1518">
        <v>6530</v>
      </c>
      <c r="C1518">
        <v>3</v>
      </c>
      <c r="D1518">
        <v>3</v>
      </c>
      <c r="E1518">
        <v>8575</v>
      </c>
      <c r="F1518">
        <v>1193005</v>
      </c>
      <c r="G1518" s="1">
        <v>44151</v>
      </c>
      <c r="H1518" s="1">
        <v>44171</v>
      </c>
      <c r="I1518" s="1">
        <v>44170</v>
      </c>
      <c r="J1518">
        <v>19</v>
      </c>
      <c r="K1518" t="s">
        <v>39</v>
      </c>
      <c r="L1518" t="s">
        <v>44</v>
      </c>
    </row>
    <row r="1519" spans="1:12" x14ac:dyDescent="0.25">
      <c r="A1519">
        <v>1</v>
      </c>
      <c r="B1519">
        <v>6531</v>
      </c>
      <c r="C1519">
        <v>1</v>
      </c>
      <c r="D1519">
        <v>1</v>
      </c>
      <c r="E1519">
        <v>5725</v>
      </c>
      <c r="F1519">
        <v>1549812</v>
      </c>
      <c r="G1519" s="1">
        <v>44151</v>
      </c>
      <c r="H1519" s="1">
        <v>44155</v>
      </c>
      <c r="I1519" s="1">
        <v>44157</v>
      </c>
      <c r="J1519">
        <v>6</v>
      </c>
      <c r="K1519" t="s">
        <v>40</v>
      </c>
      <c r="L1519" t="s">
        <v>10</v>
      </c>
    </row>
    <row r="1520" spans="1:12" x14ac:dyDescent="0.25">
      <c r="A1520">
        <v>1</v>
      </c>
      <c r="B1520">
        <v>6532</v>
      </c>
      <c r="C1520">
        <v>4</v>
      </c>
      <c r="D1520">
        <v>4</v>
      </c>
      <c r="E1520">
        <v>20516</v>
      </c>
      <c r="F1520">
        <v>1599996</v>
      </c>
      <c r="G1520" s="1">
        <v>44151</v>
      </c>
      <c r="H1520" s="1">
        <v>44167</v>
      </c>
      <c r="I1520" s="1">
        <v>44169</v>
      </c>
      <c r="J1520">
        <v>18</v>
      </c>
      <c r="K1520" t="s">
        <v>40</v>
      </c>
      <c r="L1520" t="s">
        <v>10</v>
      </c>
    </row>
    <row r="1521" spans="1:12" x14ac:dyDescent="0.25">
      <c r="A1521">
        <v>1</v>
      </c>
      <c r="B1521">
        <v>6533</v>
      </c>
      <c r="C1521">
        <v>2</v>
      </c>
      <c r="D1521">
        <v>2</v>
      </c>
      <c r="E1521">
        <v>28341</v>
      </c>
      <c r="F1521">
        <v>656700</v>
      </c>
      <c r="G1521" s="1">
        <v>44151</v>
      </c>
      <c r="H1521" s="1">
        <v>44154</v>
      </c>
      <c r="I1521" s="1">
        <v>44156</v>
      </c>
      <c r="J1521">
        <v>5</v>
      </c>
      <c r="K1521" t="s">
        <v>40</v>
      </c>
      <c r="L1521" t="s">
        <v>10</v>
      </c>
    </row>
    <row r="1522" spans="1:12" x14ac:dyDescent="0.25">
      <c r="A1522">
        <v>1</v>
      </c>
      <c r="B1522">
        <v>6534</v>
      </c>
      <c r="C1522">
        <v>1</v>
      </c>
      <c r="D1522">
        <v>1</v>
      </c>
      <c r="E1522">
        <v>5330</v>
      </c>
      <c r="F1522">
        <v>1628121</v>
      </c>
      <c r="G1522" s="1">
        <v>44151</v>
      </c>
      <c r="H1522" s="1">
        <v>44171</v>
      </c>
      <c r="I1522" s="1">
        <v>44169</v>
      </c>
      <c r="J1522">
        <v>18</v>
      </c>
      <c r="K1522" t="s">
        <v>39</v>
      </c>
      <c r="L1522" t="s">
        <v>44</v>
      </c>
    </row>
    <row r="1523" spans="1:12" x14ac:dyDescent="0.25">
      <c r="A1523">
        <v>1</v>
      </c>
      <c r="B1523">
        <v>6535</v>
      </c>
      <c r="C1523">
        <v>4</v>
      </c>
      <c r="D1523">
        <v>4</v>
      </c>
      <c r="E1523">
        <v>13208</v>
      </c>
      <c r="F1523">
        <v>2586639</v>
      </c>
      <c r="G1523" s="1">
        <v>44152</v>
      </c>
      <c r="H1523" s="1">
        <v>44157</v>
      </c>
      <c r="I1523" s="1">
        <v>44155</v>
      </c>
      <c r="J1523">
        <v>3</v>
      </c>
      <c r="K1523" t="s">
        <v>39</v>
      </c>
      <c r="L1523" t="s">
        <v>44</v>
      </c>
    </row>
    <row r="1524" spans="1:12" x14ac:dyDescent="0.25">
      <c r="A1524">
        <v>2</v>
      </c>
      <c r="B1524">
        <v>6536</v>
      </c>
      <c r="C1524">
        <v>4</v>
      </c>
      <c r="D1524">
        <v>4</v>
      </c>
      <c r="E1524">
        <v>8624</v>
      </c>
      <c r="F1524">
        <v>722370</v>
      </c>
      <c r="G1524" s="1">
        <v>44153</v>
      </c>
      <c r="H1524" s="1">
        <v>44163</v>
      </c>
      <c r="I1524" s="1">
        <v>44166</v>
      </c>
      <c r="J1524">
        <v>13</v>
      </c>
      <c r="K1524" t="s">
        <v>40</v>
      </c>
      <c r="L1524" t="s">
        <v>11</v>
      </c>
    </row>
    <row r="1525" spans="1:12" x14ac:dyDescent="0.25">
      <c r="A1525">
        <v>2</v>
      </c>
      <c r="B1525">
        <v>6537</v>
      </c>
      <c r="C1525">
        <v>2</v>
      </c>
      <c r="D1525">
        <v>2</v>
      </c>
      <c r="E1525">
        <v>6402</v>
      </c>
      <c r="F1525">
        <v>1166737</v>
      </c>
      <c r="G1525" s="1">
        <v>44153</v>
      </c>
      <c r="H1525" s="1">
        <v>44162</v>
      </c>
      <c r="I1525" s="1">
        <v>44162</v>
      </c>
      <c r="J1525">
        <v>9</v>
      </c>
      <c r="K1525" t="s">
        <v>39</v>
      </c>
      <c r="L1525" t="s">
        <v>11</v>
      </c>
    </row>
    <row r="1526" spans="1:12" x14ac:dyDescent="0.25">
      <c r="A1526">
        <v>2</v>
      </c>
      <c r="B1526">
        <v>6540</v>
      </c>
      <c r="C1526">
        <v>1</v>
      </c>
      <c r="D1526">
        <v>1</v>
      </c>
      <c r="E1526">
        <v>12240</v>
      </c>
      <c r="F1526">
        <v>2447280</v>
      </c>
      <c r="G1526" s="1">
        <v>44154</v>
      </c>
      <c r="H1526" s="1">
        <v>44172</v>
      </c>
      <c r="I1526" s="1">
        <v>44174</v>
      </c>
      <c r="J1526">
        <v>20</v>
      </c>
      <c r="K1526" t="s">
        <v>40</v>
      </c>
      <c r="L1526" t="s">
        <v>12</v>
      </c>
    </row>
    <row r="1527" spans="1:12" x14ac:dyDescent="0.25">
      <c r="A1527">
        <v>2</v>
      </c>
      <c r="B1527">
        <v>6541</v>
      </c>
      <c r="C1527">
        <v>2</v>
      </c>
      <c r="D1527">
        <v>2</v>
      </c>
      <c r="E1527">
        <v>20696</v>
      </c>
      <c r="F1527">
        <v>1087680</v>
      </c>
      <c r="G1527" s="1">
        <v>44154</v>
      </c>
      <c r="H1527" s="1">
        <v>44164</v>
      </c>
      <c r="I1527" s="1">
        <v>44167</v>
      </c>
      <c r="J1527">
        <v>13</v>
      </c>
      <c r="K1527" t="s">
        <v>40</v>
      </c>
      <c r="L1527" t="s">
        <v>11</v>
      </c>
    </row>
    <row r="1528" spans="1:12" x14ac:dyDescent="0.25">
      <c r="A1528">
        <v>2</v>
      </c>
      <c r="B1528">
        <v>6542</v>
      </c>
      <c r="C1528">
        <v>3</v>
      </c>
      <c r="D1528">
        <v>3</v>
      </c>
      <c r="E1528">
        <v>8010</v>
      </c>
      <c r="F1528">
        <v>1268871</v>
      </c>
      <c r="G1528" s="1">
        <v>44154</v>
      </c>
      <c r="H1528" s="1">
        <v>44161</v>
      </c>
      <c r="I1528" s="1">
        <v>44162</v>
      </c>
      <c r="J1528">
        <v>8</v>
      </c>
      <c r="K1528" t="s">
        <v>40</v>
      </c>
      <c r="L1528" t="s">
        <v>11</v>
      </c>
    </row>
    <row r="1529" spans="1:12" x14ac:dyDescent="0.25">
      <c r="A1529">
        <v>1</v>
      </c>
      <c r="B1529">
        <v>6543</v>
      </c>
      <c r="C1529">
        <v>5</v>
      </c>
      <c r="D1529">
        <v>5</v>
      </c>
      <c r="E1529">
        <v>6996</v>
      </c>
      <c r="F1529">
        <v>1512599</v>
      </c>
      <c r="G1529" s="1">
        <v>44154</v>
      </c>
      <c r="H1529" s="1">
        <v>44161</v>
      </c>
      <c r="I1529" s="1">
        <v>44164</v>
      </c>
      <c r="J1529">
        <v>10</v>
      </c>
      <c r="K1529" t="s">
        <v>40</v>
      </c>
      <c r="L1529" t="s">
        <v>11</v>
      </c>
    </row>
    <row r="1530" spans="1:12" x14ac:dyDescent="0.25">
      <c r="A1530">
        <v>1</v>
      </c>
      <c r="B1530">
        <v>6544</v>
      </c>
      <c r="C1530">
        <v>1</v>
      </c>
      <c r="D1530">
        <v>1</v>
      </c>
      <c r="E1530">
        <v>21015</v>
      </c>
      <c r="F1530">
        <v>968715</v>
      </c>
      <c r="G1530" s="1">
        <v>44154</v>
      </c>
      <c r="H1530" s="1">
        <v>44163</v>
      </c>
      <c r="I1530" s="1">
        <v>44165</v>
      </c>
      <c r="J1530">
        <v>11</v>
      </c>
      <c r="K1530" t="s">
        <v>40</v>
      </c>
      <c r="L1530" t="s">
        <v>12</v>
      </c>
    </row>
    <row r="1531" spans="1:12" x14ac:dyDescent="0.25">
      <c r="A1531">
        <v>1</v>
      </c>
      <c r="B1531">
        <v>6545</v>
      </c>
      <c r="C1531">
        <v>4</v>
      </c>
      <c r="D1531">
        <v>4</v>
      </c>
      <c r="E1531">
        <v>23310</v>
      </c>
      <c r="F1531">
        <v>1157981</v>
      </c>
      <c r="G1531" s="1">
        <v>44154</v>
      </c>
      <c r="H1531" s="1">
        <v>44163</v>
      </c>
      <c r="I1531" s="1">
        <v>44162</v>
      </c>
      <c r="J1531">
        <v>8</v>
      </c>
      <c r="K1531" t="s">
        <v>39</v>
      </c>
      <c r="L1531" t="s">
        <v>44</v>
      </c>
    </row>
    <row r="1532" spans="1:12" x14ac:dyDescent="0.25">
      <c r="A1532">
        <v>1</v>
      </c>
      <c r="B1532">
        <v>6546</v>
      </c>
      <c r="C1532">
        <v>3</v>
      </c>
      <c r="D1532">
        <v>3</v>
      </c>
      <c r="E1532">
        <v>32490</v>
      </c>
      <c r="F1532">
        <v>1671519</v>
      </c>
      <c r="G1532" s="1">
        <v>44154</v>
      </c>
      <c r="H1532" s="1">
        <v>44158</v>
      </c>
      <c r="I1532" s="1">
        <v>44160</v>
      </c>
      <c r="J1532">
        <v>6</v>
      </c>
      <c r="K1532" t="s">
        <v>40</v>
      </c>
      <c r="L1532" t="s">
        <v>10</v>
      </c>
    </row>
    <row r="1533" spans="1:12" x14ac:dyDescent="0.25">
      <c r="A1533">
        <v>2</v>
      </c>
      <c r="B1533">
        <v>6548</v>
      </c>
      <c r="C1533">
        <v>1</v>
      </c>
      <c r="D1533">
        <v>1</v>
      </c>
      <c r="E1533">
        <v>16470</v>
      </c>
      <c r="F1533">
        <v>472824</v>
      </c>
      <c r="G1533" s="1">
        <v>44155</v>
      </c>
      <c r="H1533" s="1">
        <v>44171</v>
      </c>
      <c r="I1533" s="1">
        <v>44172</v>
      </c>
      <c r="J1533">
        <v>17</v>
      </c>
      <c r="K1533" t="s">
        <v>40</v>
      </c>
      <c r="L1533" t="s">
        <v>12</v>
      </c>
    </row>
    <row r="1534" spans="1:12" x14ac:dyDescent="0.25">
      <c r="A1534">
        <v>2</v>
      </c>
      <c r="B1534">
        <v>6549</v>
      </c>
      <c r="C1534">
        <v>1</v>
      </c>
      <c r="D1534">
        <v>1</v>
      </c>
      <c r="E1534">
        <v>9744</v>
      </c>
      <c r="F1534">
        <v>1747086</v>
      </c>
      <c r="G1534" s="1">
        <v>44156</v>
      </c>
      <c r="H1534" s="1">
        <v>44170</v>
      </c>
      <c r="I1534" s="1">
        <v>44168</v>
      </c>
      <c r="J1534">
        <v>12</v>
      </c>
      <c r="K1534" t="s">
        <v>39</v>
      </c>
      <c r="L1534" t="s">
        <v>44</v>
      </c>
    </row>
    <row r="1535" spans="1:12" x14ac:dyDescent="0.25">
      <c r="A1535">
        <v>1</v>
      </c>
      <c r="B1535">
        <v>6550</v>
      </c>
      <c r="C1535">
        <v>1</v>
      </c>
      <c r="D1535">
        <v>1</v>
      </c>
      <c r="E1535">
        <v>11924</v>
      </c>
      <c r="F1535">
        <v>1417383</v>
      </c>
      <c r="G1535" s="1">
        <v>44156</v>
      </c>
      <c r="H1535" s="1">
        <v>44168</v>
      </c>
      <c r="I1535" s="1">
        <v>44167</v>
      </c>
      <c r="J1535">
        <v>11</v>
      </c>
      <c r="K1535" t="s">
        <v>39</v>
      </c>
      <c r="L1535" t="s">
        <v>44</v>
      </c>
    </row>
    <row r="1536" spans="1:12" x14ac:dyDescent="0.25">
      <c r="A1536">
        <v>2</v>
      </c>
      <c r="B1536">
        <v>6551</v>
      </c>
      <c r="C1536">
        <v>4</v>
      </c>
      <c r="D1536">
        <v>4</v>
      </c>
      <c r="E1536">
        <v>23643</v>
      </c>
      <c r="F1536">
        <v>713614</v>
      </c>
      <c r="G1536" s="1">
        <v>44157</v>
      </c>
      <c r="H1536" s="1">
        <v>44158</v>
      </c>
      <c r="I1536" s="1">
        <v>44160</v>
      </c>
      <c r="J1536">
        <v>3</v>
      </c>
      <c r="K1536" t="s">
        <v>40</v>
      </c>
      <c r="L1536" t="s">
        <v>12</v>
      </c>
    </row>
    <row r="1537" spans="1:12" x14ac:dyDescent="0.25">
      <c r="A1537">
        <v>2</v>
      </c>
      <c r="B1537">
        <v>6552</v>
      </c>
      <c r="C1537">
        <v>1</v>
      </c>
      <c r="D1537">
        <v>1</v>
      </c>
      <c r="E1537">
        <v>9571</v>
      </c>
      <c r="F1537">
        <v>1595781</v>
      </c>
      <c r="G1537" s="1">
        <v>44157</v>
      </c>
      <c r="H1537" s="1">
        <v>44175</v>
      </c>
      <c r="I1537" s="1">
        <v>44177</v>
      </c>
      <c r="J1537">
        <v>20</v>
      </c>
      <c r="K1537" t="s">
        <v>40</v>
      </c>
      <c r="L1537" t="s">
        <v>11</v>
      </c>
    </row>
    <row r="1538" spans="1:12" x14ac:dyDescent="0.25">
      <c r="A1538">
        <v>2</v>
      </c>
      <c r="B1538">
        <v>6553</v>
      </c>
      <c r="C1538">
        <v>1</v>
      </c>
      <c r="D1538">
        <v>1</v>
      </c>
      <c r="E1538">
        <v>6020</v>
      </c>
      <c r="F1538">
        <v>1414566</v>
      </c>
      <c r="G1538" s="1">
        <v>44158</v>
      </c>
      <c r="H1538" s="1">
        <v>44170</v>
      </c>
      <c r="I1538" s="1">
        <v>44173</v>
      </c>
      <c r="J1538">
        <v>15</v>
      </c>
      <c r="K1538" t="s">
        <v>40</v>
      </c>
      <c r="L1538" t="s">
        <v>11</v>
      </c>
    </row>
    <row r="1539" spans="1:12" x14ac:dyDescent="0.25">
      <c r="A1539">
        <v>1</v>
      </c>
      <c r="B1539">
        <v>6554</v>
      </c>
      <c r="C1539">
        <v>4</v>
      </c>
      <c r="D1539">
        <v>4</v>
      </c>
      <c r="E1539">
        <v>19728</v>
      </c>
      <c r="F1539">
        <v>2494866</v>
      </c>
      <c r="G1539" s="1">
        <v>44158</v>
      </c>
      <c r="H1539" s="1">
        <v>44160</v>
      </c>
      <c r="I1539" s="1">
        <v>44161</v>
      </c>
      <c r="J1539">
        <v>3</v>
      </c>
      <c r="K1539" t="s">
        <v>40</v>
      </c>
      <c r="L1539" t="s">
        <v>11</v>
      </c>
    </row>
    <row r="1540" spans="1:12" x14ac:dyDescent="0.25">
      <c r="A1540">
        <v>2</v>
      </c>
      <c r="B1540">
        <v>6555</v>
      </c>
      <c r="C1540">
        <v>4</v>
      </c>
      <c r="D1540">
        <v>4</v>
      </c>
      <c r="E1540">
        <v>11150</v>
      </c>
      <c r="F1540">
        <v>827442</v>
      </c>
      <c r="G1540" s="1">
        <v>44159</v>
      </c>
      <c r="H1540" s="1">
        <v>44163</v>
      </c>
      <c r="I1540" s="1">
        <v>44163</v>
      </c>
      <c r="J1540">
        <v>4</v>
      </c>
      <c r="K1540" t="s">
        <v>39</v>
      </c>
      <c r="L1540" t="s">
        <v>10</v>
      </c>
    </row>
    <row r="1541" spans="1:12" x14ac:dyDescent="0.25">
      <c r="A1541">
        <v>2</v>
      </c>
      <c r="B1541">
        <v>6556</v>
      </c>
      <c r="C1541">
        <v>5</v>
      </c>
      <c r="D1541">
        <v>5</v>
      </c>
      <c r="E1541">
        <v>19366</v>
      </c>
      <c r="F1541">
        <v>1864896</v>
      </c>
      <c r="G1541" s="1">
        <v>44159</v>
      </c>
      <c r="H1541" s="1">
        <v>44168</v>
      </c>
      <c r="I1541" s="1">
        <v>44168</v>
      </c>
      <c r="J1541">
        <v>9</v>
      </c>
      <c r="K1541" t="s">
        <v>39</v>
      </c>
      <c r="L1541" t="s">
        <v>10</v>
      </c>
    </row>
    <row r="1542" spans="1:12" x14ac:dyDescent="0.25">
      <c r="A1542">
        <v>1</v>
      </c>
      <c r="B1542">
        <v>6557</v>
      </c>
      <c r="C1542">
        <v>2</v>
      </c>
      <c r="D1542">
        <v>2</v>
      </c>
      <c r="E1542">
        <v>14160</v>
      </c>
      <c r="F1542">
        <v>669834</v>
      </c>
      <c r="G1542" s="1">
        <v>44159</v>
      </c>
      <c r="H1542" s="1">
        <v>44179</v>
      </c>
      <c r="I1542" s="1">
        <v>44177</v>
      </c>
      <c r="J1542">
        <v>18</v>
      </c>
      <c r="K1542" t="s">
        <v>39</v>
      </c>
      <c r="L1542" t="s">
        <v>44</v>
      </c>
    </row>
    <row r="1543" spans="1:12" x14ac:dyDescent="0.25">
      <c r="A1543">
        <v>1</v>
      </c>
      <c r="B1543">
        <v>6558</v>
      </c>
      <c r="C1543">
        <v>5</v>
      </c>
      <c r="D1543">
        <v>5</v>
      </c>
      <c r="E1543">
        <v>14817</v>
      </c>
      <c r="F1543">
        <v>998184</v>
      </c>
      <c r="G1543" s="1">
        <v>44159</v>
      </c>
      <c r="H1543" s="1">
        <v>44175</v>
      </c>
      <c r="I1543" s="1">
        <v>44176</v>
      </c>
      <c r="J1543">
        <v>17</v>
      </c>
      <c r="K1543" t="s">
        <v>40</v>
      </c>
      <c r="L1543" t="s">
        <v>12</v>
      </c>
    </row>
    <row r="1544" spans="1:12" x14ac:dyDescent="0.25">
      <c r="A1544">
        <v>1</v>
      </c>
      <c r="B1544">
        <v>6559</v>
      </c>
      <c r="C1544">
        <v>4</v>
      </c>
      <c r="D1544">
        <v>4</v>
      </c>
      <c r="E1544">
        <v>5694</v>
      </c>
      <c r="F1544">
        <v>1522752</v>
      </c>
      <c r="G1544" s="1">
        <v>44159</v>
      </c>
      <c r="H1544" s="1">
        <v>44168</v>
      </c>
      <c r="I1544" s="1">
        <v>44167</v>
      </c>
      <c r="J1544">
        <v>8</v>
      </c>
      <c r="K1544" t="s">
        <v>39</v>
      </c>
      <c r="L1544" t="s">
        <v>44</v>
      </c>
    </row>
    <row r="1545" spans="1:12" x14ac:dyDescent="0.25">
      <c r="A1545">
        <v>1</v>
      </c>
      <c r="B1545">
        <v>6560</v>
      </c>
      <c r="C1545">
        <v>1</v>
      </c>
      <c r="D1545">
        <v>1</v>
      </c>
      <c r="E1545">
        <v>10062</v>
      </c>
      <c r="F1545">
        <v>1063887</v>
      </c>
      <c r="G1545" s="1">
        <v>44159</v>
      </c>
      <c r="H1545" s="1">
        <v>44177</v>
      </c>
      <c r="I1545" s="1">
        <v>44175</v>
      </c>
      <c r="J1545">
        <v>16</v>
      </c>
      <c r="K1545" t="s">
        <v>39</v>
      </c>
      <c r="L1545" t="s">
        <v>44</v>
      </c>
    </row>
    <row r="1546" spans="1:12" x14ac:dyDescent="0.25">
      <c r="A1546">
        <v>1</v>
      </c>
      <c r="B1546">
        <v>6561</v>
      </c>
      <c r="C1546">
        <v>4</v>
      </c>
      <c r="D1546">
        <v>4</v>
      </c>
      <c r="E1546">
        <v>12475</v>
      </c>
      <c r="F1546">
        <v>1361558</v>
      </c>
      <c r="G1546" s="1">
        <v>44159</v>
      </c>
      <c r="H1546" s="1">
        <v>44171</v>
      </c>
      <c r="I1546" s="1">
        <v>44170</v>
      </c>
      <c r="J1546">
        <v>11</v>
      </c>
      <c r="K1546" t="s">
        <v>39</v>
      </c>
      <c r="L1546" t="s">
        <v>44</v>
      </c>
    </row>
    <row r="1547" spans="1:12" x14ac:dyDescent="0.25">
      <c r="A1547">
        <v>2</v>
      </c>
      <c r="B1547">
        <v>6562</v>
      </c>
      <c r="C1547">
        <v>3</v>
      </c>
      <c r="D1547">
        <v>3</v>
      </c>
      <c r="E1547">
        <v>22760</v>
      </c>
      <c r="F1547">
        <v>930325</v>
      </c>
      <c r="G1547" s="1">
        <v>44160</v>
      </c>
      <c r="H1547" s="1">
        <v>44175</v>
      </c>
      <c r="I1547" s="1">
        <v>44173</v>
      </c>
      <c r="J1547">
        <v>13</v>
      </c>
      <c r="K1547" t="s">
        <v>39</v>
      </c>
      <c r="L1547" t="s">
        <v>44</v>
      </c>
    </row>
    <row r="1548" spans="1:12" x14ac:dyDescent="0.25">
      <c r="A1548">
        <v>2</v>
      </c>
      <c r="B1548">
        <v>6563</v>
      </c>
      <c r="C1548">
        <v>4</v>
      </c>
      <c r="D1548">
        <v>4</v>
      </c>
      <c r="E1548">
        <v>8840</v>
      </c>
      <c r="F1548">
        <v>450934</v>
      </c>
      <c r="G1548" s="1">
        <v>44160</v>
      </c>
      <c r="H1548" s="1">
        <v>44162</v>
      </c>
      <c r="I1548" s="1">
        <v>44163</v>
      </c>
      <c r="J1548">
        <v>3</v>
      </c>
      <c r="K1548" t="s">
        <v>40</v>
      </c>
      <c r="L1548" t="s">
        <v>10</v>
      </c>
    </row>
    <row r="1549" spans="1:12" x14ac:dyDescent="0.25">
      <c r="A1549">
        <v>2</v>
      </c>
      <c r="B1549">
        <v>6564</v>
      </c>
      <c r="C1549">
        <v>1</v>
      </c>
      <c r="D1549">
        <v>1</v>
      </c>
      <c r="E1549">
        <v>9870</v>
      </c>
      <c r="F1549">
        <v>741720</v>
      </c>
      <c r="G1549" s="1">
        <v>44160</v>
      </c>
      <c r="H1549" s="1">
        <v>44180</v>
      </c>
      <c r="I1549" s="1">
        <v>44180</v>
      </c>
      <c r="J1549">
        <v>20</v>
      </c>
      <c r="K1549" t="s">
        <v>39</v>
      </c>
      <c r="L1549" t="s">
        <v>10</v>
      </c>
    </row>
    <row r="1550" spans="1:12" x14ac:dyDescent="0.25">
      <c r="A1550">
        <v>2</v>
      </c>
      <c r="B1550">
        <v>6565</v>
      </c>
      <c r="C1550">
        <v>3</v>
      </c>
      <c r="D1550">
        <v>3</v>
      </c>
      <c r="E1550">
        <v>7046</v>
      </c>
      <c r="F1550">
        <v>1672308</v>
      </c>
      <c r="G1550" s="1">
        <v>44160</v>
      </c>
      <c r="H1550" s="1">
        <v>44178</v>
      </c>
      <c r="I1550" s="1">
        <v>44179</v>
      </c>
      <c r="J1550">
        <v>19</v>
      </c>
      <c r="K1550" t="s">
        <v>40</v>
      </c>
      <c r="L1550" t="s">
        <v>10</v>
      </c>
    </row>
    <row r="1551" spans="1:12" x14ac:dyDescent="0.25">
      <c r="A1551">
        <v>2</v>
      </c>
      <c r="B1551">
        <v>6566</v>
      </c>
      <c r="C1551">
        <v>2</v>
      </c>
      <c r="D1551">
        <v>2</v>
      </c>
      <c r="E1551">
        <v>5580</v>
      </c>
      <c r="F1551">
        <v>1078143</v>
      </c>
      <c r="G1551" s="1">
        <v>44161</v>
      </c>
      <c r="H1551" s="1">
        <v>44177</v>
      </c>
      <c r="I1551" s="1">
        <v>44179</v>
      </c>
      <c r="J1551">
        <v>18</v>
      </c>
      <c r="K1551" t="s">
        <v>40</v>
      </c>
      <c r="L1551" t="s">
        <v>12</v>
      </c>
    </row>
    <row r="1552" spans="1:12" x14ac:dyDescent="0.25">
      <c r="A1552">
        <v>2</v>
      </c>
      <c r="B1552">
        <v>6567</v>
      </c>
      <c r="C1552">
        <v>1</v>
      </c>
      <c r="D1552">
        <v>1</v>
      </c>
      <c r="E1552">
        <v>17825</v>
      </c>
      <c r="F1552">
        <v>2440482</v>
      </c>
      <c r="G1552" s="1">
        <v>44161</v>
      </c>
      <c r="H1552" s="1">
        <v>44173</v>
      </c>
      <c r="I1552" s="1">
        <v>44175</v>
      </c>
      <c r="J1552">
        <v>14</v>
      </c>
      <c r="K1552" t="s">
        <v>40</v>
      </c>
      <c r="L1552" t="s">
        <v>10</v>
      </c>
    </row>
    <row r="1553" spans="1:12" x14ac:dyDescent="0.25">
      <c r="A1553">
        <v>1</v>
      </c>
      <c r="B1553">
        <v>6568</v>
      </c>
      <c r="C1553">
        <v>1</v>
      </c>
      <c r="D1553">
        <v>1</v>
      </c>
      <c r="E1553">
        <v>15918</v>
      </c>
      <c r="F1553">
        <v>1696101</v>
      </c>
      <c r="G1553" s="1">
        <v>44161</v>
      </c>
      <c r="H1553" s="1">
        <v>44167</v>
      </c>
      <c r="I1553" s="1">
        <v>44165</v>
      </c>
      <c r="J1553">
        <v>4</v>
      </c>
      <c r="K1553" t="s">
        <v>39</v>
      </c>
      <c r="L1553" t="s">
        <v>44</v>
      </c>
    </row>
    <row r="1554" spans="1:12" x14ac:dyDescent="0.25">
      <c r="A1554">
        <v>1</v>
      </c>
      <c r="B1554">
        <v>6569</v>
      </c>
      <c r="C1554">
        <v>5</v>
      </c>
      <c r="D1554">
        <v>5</v>
      </c>
      <c r="E1554">
        <v>4347</v>
      </c>
      <c r="F1554">
        <v>459690</v>
      </c>
      <c r="G1554" s="1">
        <v>44161</v>
      </c>
      <c r="H1554" s="1">
        <v>44169</v>
      </c>
      <c r="I1554" s="1">
        <v>44170</v>
      </c>
      <c r="J1554">
        <v>9</v>
      </c>
      <c r="K1554" t="s">
        <v>40</v>
      </c>
      <c r="L1554" t="s">
        <v>10</v>
      </c>
    </row>
    <row r="1555" spans="1:12" x14ac:dyDescent="0.25">
      <c r="A1555">
        <v>1</v>
      </c>
      <c r="B1555">
        <v>6570</v>
      </c>
      <c r="C1555">
        <v>3</v>
      </c>
      <c r="D1555">
        <v>3</v>
      </c>
      <c r="E1555">
        <v>2453</v>
      </c>
      <c r="F1555">
        <v>2511861</v>
      </c>
      <c r="G1555" s="1">
        <v>44162</v>
      </c>
      <c r="H1555" s="1">
        <v>44182</v>
      </c>
      <c r="I1555" s="1">
        <v>44184</v>
      </c>
      <c r="J1555">
        <v>22</v>
      </c>
      <c r="K1555" t="s">
        <v>40</v>
      </c>
      <c r="L1555" t="s">
        <v>10</v>
      </c>
    </row>
    <row r="1556" spans="1:12" x14ac:dyDescent="0.25">
      <c r="A1556">
        <v>1</v>
      </c>
      <c r="B1556">
        <v>6571</v>
      </c>
      <c r="C1556">
        <v>3</v>
      </c>
      <c r="D1556">
        <v>3</v>
      </c>
      <c r="E1556">
        <v>14511</v>
      </c>
      <c r="F1556">
        <v>1970856</v>
      </c>
      <c r="G1556" s="1">
        <v>44162</v>
      </c>
      <c r="H1556" s="1">
        <v>44180</v>
      </c>
      <c r="I1556" s="1">
        <v>44183</v>
      </c>
      <c r="J1556">
        <v>21</v>
      </c>
      <c r="K1556" t="s">
        <v>40</v>
      </c>
      <c r="L1556" t="s">
        <v>11</v>
      </c>
    </row>
    <row r="1557" spans="1:12" x14ac:dyDescent="0.25">
      <c r="A1557">
        <v>1</v>
      </c>
      <c r="B1557">
        <v>6572</v>
      </c>
      <c r="C1557">
        <v>1</v>
      </c>
      <c r="D1557">
        <v>1</v>
      </c>
      <c r="E1557">
        <v>17952</v>
      </c>
      <c r="F1557">
        <v>1362999</v>
      </c>
      <c r="G1557" s="1">
        <v>44162</v>
      </c>
      <c r="H1557" s="1">
        <v>44181</v>
      </c>
      <c r="I1557" s="1">
        <v>44184</v>
      </c>
      <c r="J1557">
        <v>22</v>
      </c>
      <c r="K1557" t="s">
        <v>40</v>
      </c>
      <c r="L1557" t="s">
        <v>10</v>
      </c>
    </row>
    <row r="1558" spans="1:12" x14ac:dyDescent="0.25">
      <c r="A1558">
        <v>1</v>
      </c>
      <c r="B1558">
        <v>6573</v>
      </c>
      <c r="C1558">
        <v>3</v>
      </c>
      <c r="D1558">
        <v>3</v>
      </c>
      <c r="E1558">
        <v>8310</v>
      </c>
      <c r="F1558">
        <v>1917876</v>
      </c>
      <c r="G1558" s="1">
        <v>44162</v>
      </c>
      <c r="H1558" s="1">
        <v>44180</v>
      </c>
      <c r="I1558" s="1">
        <v>44179</v>
      </c>
      <c r="J1558">
        <v>17</v>
      </c>
      <c r="K1558" t="s">
        <v>39</v>
      </c>
      <c r="L1558" t="s">
        <v>44</v>
      </c>
    </row>
    <row r="1559" spans="1:12" x14ac:dyDescent="0.25">
      <c r="A1559">
        <v>1</v>
      </c>
      <c r="B1559">
        <v>6574</v>
      </c>
      <c r="C1559">
        <v>4</v>
      </c>
      <c r="D1559">
        <v>4</v>
      </c>
      <c r="E1559">
        <v>26754</v>
      </c>
      <c r="F1559">
        <v>1907280</v>
      </c>
      <c r="G1559" s="1">
        <v>44162</v>
      </c>
      <c r="H1559" s="1">
        <v>44171</v>
      </c>
      <c r="I1559" s="1">
        <v>44169</v>
      </c>
      <c r="J1559">
        <v>7</v>
      </c>
      <c r="K1559" t="s">
        <v>39</v>
      </c>
      <c r="L1559" t="s">
        <v>44</v>
      </c>
    </row>
    <row r="1560" spans="1:12" x14ac:dyDescent="0.25">
      <c r="A1560">
        <v>1</v>
      </c>
      <c r="B1560">
        <v>6575</v>
      </c>
      <c r="C1560">
        <v>5</v>
      </c>
      <c r="D1560">
        <v>5</v>
      </c>
      <c r="E1560">
        <v>10602</v>
      </c>
      <c r="F1560">
        <v>1681152</v>
      </c>
      <c r="G1560" s="1">
        <v>44162</v>
      </c>
      <c r="H1560" s="1">
        <v>44173</v>
      </c>
      <c r="I1560" s="1">
        <v>44175</v>
      </c>
      <c r="J1560">
        <v>13</v>
      </c>
      <c r="K1560" t="s">
        <v>40</v>
      </c>
      <c r="L1560" t="s">
        <v>12</v>
      </c>
    </row>
    <row r="1561" spans="1:12" x14ac:dyDescent="0.25">
      <c r="A1561">
        <v>2</v>
      </c>
      <c r="B1561">
        <v>6576</v>
      </c>
      <c r="C1561">
        <v>3</v>
      </c>
      <c r="D1561">
        <v>3</v>
      </c>
      <c r="E1561">
        <v>17243</v>
      </c>
      <c r="F1561">
        <v>693913</v>
      </c>
      <c r="G1561" s="1">
        <v>44163</v>
      </c>
      <c r="H1561" s="1">
        <v>44170</v>
      </c>
      <c r="I1561" s="1">
        <v>44171</v>
      </c>
      <c r="J1561">
        <v>8</v>
      </c>
      <c r="K1561" t="s">
        <v>40</v>
      </c>
      <c r="L1561" t="s">
        <v>12</v>
      </c>
    </row>
    <row r="1562" spans="1:12" x14ac:dyDescent="0.25">
      <c r="A1562">
        <v>1</v>
      </c>
      <c r="B1562">
        <v>6577</v>
      </c>
      <c r="C1562">
        <v>3</v>
      </c>
      <c r="D1562">
        <v>3</v>
      </c>
      <c r="E1562">
        <v>6688</v>
      </c>
      <c r="F1562">
        <v>831820</v>
      </c>
      <c r="G1562" s="1">
        <v>44163</v>
      </c>
      <c r="H1562" s="1">
        <v>44183</v>
      </c>
      <c r="I1562" s="1">
        <v>44181</v>
      </c>
      <c r="J1562">
        <v>18</v>
      </c>
      <c r="K1562" t="s">
        <v>39</v>
      </c>
      <c r="L1562" t="s">
        <v>44</v>
      </c>
    </row>
    <row r="1563" spans="1:12" x14ac:dyDescent="0.25">
      <c r="A1563">
        <v>1</v>
      </c>
      <c r="B1563">
        <v>6578</v>
      </c>
      <c r="C1563">
        <v>1</v>
      </c>
      <c r="D1563">
        <v>1</v>
      </c>
      <c r="E1563">
        <v>15498</v>
      </c>
      <c r="F1563">
        <v>850329</v>
      </c>
      <c r="G1563" s="1">
        <v>44163</v>
      </c>
      <c r="H1563" s="1">
        <v>44173</v>
      </c>
      <c r="I1563" s="1">
        <v>44174</v>
      </c>
      <c r="J1563">
        <v>11</v>
      </c>
      <c r="K1563" t="s">
        <v>40</v>
      </c>
      <c r="L1563" t="s">
        <v>10</v>
      </c>
    </row>
    <row r="1564" spans="1:12" x14ac:dyDescent="0.25">
      <c r="A1564">
        <v>1</v>
      </c>
      <c r="B1564">
        <v>6579</v>
      </c>
      <c r="C1564">
        <v>1</v>
      </c>
      <c r="D1564">
        <v>1</v>
      </c>
      <c r="E1564">
        <v>5610</v>
      </c>
      <c r="F1564">
        <v>904057</v>
      </c>
      <c r="G1564" s="1">
        <v>44163</v>
      </c>
      <c r="H1564" s="1">
        <v>44165</v>
      </c>
      <c r="I1564" s="1">
        <v>44164</v>
      </c>
      <c r="J1564">
        <v>1</v>
      </c>
      <c r="K1564" t="s">
        <v>39</v>
      </c>
      <c r="L1564" t="s">
        <v>44</v>
      </c>
    </row>
    <row r="1565" spans="1:12" x14ac:dyDescent="0.25">
      <c r="A1565">
        <v>1</v>
      </c>
      <c r="B1565">
        <v>6580</v>
      </c>
      <c r="C1565">
        <v>4</v>
      </c>
      <c r="D1565">
        <v>4</v>
      </c>
      <c r="E1565">
        <v>25296</v>
      </c>
      <c r="F1565">
        <v>1228029</v>
      </c>
      <c r="G1565" s="1">
        <v>44163</v>
      </c>
      <c r="H1565" s="1">
        <v>44177</v>
      </c>
      <c r="I1565" s="1">
        <v>44180</v>
      </c>
      <c r="J1565">
        <v>17</v>
      </c>
      <c r="K1565" t="s">
        <v>40</v>
      </c>
      <c r="L1565" t="s">
        <v>10</v>
      </c>
    </row>
    <row r="1566" spans="1:12" x14ac:dyDescent="0.25">
      <c r="A1566">
        <v>2</v>
      </c>
      <c r="B1566">
        <v>6581</v>
      </c>
      <c r="C1566">
        <v>1</v>
      </c>
      <c r="D1566">
        <v>1</v>
      </c>
      <c r="E1566">
        <v>23478</v>
      </c>
      <c r="F1566">
        <v>728475</v>
      </c>
      <c r="G1566" s="1">
        <v>44164</v>
      </c>
      <c r="H1566" s="1">
        <v>44172</v>
      </c>
      <c r="I1566" s="1">
        <v>44170</v>
      </c>
      <c r="J1566">
        <v>6</v>
      </c>
      <c r="K1566" t="s">
        <v>39</v>
      </c>
      <c r="L1566" t="s">
        <v>44</v>
      </c>
    </row>
    <row r="1567" spans="1:12" x14ac:dyDescent="0.25">
      <c r="A1567">
        <v>2</v>
      </c>
      <c r="B1567">
        <v>6582</v>
      </c>
      <c r="C1567">
        <v>1</v>
      </c>
      <c r="D1567">
        <v>1</v>
      </c>
      <c r="E1567">
        <v>15744</v>
      </c>
      <c r="F1567">
        <v>1067547</v>
      </c>
      <c r="G1567" s="1">
        <v>44164</v>
      </c>
      <c r="H1567" s="1">
        <v>44178</v>
      </c>
      <c r="I1567" s="1">
        <v>44179</v>
      </c>
      <c r="J1567">
        <v>15</v>
      </c>
      <c r="K1567" t="s">
        <v>40</v>
      </c>
      <c r="L1567" t="s">
        <v>12</v>
      </c>
    </row>
    <row r="1568" spans="1:12" x14ac:dyDescent="0.25">
      <c r="A1568">
        <v>1</v>
      </c>
      <c r="B1568">
        <v>6583</v>
      </c>
      <c r="C1568">
        <v>3</v>
      </c>
      <c r="D1568">
        <v>3</v>
      </c>
      <c r="E1568">
        <v>6252</v>
      </c>
      <c r="F1568">
        <v>976294</v>
      </c>
      <c r="G1568" s="1">
        <v>44164</v>
      </c>
      <c r="H1568" s="1">
        <v>44183</v>
      </c>
      <c r="I1568" s="1">
        <v>44181</v>
      </c>
      <c r="J1568">
        <v>17</v>
      </c>
      <c r="K1568" t="s">
        <v>39</v>
      </c>
      <c r="L1568" t="s">
        <v>44</v>
      </c>
    </row>
    <row r="1569" spans="1:12" x14ac:dyDescent="0.25">
      <c r="A1569">
        <v>1</v>
      </c>
      <c r="B1569">
        <v>6584</v>
      </c>
      <c r="C1569">
        <v>1</v>
      </c>
      <c r="D1569">
        <v>1</v>
      </c>
      <c r="E1569">
        <v>8125</v>
      </c>
      <c r="F1569">
        <v>1486089</v>
      </c>
      <c r="G1569" s="1">
        <v>44164</v>
      </c>
      <c r="H1569" s="1">
        <v>44171</v>
      </c>
      <c r="I1569" s="1">
        <v>44169</v>
      </c>
      <c r="J1569">
        <v>5</v>
      </c>
      <c r="K1569" t="s">
        <v>39</v>
      </c>
      <c r="L1569" t="s">
        <v>44</v>
      </c>
    </row>
    <row r="1570" spans="1:12" x14ac:dyDescent="0.25">
      <c r="A1570">
        <v>2</v>
      </c>
      <c r="B1570">
        <v>6585</v>
      </c>
      <c r="C1570">
        <v>4</v>
      </c>
      <c r="D1570">
        <v>4</v>
      </c>
      <c r="E1570">
        <v>18000</v>
      </c>
      <c r="F1570">
        <v>1036695</v>
      </c>
      <c r="G1570" s="1">
        <v>44165</v>
      </c>
      <c r="H1570" s="1">
        <v>44176</v>
      </c>
      <c r="I1570" s="1">
        <v>44177</v>
      </c>
      <c r="J1570">
        <v>12</v>
      </c>
      <c r="K1570" t="s">
        <v>40</v>
      </c>
      <c r="L1570" t="s">
        <v>10</v>
      </c>
    </row>
    <row r="1571" spans="1:12" x14ac:dyDescent="0.25">
      <c r="A1571">
        <v>1</v>
      </c>
      <c r="B1571">
        <v>6586</v>
      </c>
      <c r="C1571">
        <v>4</v>
      </c>
      <c r="D1571">
        <v>4</v>
      </c>
      <c r="E1571">
        <v>23506</v>
      </c>
      <c r="F1571">
        <v>1203246</v>
      </c>
      <c r="G1571" s="1">
        <v>44165</v>
      </c>
      <c r="H1571" s="1">
        <v>44167</v>
      </c>
      <c r="I1571" s="1">
        <v>44169</v>
      </c>
      <c r="J1571">
        <v>4</v>
      </c>
      <c r="K1571" t="s">
        <v>40</v>
      </c>
      <c r="L1571" t="s">
        <v>12</v>
      </c>
    </row>
    <row r="1572" spans="1:12" x14ac:dyDescent="0.25">
      <c r="A1572">
        <v>1</v>
      </c>
      <c r="B1572">
        <v>6587</v>
      </c>
      <c r="C1572">
        <v>3</v>
      </c>
      <c r="D1572">
        <v>3</v>
      </c>
      <c r="E1572">
        <v>6666</v>
      </c>
      <c r="F1572">
        <v>612920</v>
      </c>
      <c r="G1572" s="1">
        <v>44165</v>
      </c>
      <c r="H1572" s="1">
        <v>44168</v>
      </c>
      <c r="I1572" s="1">
        <v>44170</v>
      </c>
      <c r="J1572">
        <v>5</v>
      </c>
      <c r="K1572" t="s">
        <v>40</v>
      </c>
      <c r="L1572" t="s">
        <v>11</v>
      </c>
    </row>
  </sheetData>
  <mergeCells count="1">
    <mergeCell ref="A1:G1"/>
  </mergeCells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3FA2-F3F5-4664-A6C3-0BC850A40E22}">
  <dimension ref="A1:Q1"/>
  <sheetViews>
    <sheetView workbookViewId="0">
      <selection activeCell="N13" sqref="N13"/>
    </sheetView>
  </sheetViews>
  <sheetFormatPr defaultRowHeight="15" x14ac:dyDescent="0.25"/>
  <cols>
    <col min="1" max="1" width="22.140625" customWidth="1"/>
  </cols>
  <sheetData>
    <row r="1" spans="1:17" ht="57.75" customHeight="1" x14ac:dyDescent="0.25">
      <c r="A1" s="24"/>
      <c r="B1" s="25" t="s">
        <v>58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</sheetData>
  <mergeCells count="1">
    <mergeCell ref="B1:Q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7 8 d e c 3 1 3 - b 2 c e - 4 3 4 1 - b 8 6 b - 2 8 3 e d b 6 0 3 0 5 0 " > < C u s t o m C o n t e n t > < ! [ C D A T A [ < ? x m l   v e r s i o n = " 1 . 0 "   e n c o d i n g = " u t f - 1 6 " ? > < S e t t i n g s > < C a l c u l a t e d F i e l d s > < i t e m > < M e a s u r e N a m e > Q u a n t i d a d e s   d e   e n t r e g a s < / M e a s u r e N a m e > < D i s p l a y N a m e > Q u a n t i d a d e s   d e   e n t r e g a s 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r e t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 U N I D A D E < / s t r i n g > < / k e y > < v a l u e > < i n t > 1 0 9 < / i n t > < / v a l u e > < / i t e m > < i t e m > < k e y > < s t r i n g > N � M   C O N T R O L E < / s t r i n g > < / k e y > < v a l u e > < i n t > 1 3 6 < / i n t > < / v a l u e > < / i t e m > < i t e m > < k e y > < s t r i n g > I D   C I D A D E   E N T R E G A < / s t r i n g > < / k e y > < v a l u e > < i n t > 1 5 8 < / i n t > < / v a l u e > < / i t e m > < i t e m > < k e y > < s t r i n g > I D   T R A N S P O R T A D O R A < / s t r i n g > < / k e y > < v a l u e > < i n t > 1 7 0 < / i n t > < / v a l u e > < / i t e m > < i t e m > < k e y > < s t r i n g > V A L O R   F R E T E < / s t r i n g > < / k e y > < v a l u e > < i n t > 1 1 6 < / i n t > < / v a l u e > < / i t e m > < i t e m > < k e y > < s t r i n g > V A L O R   M E R C A D O R I A < / s t r i n g > < / k e y > < v a l u e > < i n t > 1 6 4 < / i n t > < / v a l u e > < / i t e m > < i t e m > < k e y > < s t r i n g > D A T A   T R A N S P O R T E < / s t r i n g > < / k e y > < v a l u e > < i n t > 1 5 2 < / i n t > < / v a l u e > < / i t e m > < i t e m > < k e y > < s t r i n g > D A T A   E N T R E G A   P R E V I S T A < / s t r i n g > < / k e y > < v a l u e > < i n t > 1 8 9 < / i n t > < / v a l u e > < / i t e m > < i t e m > < k e y > < s t r i n g > D A T A   E N T R E G A   R E A L I Z A D A < / s t r i n g > < / k e y > < v a l u e > < i n t > 1 9 9 < / i n t > < / v a l u e > < / i t e m > < i t e m > < k e y > < s t r i n g > O B S E R V A � � O < / s t r i n g > < / k e y > < v a l u e > < i n t > 1 2 0 < / i n t > < / v a l u e > < / i t e m > < i t e m > < k e y > < s t r i n g > D i a s   e m   t r a n s i t o < / s t r i n g > < / k e y > < v a l u e > < i n t > 1 3 6 < / i n t > < / v a l u e > < / i t e m > < i t e m > < k e y > < s t r i n g > S t a t u s   E n t r e g a < / s t r i n g > < / k e y > < v a l u e > < i n t > 1 2 4 < / i n t > < / v a l u e > < / i t e m > < i t e m > < k e y > < s t r i n g > S t a t u s   E n t r e g a   -   C o p i a r < / s t r i n g > < / k e y > < v a l u e > < i n t > 1 7 5 < / i n t > < / v a l u e > < / i t e m > < / C o l u m n W i d t h s > < C o l u m n D i s p l a y I n d e x > < i t e m > < k e y > < s t r i n g > I D   U N I D A D E < / s t r i n g > < / k e y > < v a l u e > < i n t > 0 < / i n t > < / v a l u e > < / i t e m > < i t e m > < k e y > < s t r i n g > N � M   C O N T R O L E < / s t r i n g > < / k e y > < v a l u e > < i n t > 1 < / i n t > < / v a l u e > < / i t e m > < i t e m > < k e y > < s t r i n g > I D   C I D A D E   E N T R E G A < / s t r i n g > < / k e y > < v a l u e > < i n t > 2 < / i n t > < / v a l u e > < / i t e m > < i t e m > < k e y > < s t r i n g > I D   T R A N S P O R T A D O R A < / s t r i n g > < / k e y > < v a l u e > < i n t > 3 < / i n t > < / v a l u e > < / i t e m > < i t e m > < k e y > < s t r i n g > V A L O R   F R E T E < / s t r i n g > < / k e y > < v a l u e > < i n t > 4 < / i n t > < / v a l u e > < / i t e m > < i t e m > < k e y > < s t r i n g > V A L O R   M E R C A D O R I A < / s t r i n g > < / k e y > < v a l u e > < i n t > 5 < / i n t > < / v a l u e > < / i t e m > < i t e m > < k e y > < s t r i n g > D A T A   T R A N S P O R T E < / s t r i n g > < / k e y > < v a l u e > < i n t > 6 < / i n t > < / v a l u e > < / i t e m > < i t e m > < k e y > < s t r i n g > D A T A   E N T R E G A   P R E V I S T A < / s t r i n g > < / k e y > < v a l u e > < i n t > 7 < / i n t > < / v a l u e > < / i t e m > < i t e m > < k e y > < s t r i n g > D A T A   E N T R E G A   R E A L I Z A D A < / s t r i n g > < / k e y > < v a l u e > < i n t > 8 < / i n t > < / v a l u e > < / i t e m > < i t e m > < k e y > < s t r i n g > O B S E R V A � � O < / s t r i n g > < / k e y > < v a l u e > < i n t > 9 < / i n t > < / v a l u e > < / i t e m > < i t e m > < k e y > < s t r i n g > D i a s   e m   t r a n s i t o < / s t r i n g > < / k e y > < v a l u e > < i n t > 1 0 < / i n t > < / v a l u e > < / i t e m > < i t e m > < k e y > < s t r i n g > S t a t u s   E n t r e g a < / s t r i n g > < / k e y > < v a l u e > < i n t > 1 1 < / i n t > < / v a l u e > < / i t e m > < i t e m > < k e y > < s t r i n g > S t a t u s   E n t r e g a   -   C o p i a r 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a l e n d � r i o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l e n d �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 D a t a 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 1 7 9 < / i n t > < / v a l u e > < / i t e m > < i t e m > < k e y > < s t r i n g > A n o < / s t r i n g > < / k e y > < v a l u e > < i n t > 6 1 < / i n t > < / v a l u e > < / i t e m > < i t e m > < k e y > < s t r i n g > N � m e r o   d o   M � s < / s t r i n g > < / k e y > < v a l u e > < i n t > 1 3 5 < / i n t > < / v a l u e > < / i t e m > < i t e m > < k e y > < s t r i n g > M � s 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 D i a   d a   S e m a n a < / s t r i n g > < / k e y > < v a l u e > < i n t > 1 2 6 < / i n t > < / v a l u e > < / i t e m > < i t e m > < k e y > < s t r i n g > N � m e r o   d o   D i a   d a   S e m a n a < / s t r i n g > < / k e y > < v a l u e > < i n t > 1 9 9 < / i n t > < / v a l u e > < / i t e m > < i t e m > < k e y > < s t r i n g > C a l c u l a t e d   C o l u m n   1 < / s t r i n g > < / k e y > < v a l u e > < i n t > 1 6 2 < / i n t > < / v a l u e > < / i t e m > < i t e m > < k e y > < s t r i n g > T r i m e s t r e < / s t r i n g > < / k e y > < v a l u e > < i n t > 1 6 2 < / i n t > < / v a l u e > < / i t e m > < / C o l u m n W i d t h s > < C o l u m n D i s p l a y I n d e x > < i t e m > < k e y > < s t r i n g > D a t a < / s t r i n g > < / k e y > < v a l u e > < i n t > 1 < / i n t > < / v a l u e > < / i t e m > < i t e m > < k e y > < s t r i n g > A n o < / s t r i n g > < / k e y > < v a l u e > < i n t > 2 < / i n t > < / v a l u e > < / i t e m > < i t e m > < k e y > < s t r i n g > N � m e r o   d o   D i a   d a   S e m a n a < / s t r i n g > < / k e y > < v a l u e > < i n t > 6 < / i n t > < / v a l u e > < / i t e m > < i t e m > < k e y > < s t r i n g > N � m e r o   d o   M � s < / s t r i n g > < / k e y > < v a l u e > < i n t > 3 < / i n t > < / v a l u e > < / i t e m > < i t e m > < k e y > < s t r i n g > M � s < / s t r i n g > < / k e y > < v a l u e > < i n t > 4 < / i n t > < / v a l u e > < / i t e m > < i t e m > < k e y > < s t r i n g > M M M - A A A A < / s t r i n g > < / k e y > < v a l u e > < i n t > 5 < / i n t > < / v a l u e > < / i t e m > < i t e m > < k e y > < s t r i n g > D i a   d a   S e m a n a < / s t r i n g > < / k e y > < v a l u e > < i n t > 7 < / i n t > < / v a l u e > < / i t e m > < i t e m > < k e y > < s t r i n g > C a l c u l a t e d   C o l u m n   1 < / s t r i n g > < / k e y > < v a l u e > < i n t > 0 < / i n t > < / v a l u e > < / i t e m > < i t e m > < k e y > < s t r i n g > T r i m e s t r e < / s t r i n g > < / k e y > < v a l u e > < i n t > 8 < / i n t > < / v a l u e > < / i t e m > < / C o l u m n D i s p l a y I n d e x > < C o l u m n F r o z e n > < i t e m > < k e y > < s t r i n g > C a l c u l a t e d   C o l u m n   1 < / s t r i n g > < / k e y > < v a l u e > < b o o l e a n > t r u e < / b o o l e a n > < / v a l u e > < / i t e m > < / C o l u m n F r o z e n > < C o l u m n C h e c k e d   / > < C o l u m n F i l t e r   / > < S e l e c t i o n F i l t e r   / > < F i l t e r P a r a m e t e r s   / > < S o r t B y C o l u m n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F r e t e s , R o t a s , T r a n s p o r t a d o r a s , C a l e n d � r i o , U n i d a d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 F r e t e s 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 F r e t e s 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 N � M   C O N T R O L E < / K e y > < / D i a g r a m O b j e c t K e y > < D i a g r a m O b j e c t K e y > < K e y > M e a s u r e s \ S o m a   d e   N � M   C O N T R O L E \ T a g I n f o \ F � r m u l a < / K e y > < / D i a g r a m O b j e c t K e y > < D i a g r a m O b j e c t K e y > < K e y > M e a s u r e s \ S o m a   d e   N � M   C O N T R O L E \ T a g I n f o \ V a l o r < / K e y > < / D i a g r a m O b j e c t K e y > < D i a g r a m O b j e c t K e y > < K e y > M e a s u r e s \ C o n t a g e m   d e   N � M   C O N T R O L E < / K e y > < / D i a g r a m O b j e c t K e y > < D i a g r a m O b j e c t K e y > < K e y > M e a s u r e s \ C o n t a g e m   d e   N � M   C O N T R O L E \ T a g I n f o \ F � r m u l a < / K e y > < / D i a g r a m O b j e c t K e y > < D i a g r a m O b j e c t K e y > < K e y > M e a s u r e s \ C o n t a g e m   d e   N � M   C O N T R O L E \ T a g I n f o \ V a l o r < / K e y > < / D i a g r a m O b j e c t K e y > < D i a g r a m O b j e c t K e y > < K e y > M e a s u r e s \ S o m a   d e   V A L O R   F R E T E < / K e y > < / D i a g r a m O b j e c t K e y > < D i a g r a m O b j e c t K e y > < K e y > M e a s u r e s \ S o m a   d e   V A L O R   F R E T E \ T a g I n f o \ F � r m u l a < / K e y > < / D i a g r a m O b j e c t K e y > < D i a g r a m O b j e c t K e y > < K e y > M e a s u r e s \ S o m a   d e   V A L O R   F R E T E \ T a g I n f o \ V a l o r < / K e y > < / D i a g r a m O b j e c t K e y > < D i a g r a m O b j e c t K e y > < K e y > M e a s u r e s \ Q u a n t i d a d e s   d e   e n t r e g a s < / K e y > < / D i a g r a m O b j e c t K e y > < D i a g r a m O b j e c t K e y > < K e y > M e a s u r e s \ Q u a n t i d a d e s   d e   e n t r e g a s \ T a g I n f o \ F � r m u l a < / K e y > < / D i a g r a m O b j e c t K e y > < D i a g r a m O b j e c t K e y > < K e y > M e a s u r e s \ Q u a n t i d a d e s   d e   e n t r e g a s \ T a g I n f o \ V a l o r < / K e y > < / D i a g r a m O b j e c t K e y > < D i a g r a m O b j e c t K e y > < K e y > M e a s u r e s \ Q u a n t i d a d e s   d e   E n t r e g a s   d e n t r o   d o   p r a z o < / K e y > < / D i a g r a m O b j e c t K e y > < D i a g r a m O b j e c t K e y > < K e y > M e a s u r e s \ Q u a n t i d a d e s   d e   E n t r e g a s   d e n t r o   d o   p r a z o \ T a g I n f o \ F � r m u l a < / K e y > < / D i a g r a m O b j e c t K e y > < D i a g r a m O b j e c t K e y > < K e y > M e a s u r e s \ Q u a n t i d a d e s   d e   E n t r e g a s   d e n t r o   d o   p r a z o \ T a g I n f o \ V a l o r < / K e y > < / D i a g r a m O b j e c t K e y > < D i a g r a m O b j e c t K e y > < K e y > M e a s u r e s \ Q u a n t i d a d e   d e   E n t r e g a s   f o r a   d o   P r a z o < / K e y > < / D i a g r a m O b j e c t K e y > < D i a g r a m O b j e c t K e y > < K e y > M e a s u r e s \ Q u a n t i d a d e   d e   E n t r e g a s   f o r a   d o   P r a z o \ T a g I n f o \ F � r m u l a < / K e y > < / D i a g r a m O b j e c t K e y > < D i a g r a m O b j e c t K e y > < K e y > M e a s u r e s \ Q u a n t i d a d e   d e   E n t r e g a s   f o r a   d o   P r a z o \ T a g I n f o \ V a l o r < / K e y > < / D i a g r a m O b j e c t K e y > < D i a g r a m O b j e c t K e y > < K e y > M e a s u r e s \ V a l o r   t o t a l   f r e t e s < / K e y > < / D i a g r a m O b j e c t K e y > < D i a g r a m O b j e c t K e y > < K e y > M e a s u r e s \ V a l o r   t o t a l   f r e t e s \ T a g I n f o \ F � r m u l a < / K e y > < / D i a g r a m O b j e c t K e y > < D i a g r a m O b j e c t K e y > < K e y > M e a s u r e s \ V a l o r   t o t a l   f r e t e s \ T a g I n f o \ V a l o r < / K e y > < / D i a g r a m O b j e c t K e y > < D i a g r a m O b j e c t K e y > < K e y > C o l u m n s \ I D   U N I D A D E < / K e y > < / D i a g r a m O b j e c t K e y > < D i a g r a m O b j e c t K e y > < K e y > C o l u m n s \ N � M   C O N T R O L E < / K e y > < / D i a g r a m O b j e c t K e y > < D i a g r a m O b j e c t K e y > < K e y > C o l u m n s \ I D   C I D A D E   E N T R E G A < / K e y > < / D i a g r a m O b j e c t K e y > < D i a g r a m O b j e c t K e y > < K e y > C o l u m n s \ I D   T R A N S P O R T A D O R A < / K e y > < / D i a g r a m O b j e c t K e y > < D i a g r a m O b j e c t K e y > < K e y > C o l u m n s \ V A L O R   F R E T E < / K e y > < / D i a g r a m O b j e c t K e y > < D i a g r a m O b j e c t K e y > < K e y > C o l u m n s \ V A L O R   M E R C A D O R I A < / K e y > < / D i a g r a m O b j e c t K e y > < D i a g r a m O b j e c t K e y > < K e y > C o l u m n s \ D A T A   T R A N S P O R T E < / K e y > < / D i a g r a m O b j e c t K e y > < D i a g r a m O b j e c t K e y > < K e y > C o l u m n s \ D A T A   E N T R E G A   P R E V I S T A < / K e y > < / D i a g r a m O b j e c t K e y > < D i a g r a m O b j e c t K e y > < K e y > C o l u m n s \ D A T A   E N T R E G A   R E A L I Z A D A < / K e y > < / D i a g r a m O b j e c t K e y > < D i a g r a m O b j e c t K e y > < K e y > C o l u m n s \ D i a s   e m   t r a n s i t o < / K e y > < / D i a g r a m O b j e c t K e y > < D i a g r a m O b j e c t K e y > < K e y > C o l u m n s \ S t a t u s   E n t r e g a < / K e y > < / D i a g r a m O b j e c t K e y > < D i a g r a m O b j e c t K e y > < K e y > C o l u m n s \ O B S E R V A � � O < / K e y > < / D i a g r a m O b j e c t K e y > < D i a g r a m O b j e c t K e y > < K e y > C o l u m n s \ S t a t u s   E n t r e g a   -   C o p i a r < / K e y > < / D i a g r a m O b j e c t K e y > < D i a g r a m O b j e c t K e y > < K e y > L i n k s \ & l t ; C o l u m n s \ S o m a   d e   N � M   C O N T R O L E & g t ; - & l t ; M e a s u r e s \ N � M   C O N T R O L E & g t ; < / K e y > < / D i a g r a m O b j e c t K e y > < D i a g r a m O b j e c t K e y > < K e y > L i n k s \ & l t ; C o l u m n s \ S o m a   d e   N � M   C O N T R O L E & g t ; - & l t ; M e a s u r e s \ N � M   C O N T R O L E & g t ; \ C O L U M N < / K e y > < / D i a g r a m O b j e c t K e y > < D i a g r a m O b j e c t K e y > < K e y > L i n k s \ & l t ; C o l u m n s \ S o m a   d e   N � M   C O N T R O L E & g t ; - & l t ; M e a s u r e s \ N � M   C O N T R O L E & g t ; \ M E A S U R E < / K e y > < / D i a g r a m O b j e c t K e y > < D i a g r a m O b j e c t K e y > < K e y > L i n k s \ & l t ; C o l u m n s \ C o n t a g e m   d e   N � M   C O N T R O L E & g t ; - & l t ; M e a s u r e s \ N � M   C O N T R O L E & g t ; < / K e y > < / D i a g r a m O b j e c t K e y > < D i a g r a m O b j e c t K e y > < K e y > L i n k s \ & l t ; C o l u m n s \ C o n t a g e m   d e   N � M   C O N T R O L E & g t ; - & l t ; M e a s u r e s \ N � M   C O N T R O L E & g t ; \ C O L U M N < / K e y > < / D i a g r a m O b j e c t K e y > < D i a g r a m O b j e c t K e y > < K e y > L i n k s \ & l t ; C o l u m n s \ C o n t a g e m   d e   N � M   C O N T R O L E & g t ; - & l t ; M e a s u r e s \ N � M   C O N T R O L E & g t ; \ M E A S U R E < / K e y > < / D i a g r a m O b j e c t K e y > < D i a g r a m O b j e c t K e y > < K e y > L i n k s \ & l t ; C o l u m n s \ S o m a   d e   V A L O R   F R E T E & g t ; - & l t ; M e a s u r e s \ V A L O R   F R E T E & g t ; < / K e y > < / D i a g r a m O b j e c t K e y > < D i a g r a m O b j e c t K e y > < K e y > L i n k s \ & l t ; C o l u m n s \ S o m a   d e   V A L O R   F R E T E & g t ; - & l t ; M e a s u r e s \ V A L O R   F R E T E & g t ; \ C O L U M N < / K e y > < / D i a g r a m O b j e c t K e y > < D i a g r a m O b j e c t K e y > < K e y > L i n k s \ & l t ; C o l u m n s \ S o m a   d e   V A L O R   F R E T E & g t ; - & l t ; M e a s u r e s \ V A L O R   F R E T E & g t ; \ M E A S U R E 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 N � M   C O N T R O L E 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 N � M   C O N T R O L E \ T a g I n f o \ F � r m u l a 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 N � M   C O N T R O L E \ T a g I n f o \ V a l o r 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 N � M   C O N T R O L E 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 N � M   C O N T R O L E \ T a g I n f o \ F � r m u l a 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 N � M   C O N T R O L E \ T a g I n f o \ V a l o r 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 F R E T E 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  F R E T E \ T a g I n f o \ F � r m u l a 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 F R E T E \ T a g I n f o \ V a l o r 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 M e a s u r e s \ Q u a n t i d a d e s   d e   e n t r e g a s 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 M e a s u r e s \ Q u a n t i d a d e s   d e   e n t r e g a s \ T a g I n f o \ F � r m u l a 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 M e a s u r e s \ Q u a n t i d a d e s   d e   e n t r e g a s \ T a g I n f o \ V a l o r 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 M e a s u r e s \ Q u a n t i d a d e s   d e   E n t r e g a s   d e n t r o   d o   p r a z o 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 M e a s u r e s \ Q u a n t i d a d e s   d e   E n t r e g a s   d e n t r o   d o   p r a z o \ T a g I n f o \ F � r m u l a 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 M e a s u r e s \ Q u a n t i d a d e s   d e   E n t r e g a s   d e n t r o   d o   p r a z o \ T a g I n f o \ V a l o r 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 d e   E n t r e g a s   f o r a   d o   P r a z o 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 M e a s u r e s \ Q u a n t i d a d e   d e   E n t r e g a s   f o r a   d o   P r a z o \ T a g I n f o \ F � r m u l a 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 d e   E n t r e g a s   f o r a   d o   P r a z o \ T a g I n f o \ V a l o r 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 t o t a l   f r e t e s 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 M e a s u r e s \ V a l o r   t o t a l   f r e t e s \ T a g I n f o \ F � r m u l a 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 M e a s u r e s \ V a l o r   t o t a l   f r e t e s \ T a g I n f o \ V a l o r 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 U N I D A D E 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  C O N T R O L E 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 C I D A D E   E N T R E G A 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 T R A N S P O R T A D O R A 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 F R E T E 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 M E R C A D O R I A 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 T R A N S P O R T E 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 E N T R E G A   P R E V I S T A 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 E N T R E G A   R E A L I Z A D A 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 C o l u m n s \ D i a s   e m   t r a n s i t o 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  E n t r e g a 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 C o l u m n s \ O B S E R V A � � O 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  E n t r e g a   -   C o p i a r 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 N � M   C O N T R O L E & g t ; - & l t ; M e a s u r e s \ N � M   C O N T R O L E & g t ; 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 N � M   C O N T R O L E & g t ; - & l t ; M e a s u r e s \ N � M   C O N T R O L E & g t ; \ C O L U M N 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 N � M   C O N T R O L E & g t ; - & l t ; M e a s u r e s \ N � M   C O N T R O L E & g t ; \ M E A S U R E 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 N � M   C O N T R O L E & g t ; - & l t ; M e a s u r e s \ N � M   C O N T R O L E & g t ; 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 N � M   C O N T R O L E & g t ; - & l t ; M e a s u r e s \ N � M   C O N T R O L E & g t ; \ C O L U M N 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 N � M   C O N T R O L E & g t ; - & l t ; M e a s u r e s \ N � M   C O N T R O L E & g t ; \ M E A S U R E 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 F R E T E & g t ; - & l t ; M e a s u r e s \ V A L O R   F R E T E & g t ; 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 F R E T E & g t ; - & l t ; M e a s u r e s \ V A L O R   F R E T E & g t ; \ C O L U M N 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 F R E T E & g t ; - & l t ; M e a s u r e s \ V A L O R   F R E T E & g t ; \ M E A S U R E 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 T r a n s p o r t a d o r a s 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 T r a n s p o r t a d o r a s 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 T R A N S P O R T A D O R A < / K e y > < / D i a g r a m O b j e c t K e y > < D i a g r a m O b j e c t K e y > < K e y > C o l u m n s \ T R A N S P O R T A D O R A 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 T R A N S P O R T A D O R A 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 C o l u m n s \ T R A N S P O R T A D O R A 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 U n i d a d e s 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 U n i d a d e s 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 M e a s u r e s \ C o n t a g e m   d e   U N I D A D E < / K e y > < / D i a g r a m O b j e c t K e y > < D i a g r a m O b j e c t K e y > < K e y > M e a s u r e s \ C o n t a g e m   d e   U N I D A D E \ T a g I n f o \ F � r m u l a < / K e y > < / D i a g r a m O b j e c t K e y > < D i a g r a m O b j e c t K e y > < K e y > M e a s u r e s \ C o n t a g e m   d e   U N I D A D E \ T a g I n f o \ V a l o r < / K e y > < / D i a g r a m O b j e c t K e y > < D i a g r a m O b j e c t K e y > < K e y > C o l u m n s \ I D   U N I D A D E < / K e y > < / D i a g r a m O b j e c t K e y > < D i a g r a m O b j e c t K e y > < K e y > C o l u m n s \ U N I D A D E < / K e y > < / D i a g r a m O b j e c t K e y > < D i a g r a m O b j e c t K e y > < K e y > L i n k s \ & l t ; C o l u m n s \ C o n t a g e m   d e   U N I D A D E & g t ; - & l t ; M e a s u r e s \ U N I D A D E & g t ; < / K e y > < / D i a g r a m O b j e c t K e y > < D i a g r a m O b j e c t K e y > < K e y > L i n k s \ & l t ; C o l u m n s \ C o n t a g e m   d e   U N I D A D E & g t ; - & l t ; M e a s u r e s \ U N I D A D E & g t ; \ C O L U M N < / K e y > < / D i a g r a m O b j e c t K e y > < D i a g r a m O b j e c t K e y > < K e y > L i n k s \ & l t ; C o l u m n s \ C o n t a g e m   d e   U N I D A D E & g t ; - & l t ; M e a s u r e s \ U N I D A D E & g t ; \ M E A S U R E 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 M e a s u r e s \ C o n t a g e m   d e   U N I D A D E 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 U N I D A D E \ T a g I n f o \ F � r m u l a 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 U N I D A D E \ T a g I n f o \ V a l o r 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 U N I D A D E 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 L i n k s \ & l t ; C o l u m n s \ C o n t a g e m   d e   U N I D A D E & g t ; - & l t ; M e a s u r e s \ U N I D A D E & g t ; 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 U N I D A D E & g t ; - & l t ; M e a s u r e s \ U N I D A D E & g t ; \ C O L U M N 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 U N I D A D E & g t ; - & l t ; M e a s u r e s \ U N I D A D E & g t ; \ M E A S U R E 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 C a l e n d � r i o < / K e y > < / D i a g r a m O b j e c t K e y > < D i a g r a m O b j e c t K e y > < K e y > A c t i o n s \ A d d   t o   h i e r a r c h y   F o r   & l t ; T a b l e s \ C a l e n d � r i o \ H i e r a r c h i e s \ H i e r a r q u i a   d e   D a t a s & g t ; < / K e y > < / D i a g r a m O b j e c t K e y > < D i a g r a m O b j e c t K e y > < K e y > A c t i o n s \ M o v e   t o   a   H i e r a r c h y   i n   T a b l e   C a l e n d � r i o < / K e y > < / D i a g r a m O b j e c t K e y > < D i a g r a m O b j e c t K e y > < K e y > A c t i o n s \ M o v e   i n t o   h i e r a r c h y   F o r   & l t ; T a b l e s \ C a l e n d � r i o \ H i e r a r c h i e s \ H i e r a r q u i a   d e   D a t a s & g t ; 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 T a g s \ T a b l e s \ & l t ; T a b l e s \ F r e t e s & g t ; < / K e y > < / D i a g r a m O b j e c t K e y > < D i a g r a m O b j e c t K e y > < K e y > D y n a m i c   T a g s \ T a b l e s \ & l t ; T a b l e s \ R o t a s & g t ; < / K e y > < / D i a g r a m O b j e c t K e y > < D i a g r a m O b j e c t K e y > < K e y > D y n a m i c   T a g s \ T a b l e s \ & l t ; T a b l e s \ T r a n s p o r t a d o r a s & g t ; < / K e y > < / D i a g r a m O b j e c t K e y > < D i a g r a m O b j e c t K e y > < K e y > D y n a m i c   T a g s \ T a b l e s \ & l t ; T a b l e s \ U n i d a d e s & g t ; < / K e y > < / D i a g r a m O b j e c t K e y > < D i a g r a m O b j e c t K e y > < K e y > D y n a m i c   T a g s \ T a b l e s \ & l t ; T a b l e s \ C a l e n d � r i o & g t ; < / K e y > < / D i a g r a m O b j e c t K e y > < D i a g r a m O b j e c t K e y > < K e y > D y n a m i c   T a g s \ H i e r a r c h i e s \ & l t ; T a b l e s \ C a l e n d � r i o \ H i e r a r c h i e s \ H i e r a r q u i a   d e   D a t a s & g t ; < / K e y > < / D i a g r a m O b j e c t K e y > < D i a g r a m O b j e c t K e y > < K e y > T a b l e s \ F r e t e s < / K e y > < / D i a g r a m O b j e c t K e y > < D i a g r a m O b j e c t K e y > < K e y > T a b l e s \ F r e t e s \ C o l u m n s \ I D   U N I D A D E < / K e y > < / D i a g r a m O b j e c t K e y > < D i a g r a m O b j e c t K e y > < K e y > T a b l e s \ F r e t e s \ C o l u m n s \ N � M   C O N T R O L E < / K e y > < / D i a g r a m O b j e c t K e y > < D i a g r a m O b j e c t K e y > < K e y > T a b l e s \ F r e t e s \ C o l u m n s \ I D   C I D A D E   E N T R E G A < / K e y > < / D i a g r a m O b j e c t K e y > < D i a g r a m O b j e c t K e y > < K e y > T a b l e s \ F r e t e s \ C o l u m n s \ I D   T R A N S P O R T A D O R A < / K e y > < / D i a g r a m O b j e c t K e y > < D i a g r a m O b j e c t K e y > < K e y > T a b l e s \ F r e t e s \ C o l u m n s \ V A L O R   F R E T E < / K e y > < / D i a g r a m O b j e c t K e y > < D i a g r a m O b j e c t K e y > < K e y > T a b l e s \ F r e t e s \ C o l u m n s \ V A L O R   M E R C A D O R I A < / K e y > < / D i a g r a m O b j e c t K e y > < D i a g r a m O b j e c t K e y > < K e y > T a b l e s \ F r e t e s \ C o l u m n s \ D A T A   T R A N S P O R T E < / K e y > < / D i a g r a m O b j e c t K e y > < D i a g r a m O b j e c t K e y > < K e y > T a b l e s \ F r e t e s \ C o l u m n s \ D A T A   E N T R E G A   P R E V I S T A < / K e y > < / D i a g r a m O b j e c t K e y > < D i a g r a m O b j e c t K e y > < K e y > T a b l e s \ F r e t e s \ C o l u m n s \ D A T A   E N T R E G A   R E A L I Z A D A < / K e y > < / D i a g r a m O b j e c t K e y > < D i a g r a m O b j e c t K e y > < K e y > T a b l e s \ F r e t e s \ C o l u m n s \ D i a s   e m   t r a n s i t o < / K e y > < / D i a g r a m O b j e c t K e y > < D i a g r a m O b j e c t K e y > < K e y > T a b l e s \ F r e t e s \ C o l u m n s \ S t a t u s   E n t r e g a < / K e y > < / D i a g r a m O b j e c t K e y > < D i a g r a m O b j e c t K e y > < K e y > T a b l e s \ F r e t e s \ C o l u m n s \ O B S E R V A � � O < / K e y > < / D i a g r a m O b j e c t K e y > < D i a g r a m O b j e c t K e y > < K e y > T a b l e s \ F r e t e s \ M e a s u r e s \ S o m a   d e   N � M   C O N T R O L E < / K e y > < / D i a g r a m O b j e c t K e y > < D i a g r a m O b j e c t K e y > < K e y > T a b l e s \ F r e t e s \ S o m a   d e   N � M   C O N T R O L E \ A d d i t i o n a l   I n f o \ M e d i d a   I m p l � c i t a < / K e y > < / D i a g r a m O b j e c t K e y > < D i a g r a m O b j e c t K e y > < K e y > T a b l e s \ F r e t e s \ M e a s u r e s \ C o n t a g e m   d e   N � M   C O N T R O L E < / K e y > < / D i a g r a m O b j e c t K e y > < D i a g r a m O b j e c t K e y > < K e y > T a b l e s \ F r e t e s \ C o n t a g e m   d e   N � M   C O N T R O L E \ A d d i t i o n a l   I n f o \ M e d i d a   I m p l � c i t a < / K e y > < / D i a g r a m O b j e c t K e y > < D i a g r a m O b j e c t K e y > < K e y > T a b l e s \ F r e t e s \ M e a s u r e s \ Q u a n t i d a d e s   d e   e n t r e g a s < / K e y > < / D i a g r a m O b j e c t K e y > < D i a g r a m O b j e c t K e y > < K e y > T a b l e s \ R o t a s < / K e y > < / D i a g r a m O b j e c t K e y > < D i a g r a m O b j e c t K e y > < K e y > T a b l e s \ R o t a s \ C o l u m n s \ I D   C I D A D E   E N T R E G A < / K e y > < / D i a g r a m O b j e c t K e y > < D i a g r a m O b j e c t K e y > < K e y > T a b l e s \ R o t a s \ C o l u m n s \ C I D A D E   E N T R E G A < / K e y > < / D i a g r a m O b j e c t K e y > < D i a g r a m O b j e c t K e y > < K e y > T a b l e s \ R o t a s \ C o l u m n s \ E S T A D O   E N T R E G A < / K e y > < / D i a g r a m O b j e c t K e y > < D i a g r a m O b j e c t K e y > < K e y > T a b l e s \ T r a n s p o r t a d o r a s < / K e y > < / D i a g r a m O b j e c t K e y > < D i a g r a m O b j e c t K e y > < K e y > T a b l e s \ T r a n s p o r t a d o r a s \ C o l u m n s \ I D   T R A N S P O R T A D O R A < / K e y > < / D i a g r a m O b j e c t K e y > < D i a g r a m O b j e c t K e y > < K e y > T a b l e s \ T r a n s p o r t a d o r a s \ C o l u m n s \ T R A N S P O R T A D O R A < / K e y > < / D i a g r a m O b j e c t K e y > < D i a g r a m O b j e c t K e y > < K e y > T a b l e s \ U n i d a d e s < / K e y > < / D i a g r a m O b j e c t K e y > < D i a g r a m O b j e c t K e y > < K e y > T a b l e s \ U n i d a d e s \ C o l u m n s \ I D   U N I D A D E < / K e y > < / D i a g r a m O b j e c t K e y > < D i a g r a m O b j e c t K e y > < K e y > T a b l e s \ U n i d a d e s \ C o l u m n s \ U N I D A D E < / K e y > < / D i a g r a m O b j e c t K e y > < D i a g r a m O b j e c t K e y > < K e y > T a b l e s \ U n i d a d e s \ M e a s u r e s \ C o n t a g e m   d e   U N I D A D E < / K e y > < / D i a g r a m O b j e c t K e y > < D i a g r a m O b j e c t K e y > < K e y > T a b l e s \ U n i d a d e s \ C o n t a g e m   d e   U N I D A D E \ A d d i t i o n a l   I n f o \ M e d i d a   I m p l � c i t a < / K e y > < / D i a g r a m O b j e c t K e y > < D i a g r a m O b j e c t K e y > < K e y > T a b l e s \ C a l e n d � r i o < / K e y > < / D i a g r a m O b j e c t K e y > < D i a g r a m O b j e c t K e y > < K e y > T a b l e s \ C a l e n d � r i o \ C o l u m n s \ D a t a < / K e y > < / D i a g r a m O b j e c t K e y > < D i a g r a m O b j e c t K e y > < K e y > T a b l e s \ C a l e n d � r i o \ C o l u m n s \ A n o < / K e y > < / D i a g r a m O b j e c t K e y > < D i a g r a m O b j e c t K e y > < K e y > T a b l e s \ C a l e n d � r i o \ C o l u m n s \ N � m e r o   d o   M � s < / K e y > < / D i a g r a m O b j e c t K e y > < D i a g r a m O b j e c t K e y > < K e y > T a b l e s \ C a l e n d � r i o \ C o l u m n s \ M � s < / K e y > < / D i a g r a m O b j e c t K e y > < D i a g r a m O b j e c t K e y > < K e y > T a b l e s \ C a l e n d � r i o \ C o l u m n s \ M M M - A A A A < / K e y > < / D i a g r a m O b j e c t K e y > < D i a g r a m O b j e c t K e y > < K e y > T a b l e s \ C a l e n d � r i o \ C o l u m n s \ N � m e r o   d o   D i a   d a   S e m a n a < / K e y > < / D i a g r a m O b j e c t K e y > < D i a g r a m O b j e c t K e y > < K e y > T a b l e s \ C a l e n d � r i o \ C o l u m n s \ D i a   d a   S e m a n a < / K e y > < / D i a g r a m O b j e c t K e y > < D i a g r a m O b j e c t K e y > < K e y > T a b l e s \ C a l e n d � r i o \ H i e r a r c h i e s \ H i e r a r q u i a   d e   D a t a s < / K e y > < / D i a g r a m O b j e c t K e y > < D i a g r a m O b j e c t K e y > < K e y > T a b l e s \ C a l e n d � r i o \ H i e r a r c h i e s \ H i e r a r q u i a   d e   D a t a s \ L e v e l s \ A n o < / K e y > < / D i a g r a m O b j e c t K e y > < D i a g r a m O b j e c t K e y > < K e y > T a b l e s \ C a l e n d � r i o \ H i e r a r c h i e s \ H i e r a r q u i a   d e   D a t a s \ L e v e l s \ M � s < / K e y > < / D i a g r a m O b j e c t K e y > < D i a g r a m O b j e c t K e y > < K e y > T a b l e s \ C a l e n d � r i o \ H i e r a r c h i e s \ H i e r a r q u i a   d e   D a t a s \ L e v e l s \ D a t e C o l u m n < / K e y > < / D i a g r a m O b j e c t K e y > < D i a g r a m O b j e c t K e y > < K e y > R e l a t i o n s h i p s \ & l t ; T a b l e s \ F r e t e s \ C o l u m n s \ I D   U N I D A D E & g t ; - & l t ; T a b l e s \ U n i d a d e s \ C o l u m n s \ I D   U N I D A D E & g t ; < / K e y > < / D i a g r a m O b j e c t K e y > < D i a g r a m O b j e c t K e y > < K e y > R e l a t i o n s h i p s \ & l t ; T a b l e s \ F r e t e s \ C o l u m n s \ I D   U N I D A D E & g t ; - & l t ; T a b l e s \ U n i d a d e s \ C o l u m n s \ I D   U N I D A D E & g t ; \ F K < / K e y > < / D i a g r a m O b j e c t K e y > < D i a g r a m O b j e c t K e y > < K e y > R e l a t i o n s h i p s \ & l t ; T a b l e s \ F r e t e s \ C o l u m n s \ I D   U N I D A D E & g t ; - & l t ; T a b l e s \ U n i d a d e s \ C o l u m n s \ I D   U N I D A D E & g t ; \ P K < / K e y > < / D i a g r a m O b j e c t K e y > < D i a g r a m O b j e c t K e y > < K e y > R e l a t i o n s h i p s \ & l t ; T a b l e s \ F r e t e s \ C o l u m n s \ I D   U N I D A D E & g t ; - & l t ; T a b l e s \ U n i d a d e s \ C o l u m n s \ I D   U N I D A D E & g t ; \ C r o s s F i l t e r < / K e y > < / D i a g r a m O b j e c t K e y > < D i a g r a m O b j e c t K e y > < K e y > R e l a t i o n s h i p s \ & l t ; T a b l e s \ F r e t e s \ C o l u m n s \ I D   T R A N S P O R T A D O R A & g t ; - & l t ; T a b l e s \ T r a n s p o r t a d o r a s \ C o l u m n s \ I D   T R A N S P O R T A D O R A & g t ; < / K e y > < / D i a g r a m O b j e c t K e y > < D i a g r a m O b j e c t K e y > < K e y > R e l a t i o n s h i p s \ & l t ; T a b l e s \ F r e t e s \ C o l u m n s \ I D   T R A N S P O R T A D O R A & g t ; - & l t ; T a b l e s \ T r a n s p o r t a d o r a s \ C o l u m n s \ I D   T R A N S P O R T A D O R A & g t ; \ F K < / K e y > < / D i a g r a m O b j e c t K e y > < D i a g r a m O b j e c t K e y > < K e y > R e l a t i o n s h i p s \ & l t ; T a b l e s \ F r e t e s \ C o l u m n s \ I D   T R A N S P O R T A D O R A & g t ; - & l t ; T a b l e s \ T r a n s p o r t a d o r a s \ C o l u m n s \ I D   T R A N S P O R T A D O R A & g t ; \ P K < / K e y > < / D i a g r a m O b j e c t K e y > < D i a g r a m O b j e c t K e y > < K e y > R e l a t i o n s h i p s \ & l t ; T a b l e s \ F r e t e s \ C o l u m n s \ I D   T R A N S P O R T A D O R A & g t ; - & l t ; T a b l e s \ T r a n s p o r t a d o r a s \ C o l u m n s \ I D   T R A N S P O R T A D O R A & g t ; \ C r o s s F i l t e r < / K e y > < / D i a g r a m O b j e c t K e y > < D i a g r a m O b j e c t K e y > < K e y > R e l a t i o n s h i p s \ & l t ; T a b l e s \ F r e t e s \ C o l u m n s \ I D   C I D A D E   E N T R E G A & g t ; - & l t ; T a b l e s \ R o t a s \ C o l u m n s \ I D   C I D A D E   E N T R E G A & g t ; < / K e y > < / D i a g r a m O b j e c t K e y > < D i a g r a m O b j e c t K e y > < K e y > R e l a t i o n s h i p s \ & l t ; T a b l e s \ F r e t e s \ C o l u m n s \ I D   C I D A D E   E N T R E G A & g t ; - & l t ; T a b l e s \ R o t a s \ C o l u m n s \ I D   C I D A D E   E N T R E G A & g t ; \ F K < / K e y > < / D i a g r a m O b j e c t K e y > < D i a g r a m O b j e c t K e y > < K e y > R e l a t i o n s h i p s \ & l t ; T a b l e s \ F r e t e s \ C o l u m n s \ I D   C I D A D E   E N T R E G A & g t ; - & l t ; T a b l e s \ R o t a s \ C o l u m n s \ I D   C I D A D E   E N T R E G A & g t ; \ P K < / K e y > < / D i a g r a m O b j e c t K e y > < D i a g r a m O b j e c t K e y > < K e y > R e l a t i o n s h i p s \ & l t ; T a b l e s \ F r e t e s \ C o l u m n s \ I D   C I D A D E   E N T R E G A & g t ; - & l t ; T a b l e s \ R o t a s \ C o l u m n s \ I D   C I D A D E   E N T R E G A & g t ; \ C r o s s F i l t e r < / K e y > < / D i a g r a m O b j e c t K e y > < D i a g r a m O b j e c t K e y > < K e y > R e l a t i o n s h i p s \ & l t ; T a b l e s \ F r e t e s \ C o l u m n s \ D A T A   T R A N S P O R T E & g t ; - & l t ; T a b l e s \ C a l e n d � r i o \ C o l u m n s \ D a t a & g t ; < / K e y > < / D i a g r a m O b j e c t K e y > < D i a g r a m O b j e c t K e y > < K e y > R e l a t i o n s h i p s \ & l t ; T a b l e s \ F r e t e s \ C o l u m n s \ D A T A   T R A N S P O R T E & g t ; - & l t ; T a b l e s \ C a l e n d � r i o \ C o l u m n s \ D a t a & g t ; \ F K < / K e y > < / D i a g r a m O b j e c t K e y > < D i a g r a m O b j e c t K e y > < K e y > R e l a t i o n s h i p s \ & l t ; T a b l e s \ F r e t e s \ C o l u m n s \ D A T A   T R A N S P O R T E & g t ; - & l t ; T a b l e s \ C a l e n d � r i o \ C o l u m n s \ D a t a & g t ; \ P K < / K e y > < / D i a g r a m O b j e c t K e y > < D i a g r a m O b j e c t K e y > < K e y > R e l a t i o n s h i p s \ & l t ; T a b l e s \ F r e t e s \ C o l u m n s \ D A T A   T R A N S P O R T E & g t ; - & l t ; T a b l e s \ C a l e n d � r i o \ C o l u m n s \ D a t a & g t ; \ C r o s s F i l t e r < / K e y > < / D i a g r a m O b j e c t K e y > < / A l l K e y s > < S e l e c t e d K e y s > < D i a g r a m O b j e c t K e y > < K e y > R e l a t i o n s h i p s \ & l t ; T a b l e s \ F r e t e s \ C o l u m n s \ D A T A   T R A N S P O R T E & g t ; - & l t ; T a b l e s \ C a l e n d � r i o \ C o l u m n s \ D a t a & g t ; 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 T a g s \ T a b l e s \ & l t ; T a b l e s \ F r e t e s & g t ; 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 T a g s \ T a b l e s \ & l t ; T a b l e s \ T r a n s p o r t a d o r a s & g t ; 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 T a g s \ T a b l e s \ & l t ; T a b l e s \ U n i d a d e s & g t ; 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 T a g s \ H i e r a r c h i e s \ & l t ; T a b l e s \ C a l e n d � r i o \ H i e r a r c h i e s \ H i e r a r q u i a   d e   D a t a s & g t ; 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 T a b l e s \ F r e t e s < / K e y > < / a : K e y > < a : V a l u e   i : t y p e = " D i a g r a m D i s p l a y N o d e V i e w S t a t e " > < H e i g h t > 3 2 9 < / H e i g h t > < I s E x p a n d e d > t r u e < / I s E x p a n d e d > < L a y e d O u t > t r u e < / L a y e d O u t > < L e f t > 3 9 5 . 0 9 6 1 8 9 4 3 2 3 3 4 0 9 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 T a b l e s \ F r e t e s \ C o l u m n s \ I D   U N I D A D E 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 T a b l e s \ F r e t e s \ C o l u m n s \ N � M   C O N T R O L E 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 T a b l e s \ F r e t e s \ C o l u m n s \ I D   C I D A D E   E N T R E G A 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 T a b l e s \ F r e t e s \ C o l u m n s \ I D   T R A N S P O R T A D O R A 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 T a b l e s \ F r e t e s \ C o l u m n s \ V A L O R   F R E T E 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 T a b l e s \ F r e t e s \ C o l u m n s \ V A L O R   M E R C A D O R I A 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 T a b l e s \ F r e t e s \ C o l u m n s \ D A T A   T R A N S P O R T E 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 T a b l e s \ F r e t e s \ C o l u m n s \ D A T A   E N T R E G A   P R E V I S T A 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 T a b l e s \ F r e t e s \ C o l u m n s \ D A T A   E N T R E G A   R E A L I Z A D A 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 T a b l e s \ F r e t e s \ C o l u m n s \ D i a s   e m   t r a n s i t o 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 T a b l e s \ F r e t e s \ C o l u m n s \ S t a t u s   E n t r e g a 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 T a b l e s \ F r e t e s \ C o l u m n s \ O B S E R V A � � O 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 T a b l e s \ F r e t e s \ M e a s u r e s \ S o m a   d e   N � M   C O N T R O L E 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 T a b l e s \ F r e t e s \ S o m a   d e   N � M   C O N T R O L E \ A d d i t i o n a l 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 T a b l e s \ F r e t e s \ M e a s u r e s \ C o n t a g e m   d e   N � M   C O N T R O L E 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 T a b l e s \ F r e t e s \ C o n t a g e m   d e   N � M   C O N T R O L E \ A d d i t i o n a l 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 T a b l e s \ F r e t e s \ M e a s u r e s \ Q u a n t i d a d e s   d e   e n t r e g a s 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 T a b l e s \ R o t a s < / K e y > < / a : K e y > < a : V a l u e   i : t y p e = " D i a g r a m D i s p l a y N o d e V i e w S t a t e " > < H e i g h t > 1 1 3 < / H e i g h t > < I s E x p a n d e d > t r u e < / I s E x p a n d e d > < L a y e d O u t > t r u e < / L a y e d O u t > < L e f t > - 1 . 1 3 6 8 6 8 3 7 7 2 1 6 1 6 0 3 E - 1 3 < / L e f t > < T o p > 1 0 8 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 T a b l e s \ R o t a s \ C o l u m n s \ I D   C I D A D E   E N T R E G A 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 T a b l e s \ R o t a s \ C o l u m n s \ C I D A D E   E N T R E G A 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 T a b l e s \ R o t a s \ C o l u m n s \ E S T A D O   E N T R E G A 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 T a b l e s \ T r a n s p o r t a d o r a s 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 3 9 4 . 9 0 3 8 1 0 5 6 7 6 6 5 6 9 < / L e f t > < T a b I n d e x > 3 < / T a b I n d e x > < T o p > 3 8 9 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 T a b l e s \ T r a n s p o r t a d o r a s \ C o l u m n s \ I D   T R A N S P O R T A D O R A 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 T a b l e s \ T r a n s p o r t a d o r a s \ C o l u m n s \ T R A N S P O R T A D O R A 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 T a b l e s \ U n i d a d e s 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 7 4 9 . 8 0 7 6 2 1 1 3 5 3 3 1 3 7 < / L e f t > < T a b I n d e x > 2 < / T a b I n d e x > < T o p > 9 0 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 T a b l e s \ U n i d a d e s \ C o l u m n s \ I D   U N I D A D E 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 T a b l e s \ U n i d a d e s \ C o l u m n s \ U N I D A D E 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 T a b l e s \ U n i d a d e s \ M e a s u r e s \ C o n t a g e m   d e   U N I D A D E 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 T a b l e s \ U n i d a d e s \ C o n t a g e m   d e   U N I D A D E \ A d d i t i o n a l 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 T a b l e s \ C a l e n d � r i o 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 7 4 3 . 8 0 7 6 2 1 1 3 5 3 3 1 3 7 < / L e f t > < T a b I n d e x > 4 < / T a b I n d e x > < T o p > 2 9 4 . 5 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 R e l a t i o n s h i p s \ & l t ; T a b l e s \ F r e t e s \ C o l u m n s \ I D   U N I D A D E & g t ; - & l t ; T a b l e s \ U n i d a d e s \ C o l u m n s \ I D   U N I D A D E & g t ; < / K e y > < / a : K e y > < a : V a l u e   i : t y p e = " D i a g r a m D i s p l a y L i n k V i e w S t a t e " > < A u t o m a t i o n P r o p e r t y H e l p e r T e x t > P o n t o   d e   e x t r e m i d a d e   1 :   ( 6 1 1 , 0 9 6 1 8 9 4 3 2 3 3 4 , 1 6 4 , 5 ) .   P o n t o   d e   e x t r e m i d a d e   2 :   ( 7 3 3 , 8 0 7 6 2 1 1 3 5 3 3 1 , 1 6 5 ) 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 6 1 1 . 0 9 6 1 8 9 4 3 2 3 3 4 0 9 < / b : _ x > < b : _ y > 1 6 4 . 5 < / b : _ y > < / b : P o i n t > < b : P o i n t > < b : _ x > 6 7 0 . 4 5 1 9 0 5 4 3 2 3 3 4 1 2 < / b : _ x > < b : _ y > 1 6 4 . 5 < / b : _ y > < / b : P o i n t > < b : P o i n t > < b : _ x > 6 7 4 . 4 5 1 9 0 5 4 3 2 3 3 4 1 2 < / b : _ x > < b : _ y > 1 6 5 < / b : _ y > < / b : P o i n t > < b : P o i n t > < b : _ x > 7 3 3 . 8 0 7 6 2 1 1 3 5 3 3 1 3 7 < / b : _ x > < b : _ y > 1 6 5 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 R e l a t i o n s h i p s \ & l t ; T a b l e s \ F r e t e s \ C o l u m n s \ I D   U N I D A D E & g t ; - & l t ; T a b l e s \ U n i d a d e s \ C o l u m n s \ I D   U N I D A D E & g t ; \ F K 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 5 9 5 . 0 9 6 1 8 9 4 3 2 3 3 4 0 9 < / b : _ x > < b : _ y > 1 5 6 . 5 < / b : _ y > < / L a b e l L o c a t i o n > < L o c a t i o n   x m l n s : b = " h t t p : / / s c h e m a s . d a t a c o n t r a c t . o r g / 2 0 0 4 / 0 7 / S y s t e m . W i n d o w s " > < b : _ x > 5 9 5 . 0 9 6 1 8 9 4 3 2 3 3 4 0 9 < / b : _ x > < b : _ y > 1 6 4 . 5 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 R e l a t i o n s h i p s \ & l t ; T a b l e s \ F r e t e s \ C o l u m n s \ I D   U N I D A D E & g t ; - & l t ; T a b l e s \ U n i d a d e s \ C o l u m n s \ I D   U N I D A D E & g t ; \ P K 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 7 3 3 . 8 0 7 6 2 1 1 3 5 3 3 1 3 7 < / b : _ x > < b : _ y > 1 5 7 < / b : _ y > < / L a b e l L o c a t i o n > < L o c a t i o n   x m l n s : b = " h t t p : / / s c h e m a s . d a t a c o n t r a c t . o r g / 2 0 0 4 / 0 7 / S y s t e m . W i n d o w s " > < b : _ x > 7 4 9 . 8 0 7 6 2 1 1 3 5 3 3 1 3 7 < / b : _ x > < b : _ y > 1 6 5 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 R e l a t i o n s h i p s \ & l t ; T a b l e s \ F r e t e s \ C o l u m n s \ I D   U N I D A D E & g t ; - & l t ; T a b l e s \ U n i d a d e s \ C o l u m n s \ I D   U N I D A D E & g t ; \ C r o s s F i l t e r 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 6 1 1 . 0 9 6 1 8 9 4 3 2 3 3 4 0 9 < / b : _ x > < b : _ y > 1 6 4 . 5 < / b : _ y > < / b : P o i n t > < b : P o i n t > < b : _ x > 6 7 0 . 4 5 1 9 0 5 4 3 2 3 3 4 1 2 < / b : _ x > < b : _ y > 1 6 4 . 5 < / b : _ y > < / b : P o i n t > < b : P o i n t > < b : _ x > 6 7 4 . 4 5 1 9 0 5 4 3 2 3 3 4 1 2 < / b : _ x > < b : _ y > 1 6 5 < / b : _ y > < / b : P o i n t > < b : P o i n t > < b : _ x > 7 3 3 . 8 0 7 6 2 1 1 3 5 3 3 1 3 7 < / b : _ x > < b : _ y > 1 6 5 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 R e l a t i o n s h i p s \ & l t ; T a b l e s \ F r e t e s \ C o l u m n s \ I D   T R A N S P O R T A D O R A & g t ; - & l t ; T a b l e s \ T r a n s p o r t a d o r a s \ C o l u m n s \ I D   T R A N S P O R T A D O R A & g t ; < / K e y > < / a : K e y > < a : V a l u e   i : t y p e = " D i a g r a m D i s p l a y L i n k V i e w S t a t e " > < A u t o m a t i o n P r o p e r t y H e l p e r T e x t > P o n t o   d e   e x t r e m i d a d e   1 :   ( 4 7 5 , 0 3 2 0 6 3 0 9 9 0 0 1 , 3 4 5 ) .   P o n t o   d e   e x t r e m i d a d e   2 :   ( 4 9 5 , 0 3 2 0 6 3 0 9 9 0 0 1 , 3 7 3 ) 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 4 7 5 . 0 3 2 0 6 3 0 9 9 0 0 0 7 1 < / b : _ x > < b : _ y > 3 4 5 < / b : _ y > < / b : P o i n t > < b : P o i n t > < b : _ x > 4 7 5 . 0 3 2 0 6 3 0 9 9 0 0 0 7 1 < / b : _ x > < b : _ y > 3 5 7 < / b : _ y > < / b : P o i n t > < b : P o i n t > < b : _ x > 4 7 7 . 0 3 2 0 6 3 0 9 9 0 0 0 7 1 < / b : _ x > < b : _ y > 3 5 9 < / b : _ y > < / b : P o i n t > < b : P o i n t > < b : _ x > 4 9 3 . 0 3 2 0 6 3 0 9 9 0 0 0 7 1 < / b : _ x > < b : _ y > 3 5 9 < / b : _ y > < / b : P o i n t > < b : P o i n t > < b : _ x > 4 9 5 . 0 3 2 0 6 3 0 9 9 0 0 0 7 1 < / b : _ x > < b : _ y > 3 6 1 < / b : _ y > < / b : P o i n t > < b : P o i n t > < b : _ x > 4 9 5 . 0 3 2 0 6 3 0 9 9 0 0 0 7 1 < / b : _ x > < b : _ y > 3 7 3 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 R e l a t i o n s h i p s \ & l t ; T a b l e s \ F r e t e s \ C o l u m n s \ I D   T R A N S P O R T A D O R A & g t ; - & l t ; T a b l e s \ T r a n s p o r t a d o r a s \ C o l u m n s \ I D   T R A N S P O R T A D O R A & g t ; \ F K 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 4 6 7 . 0 3 2 0 6 3 0 9 9 0 0 0 7 1 < / b : _ x > < b : _ y > 3 2 9 < / b : _ y > < / L a b e l L o c a t i o n > < L o c a t i o n   x m l n s : b = " h t t p : / / s c h e m a s . d a t a c o n t r a c t . o r g / 2 0 0 4 / 0 7 / S y s t e m . W i n d o w s " > < b : _ x > 4 7 5 . 0 3 2 0 6 3 0 9 9 0 0 0 7 1 < / b : _ x > < b : _ y > 3 2 9 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 R e l a t i o n s h i p s \ & l t ; T a b l e s \ F r e t e s \ C o l u m n s \ I D   T R A N S P O R T A D O R A & g t ; - & l t ; T a b l e s \ T r a n s p o r t a d o r a s \ C o l u m n s \ I D   T R A N S P O R T A D O R A & g t ; \ P K 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 4 8 7 . 0 3 2 0 6 3 0 9 9 0 0 0 7 1 < / b : _ x > < b : _ y > 3 7 3 < / b : _ y > < / L a b e l L o c a t i o n > < L o c a t i o n   x m l n s : b = " h t t p : / / s c h e m a s . d a t a c o n t r a c t . o r g / 2 0 0 4 / 0 7 / S y s t e m . W i n d o w s " > < b : _ x > 4 9 5 . 0 3 2 0 6 3 0 9 9 0 0 0 7 1 < / b : _ x > < b : _ y > 3 8 9 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 R e l a t i o n s h i p s \ & l t ; T a b l e s \ F r e t e s \ C o l u m n s \ I D   T R A N S P O R T A D O R A & g t ; - & l t ; T a b l e s \ T r a n s p o r t a d o r a s \ C o l u m n s \ I D   T R A N S P O R T A D O R A & g t ; \ C r o s s F i l t e r 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 4 7 5 . 0 3 2 0 6 3 0 9 9 0 0 0 7 1 < / b : _ x > < b : _ y > 3 4 5 < / b : _ y > < / b : P o i n t > < b : P o i n t > < b : _ x > 4 7 5 . 0 3 2 0 6 3 0 9 9 0 0 0 7 1 < / b : _ x > < b : _ y > 3 5 7 < / b : _ y > < / b : P o i n t > < b : P o i n t > < b : _ x > 4 7 7 . 0 3 2 0 6 3 0 9 9 0 0 0 7 1 < / b : _ x > < b : _ y > 3 5 9 < / b : _ y > < / b : P o i n t > < b : P o i n t > < b : _ x > 4 9 3 . 0 3 2 0 6 3 0 9 9 0 0 0 7 1 < / b : _ x > < b : _ y > 3 5 9 < / b : _ y > < / b : P o i n t > < b : P o i n t > < b : _ x > 4 9 5 . 0 3 2 0 6 3 0 9 9 0 0 0 7 1 < / b : _ x > < b : _ y > 3 6 1 < / b : _ y > < / b : P o i n t > < b : P o i n t > < b : _ x > 4 9 5 . 0 3 2 0 6 3 0 9 9 0 0 0 7 1 < / b : _ x > < b : _ y > 3 7 3 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 R e l a t i o n s h i p s \ & l t ; T a b l e s \ F r e t e s \ C o l u m n s \ I D   C I D A D E   E N T R E G A & g t ; - & l t ; T a b l e s \ R o t a s \ C o l u m n s \ I D   C I D A D E   E N T R E G A & g t ; < / K e y > < / a : K e y > < a : V a l u e   i : t y p e = " D i a g r a m D i s p l a y L i n k V i e w S t a t e " > < A u t o m a t i o n P r o p e r t y H e l p e r T e x t > P o n t o   d e   e x t r e m i d a d e   1 :   ( 3 7 9 , 0 9 6 1 8 9 4 3 2 3 3 4 , 1 6 4 , 5 ) .   P o n t o   d e   e x t r e m i d a d e   2 :   ( 2 1 6 , 1 6 4 , 5 ) 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 3 7 9 . 0 9 6 1 8 9 4 3 2 3 3 4 0 9 < / b : _ x > < b : _ y > 1 6 4 . 5 < / b : _ y > < / b : P o i n t > < b : P o i n t > < b : _ x > 2 1 5 . 9 9 9 9 9 9 9 9 9 9 9 9 8 6 < / b : _ x > < b : _ y > 1 6 4 . 5 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 R e l a t i o n s h i p s \ & l t ; T a b l e s \ F r e t e s \ C o l u m n s \ I D   C I D A D E   E N T R E G A & g t ; - & l t ; T a b l e s \ R o t a s \ C o l u m n s \ I D   C I D A D E   E N T R E G A & g t ; \ F K 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 3 7 9 . 0 9 6 1 8 9 4 3 2 3 3 4 0 9 < / b : _ x > < b : _ y > 1 5 6 . 5 < / b : _ y > < / L a b e l L o c a t i o n > < L o c a t i o n   x m l n s : b = " h t t p : / / s c h e m a s . d a t a c o n t r a c t . o r g / 2 0 0 4 / 0 7 / S y s t e m . W i n d o w s " > < b : _ x > 3 9 5 . 0 9 6 1 8 9 4 3 2 3 3 4 0 9 < / b : _ x > < b : _ y > 1 6 4 . 5 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 R e l a t i o n s h i p s \ & l t ; T a b l e s \ F r e t e s \ C o l u m n s \ I D   C I D A D E   E N T R E G A & g t ; - & l t ; T a b l e s \ R o t a s \ C o l u m n s \ I D   C I D A D E   E N T R E G A & g t ; \ P K 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 1 9 9 . 9 9 9 9 9 9 9 9 9 9 9 9 8 6 < / b : _ x > < b : _ y > 1 5 6 . 5 < / b : _ y > < / L a b e l L o c a t i o n > < L o c a t i o n   x m l n s : b = " h t t p : / / s c h e m a s . d a t a c o n t r a c t . o r g / 2 0 0 4 / 0 7 / S y s t e m . W i n d o w s " > < b : _ x > 1 9 9 . 9 9 9 9 9 9 9 9 9 9 9 9 8 6 < / b : _ x > < b : _ y > 1 6 4 . 5 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 R e l a t i o n s h i p s \ & l t ; T a b l e s \ F r e t e s \ C o l u m n s \ I D   C I D A D E   E N T R E G A & g t ; - & l t ; T a b l e s \ R o t a s \ C o l u m n s \ I D   C I D A D E   E N T R E G A & g t ; \ C r o s s F i l t e r 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 3 7 9 . 0 9 6 1 8 9 4 3 2 3 3 4 0 9 < / b : _ x > < b : _ y > 1 6 4 . 5 < / b : _ y > < / b : P o i n t > < b : P o i n t > < b : _ x > 2 1 5 . 9 9 9 9 9 9 9 9 9 9 9 9 8 6 < / b : _ x > < b : _ y > 1 6 4 . 5 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 R e l a t i o n s h i p s \ & l t ; T a b l e s \ F r e t e s \ C o l u m n s \ D A T A   T R A N S P O R T E & g t ; - & l t ; T a b l e s \ C a l e n d � r i o \ C o l u m n s \ D a t a & g t ; < / K e y > < / a : K e y > < a : V a l u e   i : t y p e = " D i a g r a m D i s p l a y L i n k V i e w S t a t e " > < A u t o m a t i o n P r o p e r t y H e l p e r T e x t > P o n t o   d e   e x t r e m i d a d e   1 :   ( 5 1 5 , 0 3 2 0 6 3 0 9 9 0 0 1 , 3 4 5 ) .   P o n t o   d e   e x t r e m i d a d e   2 :   ( 7 2 7 , 8 0 7 6 2 1 1 3 5 3 3 1 , 3 6 2 ) 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 5 1 5 . 0 3 2 0 6 3 0 9 9 0 0 0 6 5 < / b : _ x > < b : _ y > 3 4 5 < / b : _ y > < / b : P o i n t > < b : P o i n t > < b : _ x > 5 1 5 . 0 3 2 0 6 3 0 9 9 0 0 0 6 5 < / b : _ x > < b : _ y > 3 6 0 < / b : _ y > < / b : P o i n t > < b : P o i n t > < b : _ x > 5 1 7 . 0 3 2 0 6 3 0 9 9 0 0 0 6 5 < / b : _ x > < b : _ y > 3 6 2 < / b : _ y > < / b : P o i n t > < b : P o i n t > < b : _ x > 7 2 7 . 8 0 7 6 2 1 1 3 5 3 3 1 3 7 < / b : _ x > < b : _ y > 3 6 2 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 R e l a t i o n s h i p s \ & l t ; T a b l e s \ F r e t e s \ C o l u m n s \ D A T A   T R A N S P O R T E & g t ; - & l t ; T a b l e s \ C a l e n d � r i o \ C o l u m n s \ D a t a & g t ; \ F K 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 5 0 7 . 0 3 2 0 6 3 0 9 9 0 0 0 6 5 < / b : _ x > < b : _ y > 3 2 9 < / b : _ y > < / L a b e l L o c a t i o n > < L o c a t i o n   x m l n s : b = " h t t p : / / s c h e m a s . d a t a c o n t r a c t . o r g / 2 0 0 4 / 0 7 / S y s t e m . W i n d o w s " > < b : _ x > 5 1 5 . 0 3 2 0 6 3 0 9 9 0 0 0 6 5 < / b : _ x > < b : _ y > 3 2 9 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 R e l a t i o n s h i p s \ & l t ; T a b l e s \ F r e t e s \ C o l u m n s \ D A T A   T R A N S P O R T E & g t ; - & l t ; T a b l e s \ C a l e n d � r i o \ C o l u m n s \ D a t a & g t ; \ P K 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 7 2 7 . 8 0 7 6 2 1 1 3 5 3 3 1 3 7 < / b : _ x > < b : _ y > 3 5 4 < / b : _ y > < / L a b e l L o c a t i o n > < L o c a t i o n   x m l n s : b = " h t t p : / / s c h e m a s . d a t a c o n t r a c t . o r g / 2 0 0 4 / 0 7 / S y s t e m . W i n d o w s " > < b : _ x > 7 4 3 . 8 0 7 6 2 1 1 3 5 3 3 1 3 7 < / b : _ x > < b : _ y > 3 6 2 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 R e l a t i o n s h i p s \ & l t ; T a b l e s \ F r e t e s \ C o l u m n s \ D A T A   T R A N S P O R T E & g t ; - & l t ; T a b l e s \ C a l e n d � r i o \ C o l u m n s \ D a t a & g t ; \ C r o s s F i l t e r 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 5 1 5 . 0 3 2 0 6 3 0 9 9 0 0 0 6 5 < / b : _ x > < b : _ y > 3 4 5 < / b : _ y > < / b : P o i n t > < b : P o i n t > < b : _ x > 5 1 5 . 0 3 2 0 6 3 0 9 9 0 0 0 6 5 < / b : _ x > < b : _ y > 3 6 0 < / b : _ y > < / b : P o i n t > < b : P o i n t > < b : _ x > 5 1 7 . 0 3 2 0 6 3 0 9 9 0 0 0 6 5 < / b : _ x > < b : _ y > 3 6 2 < / b : _ y > < / b : P o i n t > < b : P o i n t > < b : _ x > 7 2 7 . 8 0 7 6 2 1 1 3 5 3 3 1 3 7 < / b : _ x > < b : _ y > 3 6 2 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 R o t a s 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 C I D A D E   E N T R E G A < / K e y > < / D i a g r a m O b j e c t K e y > < D i a g r a m O b j e c t K e y > < K e y > C o l u m n s \ C I D A D E   E N T R E G A < / K e y > < / D i a g r a m O b j e c t K e y > < D i a g r a m O b j e c t K e y > < K e y > C o l u m n s \ E S T A D O   E N T R E G A 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 C I D A D E   E N T R E G A 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  E N T R E G A 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 E N T R E G A 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 C o l u m n s \ M M M - A A A A < / K e y > < / D i a g r a m O b j e c t K e y > < D i a g r a m O b j e c t K e y > < K e y > C o l u m n s \ N � m e r o   d o   D i a   d a   S e m a n a < / K e y > < / D i a g r a m O b j e c t K e y > < D i a g r a m O b j e c t K e y > < K e y > C o l u m n s \ D i a   d a   S e m a n a < / K e y > < / D i a g r a m O b j e c t K e y > < D i a g r a m O b j e c t K e y > < K e y > C o l u m n s \ C a l c u l a t e d   C o l u m n   1 < / K e y > < / D i a g r a m O b j e c t K e y > < D i a g r a m O b j e c t K e y > < K e y > C o l u m n s \ T r i m e s t r e 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 R o t a s 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 C I D A D E 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 T r a n s p o r t a d o r a s 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 T r a n s p o r t a d o r a s 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 T R A N S P O R T A D O R A 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 C o l u m n s \ T R A N S P O R T A D O R A 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 F r e t e s 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 F r e t e s 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 U N I D A D E 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  C O N T R O L E 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 C I D A D E 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 T R A N S P O R T A D O R A 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 F R E T E 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 M E R C A D O R I A 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 T R A N S P O R T E 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 E N T R E G A   P R E V I S T A 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 E N T R E G A   R E A L I Z A D A 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 C o l u m n s \ D i a s   e m   t r a n s i t o 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  E n t r e g a   -   C o p i a r 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 U n i d a d e s 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 U n i d a d e s 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 U N I D A D E 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 F r e t e s 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 R o t a s 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 T r a n s p o r t a d o r a s 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 U n i d a d e s 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 C a l e n d � r i o 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D a t a M a s h u p   s q m i d = " 5 1 9 d 2 9 8 0 - 7 8 0 5 - 4 9 c e - 8 c 4 9 - a 0 6 3 2 4 7 7 0 c c 2 "   x m l n s = " h t t p : / / s c h e m a s . m i c r o s o f t . c o m / D a t a M a s h u p " > A A A A A A E H A A B Q S w M E F A A C A A g A B 1 g p V i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B 1 g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Y K V Y u i I i e + w M A A E 4 Q A A A T A B w A R m 9 y b X V s Y X M v U 2 V j d G l v b j E u b S C i G A A o o B Q A A A A A A A A A A A A A A A A A A A A A A A A A A A D N V 8 1 u I k c Q v l v y O 7 Q m F y y N k b y K c s i G w 5 g Z E h T b k J m B S A E U t Z n a Z e R m G n X 3 r P A i T j n k H X L N Y U / 7 A r n y Y q k e w P P X A x d r Z c u S r a 7 q q q + q v 6 8 K J M x V z B M S 7 P / e v L + 8 u L y Q C y o g I j 0 B C i T p E A b q 8 o L g T 4 8 n C v D A W 8 + B t X / n 4 u m R 8 6 d W L 2 b Q 7 m p b o m T L 6 v 4 4 H U k Q c u q 5 U x f k k + K r a S h o I l d c Y M B h f z w I p 7 d U A o m A u D T i k l y T O / 5 x 9 1 W q e E 4 J k N y 7 v W Z y b V 3 Z J E k Z s 4 k S K V z Z B z A Z v D + D B Y B C T B m 2 z a S v Y N m x 9 j b L / j V O o o 6 V u V i z 7 c S l i s 4 O 1 7 + z u v Q R d l 8 o W y C A o e B L / i l G L B b G C u k j V p S d K f g F a I T V t I r 5 b D I 5 W B 3 G g j l l V M i O B j e 7 e g k f x i t O H K Z A Y I l 5 1 K y 2 D 1 w s u 5 y l y y R 8 X o F s N Y K x N x u r 7 5 L R Q 9 9 1 X M + y S T 9 R P 3 z f 1 r e 2 N t l Y D 7 t / 7 k l 3 8 B D 6 g z u D G a 9 2 s 5 v E Q x f v Z 8 f o E v r O Q z A c + K H j D n y D y 9 i 5 G / i k 5 3 u h I c X e e O / 5 X X 2 7 b 7 j u O q G T 5 9 A h F J p I R F X B f s B H h r 4 3 7 g e h c 9 r L 9 5 y 7 / h + O W 3 c b 3 A a e P 3 Z 2 f + / + G h y N C t Z q u 8 1 f R n c + o Q Q Z G 8 V z Z D 1 l x D n 8 F 9 H 8 p Z w o 2 r 9 R q / q Y N r E C R V U q i Z c o A R 8 p n g C d L 0 j 8 g U z M Q G f k p 0 7 F d i x 1 R t Q C E m K 5 K B / B S c S R A P Q z U g Y Y a s T q c U H z w 7 y K I Z J S Y 4 8 / 0 9 2 X 3 b / 8 b A 2 n y 8 a a 3 J h K A k t U G V I 0 V v x Y V V N J 1 5 P K 0 x b Y n 8 X y 1 h h q 9 7 W k q g r / N f d P V a I F Y M D l p o L q g d V 2 6 b M s M a 7 2 z p L 4 w E U E O l w B x / 5 Q 5 C i q i O 2 K 8 m p a M 6 r L q K e K g k y a M a i k U R j N W j C 1 q k 7 V s k j q w n D T F c N B X O T R 4 U h B h U 3 l 5 h q T l U 9 w 1 H f 5 K q a i w O Q x Z V y Q I H 3 E + a 9 S 3 f 3 i M 6 0 Y n Q O 6 p N A y I L Q t / A 1 G X S 8 I U O 8 H b 1 G 6 Z m 8 a C 6 5 n v m l M b U B Z y G w F 2 H U c 3 H h x q T t R R R L i D D o B J O 9 m N v n L R M U j y H l q w o y R m 9 q 8 v b q 8 i J P m P M W N 7 3 N F 3 + 7 C z 9 C Z 9 3 1 m e t 1 1 X 8 j 2 r b f 9 u Z V d s x u 3 n B t j 0 F i Q g 2 S w u 8 Q F F i 9 j h Q h F D j F A K a n m R V d L l v m j f X 9 R 8 / r 2 + R A Y R M u 6 R p f f U u x V o J 4 1 S + S n q z r m 9 k 0 9 d P t d U R A l H D d n G 3 q m W N 1 Y A 4 K 8 b w a I 7 0 5 / f N A a S v g S q l s l o c u C W C t l N O C o N r k J j u U F e q f k f k 3 i f g F W V P e L y H R L 3 r D O K z j N i q 8 4 v a 7 2 j Q i + 9 R Q 4 9 6 m 8 Z i + S t U i L M q g i I 0 Y J r o D o D X / H O w I 0 c + B o f d 3 H L + d 8 M 9 / 0 c o N x K O k 5 z P U n v 3 s a 7 / 6 T 8 5 T R k 5 + 5 K 3 N + U 0 y g Y 7 V H q x W I E 6 Q y 5 H v / P 1 B L A Q I t A B Q A A g A I A A d Y K V Y p x 4 m g p A A A A P Y A A A A S A A A A A A A A A A A A A A A A A A A A A A B D b 2 5 m a W c v U G F j a 2 F n Z S 5 4 b W x Q S w E C L Q A U A A I A C A A H W C l W D 8 r p q 6 Q A A A D p A A A A E w A A A A A A A A A A A A A A A A D w A A A A W 0 N v b n R l b n R f V H l w Z X N d L n h t b F B L A Q I t A B Q A A g A I A A d Y K V Y u i I i e + w M A A E 4 Q A A A T A A A A A A A A A A A A A A A A A O E B A A B G b 3 J t d W x h c y 9 T Z W N 0 a W 9 u M S 5 t U E s F B g A A A A A D A A M A w g A A A C k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y A A A A A A A A n j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y Z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n J l d G V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l U M T Q 6 M D A 6 M T Q u N z U 1 N j I 2 M l o i I C 8 + P E V u d H J 5 I F R 5 c G U 9 I k Z p b G x D b 2 x 1 b W 5 U e X B l c y I g V m F s d W U 9 I n N B d 0 1 E Q X d N R E N R a 0 p B d 0 F H I i A v P j x F b n R y e S B U e X B l P S J R d W V y e U l E I i B W Y W x 1 Z T 0 i c 2 I 1 M j g 4 N T M 4 L T B k M W I t N D g z O C 1 i Z T E w L T I 2 Y T A 5 N j R i N D Y 1 Y y I g L z 4 8 R W 5 0 c n k g V H l w Z T 0 i R m l s b E N v d W 5 0 I i B W Y W x 1 Z T 0 i b D E 1 N z A i I C 8 + P E V u d H J 5 I F R 5 c G U 9 I k Z p b G x D b 2 x 1 b W 5 O Y W 1 l c y I g V m F s d W U 9 I n N b J n F 1 b 3 Q 7 S U Q g V U 5 J R E F E R S Z x d W 9 0 O y w m c X V v d D t O w 5 p N I E N P T l R S T 0 x F J n F 1 b 3 Q 7 L C Z x d W 9 0 O 0 l E I E N J R E F E R S B F T l R S R U d B J n F 1 b 3 Q 7 L C Z x d W 9 0 O 0 l E I F R S Q U 5 T U E 9 S V E F E T 1 J B J n F 1 b 3 Q 7 L C Z x d W 9 0 O 1 Z B T E 9 S I E Z S R V R F J n F 1 b 3 Q 7 L C Z x d W 9 0 O 1 Z B T E 9 S I E 1 F U k N B R E 9 S S U E m c X V v d D s s J n F 1 b 3 Q 7 R E F U Q S B U U k F O U 1 B P U l R F J n F 1 b 3 Q 7 L C Z x d W 9 0 O 0 R B V E E g R U 5 U U k V H Q S B Q U k V W S V N U Q S Z x d W 9 0 O y w m c X V v d D t E Q V R B I E V O V F J F R 0 E g U k V B T E l a Q U R B J n F 1 b 3 Q 7 L C Z x d W 9 0 O 0 R p Y X M g Z W 0 g d H J h b n N p d G 8 m c X V v d D s s J n F 1 b 3 Q 7 U 3 R h d H V z I E V u d H J l Z 2 E m c X V v d D s s J n F 1 b 3 Q 7 T 0 J T R V J W Q c O H w 4 N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Z X R l c y 9 B d X R v U m V t b 3 Z l Z E N v b H V t b n M x L n t J R C B V T k l E Q U R F L D B 9 J n F 1 b 3 Q 7 L C Z x d W 9 0 O 1 N l Y 3 R p b 2 4 x L 0 Z y Z X R l c y 9 B d X R v U m V t b 3 Z l Z E N v b H V t b n M x L n t O w 5 p N I E N P T l R S T 0 x F L D F 9 J n F 1 b 3 Q 7 L C Z x d W 9 0 O 1 N l Y 3 R p b 2 4 x L 0 Z y Z X R l c y 9 B d X R v U m V t b 3 Z l Z E N v b H V t b n M x L n t J R C B D S U R B R E U g R U 5 U U k V H Q S w y f S Z x d W 9 0 O y w m c X V v d D t T Z W N 0 a W 9 u M S 9 G c m V 0 Z X M v Q X V 0 b 1 J l b W 9 2 Z W R D b 2 x 1 b W 5 z M S 5 7 S U Q g V F J B T l N Q T 1 J U Q U R P U k E s M 3 0 m c X V v d D s s J n F 1 b 3 Q 7 U 2 V j d G l v b j E v R n J l d G V z L 0 F 1 d G 9 S Z W 1 v d m V k Q 2 9 s d W 1 u c z E u e 1 Z B T E 9 S I E Z S R V R F L D R 9 J n F 1 b 3 Q 7 L C Z x d W 9 0 O 1 N l Y 3 R p b 2 4 x L 0 Z y Z X R l c y 9 B d X R v U m V t b 3 Z l Z E N v b H V t b n M x L n t W Q U x P U i B N R V J D Q U R P U k l B L D V 9 J n F 1 b 3 Q 7 L C Z x d W 9 0 O 1 N l Y 3 R p b 2 4 x L 0 Z y Z X R l c y 9 B d X R v U m V t b 3 Z l Z E N v b H V t b n M x L n t E Q V R B I F R S Q U 5 T U E 9 S V E U s N n 0 m c X V v d D s s J n F 1 b 3 Q 7 U 2 V j d G l v b j E v R n J l d G V z L 0 F 1 d G 9 S Z W 1 v d m V k Q 2 9 s d W 1 u c z E u e 0 R B V E E g R U 5 U U k V H Q S B Q U k V W S V N U Q S w 3 f S Z x d W 9 0 O y w m c X V v d D t T Z W N 0 a W 9 u M S 9 G c m V 0 Z X M v Q X V 0 b 1 J l b W 9 2 Z W R D b 2 x 1 b W 5 z M S 5 7 R E F U Q S B F T l R S R U d B I F J F Q U x J W k F E Q S w 4 f S Z x d W 9 0 O y w m c X V v d D t T Z W N 0 a W 9 u M S 9 G c m V 0 Z X M v Q X V 0 b 1 J l b W 9 2 Z W R D b 2 x 1 b W 5 z M S 5 7 R G l h c y B l b S B 0 c m F u c 2 l 0 b y w 5 f S Z x d W 9 0 O y w m c X V v d D t T Z W N 0 a W 9 u M S 9 G c m V 0 Z X M v Q X V 0 b 1 J l b W 9 2 Z W R D b 2 x 1 b W 5 z M S 5 7 U 3 R h d H V z I E V u d H J l Z 2 E s M T B 9 J n F 1 b 3 Q 7 L C Z x d W 9 0 O 1 N l Y 3 R p b 2 4 x L 0 Z y Z X R l c y 9 B d X R v U m V t b 3 Z l Z E N v b H V t b n M x L n t P Q l N F U l Z B w 4 f D g 0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G c m V 0 Z X M v Q X V 0 b 1 J l b W 9 2 Z W R D b 2 x 1 b W 5 z M S 5 7 S U Q g V U 5 J R E F E R S w w f S Z x d W 9 0 O y w m c X V v d D t T Z W N 0 a W 9 u M S 9 G c m V 0 Z X M v Q X V 0 b 1 J l b W 9 2 Z W R D b 2 x 1 b W 5 z M S 5 7 T s O a T S B D T 0 5 U U k 9 M R S w x f S Z x d W 9 0 O y w m c X V v d D t T Z W N 0 a W 9 u M S 9 G c m V 0 Z X M v Q X V 0 b 1 J l b W 9 2 Z W R D b 2 x 1 b W 5 z M S 5 7 S U Q g Q 0 l E Q U R F I E V O V F J F R 0 E s M n 0 m c X V v d D s s J n F 1 b 3 Q 7 U 2 V j d G l v b j E v R n J l d G V z L 0 F 1 d G 9 S Z W 1 v d m V k Q 2 9 s d W 1 u c z E u e 0 l E I F R S Q U 5 T U E 9 S V E F E T 1 J B L D N 9 J n F 1 b 3 Q 7 L C Z x d W 9 0 O 1 N l Y 3 R p b 2 4 x L 0 Z y Z X R l c y 9 B d X R v U m V t b 3 Z l Z E N v b H V t b n M x L n t W Q U x P U i B G U k V U R S w 0 f S Z x d W 9 0 O y w m c X V v d D t T Z W N 0 a W 9 u M S 9 G c m V 0 Z X M v Q X V 0 b 1 J l b W 9 2 Z W R D b 2 x 1 b W 5 z M S 5 7 V k F M T 1 I g T U V S Q 0 F E T 1 J J Q S w 1 f S Z x d W 9 0 O y w m c X V v d D t T Z W N 0 a W 9 u M S 9 G c m V 0 Z X M v Q X V 0 b 1 J l b W 9 2 Z W R D b 2 x 1 b W 5 z M S 5 7 R E F U Q S B U U k F O U 1 B P U l R F L D Z 9 J n F 1 b 3 Q 7 L C Z x d W 9 0 O 1 N l Y 3 R p b 2 4 x L 0 Z y Z X R l c y 9 B d X R v U m V t b 3 Z l Z E N v b H V t b n M x L n t E Q V R B I E V O V F J F R 0 E g U F J F V k l T V E E s N 3 0 m c X V v d D s s J n F 1 b 3 Q 7 U 2 V j d G l v b j E v R n J l d G V z L 0 F 1 d G 9 S Z W 1 v d m V k Q 2 9 s d W 1 u c z E u e 0 R B V E E g R U 5 U U k V H Q S B S R U F M S V p B R E E s O H 0 m c X V v d D s s J n F 1 b 3 Q 7 U 2 V j d G l v b j E v R n J l d G V z L 0 F 1 d G 9 S Z W 1 v d m V k Q 2 9 s d W 1 u c z E u e 0 R p Y X M g Z W 0 g d H J h b n N p d G 8 s O X 0 m c X V v d D s s J n F 1 b 3 Q 7 U 2 V j d G l v b j E v R n J l d G V z L 0 F 1 d G 9 S Z W 1 v d m V k Q 2 9 s d W 1 u c z E u e 1 N 0 Y X R 1 c y B F b n R y Z W d h L D E w f S Z x d W 9 0 O y w m c X V v d D t T Z W N 0 a W 9 u M S 9 G c m V 0 Z X M v Q X V 0 b 1 J l b W 9 2 Z W R D b 2 x 1 b W 5 z M S 5 7 T 0 J T R V J W Q c O H w 4 N P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c m V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0 Z X M v R n J l d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d G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0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v d G F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S U Q g Q 0 l E Q U R F I E V O V F J F R 0 E m c X V v d D s s J n F 1 b 3 Q 7 Q 0 l E Q U R F I E V O V F J F R 0 E m c X V v d D s s J n F 1 b 3 Q 7 R V N U Q U R P I E V O V F J F R 0 E m c X V v d D t d I i A v P j x F b n R y e S B U e X B l P S J G a W x s Q 2 9 s d W 1 u V H l w Z X M i I F Z h b H V l P S J z Q X d Z R y I g L z 4 8 R W 5 0 c n k g V H l w Z T 0 i R m l s b E x h c 3 R V c G R h d G V k I i B W Y W x 1 Z T 0 i Z D I w M j M t M D E t M D l U M T I 6 N D Q 6 N T E u N D I x M z g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x M 2 F m O W U 2 Y y 1 k N G U z L T Q 0 M D I t Y j Q 3 Z C 0 y Z j Q w Z W M 3 O T h j O G M i I C 8 + P E V u d H J 5 I F R 5 c G U 9 I k Z p b G x D b 3 V u d C I g V m F s d W U 9 I m w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d G F z L 0 F 1 d G 9 S Z W 1 v d m V k Q 2 9 s d W 1 u c z E u e 0 l E I E N J R E F E R S B F T l R S R U d B L D B 9 J n F 1 b 3 Q 7 L C Z x d W 9 0 O 1 N l Y 3 R p b 2 4 x L 1 J v d G F z L 0 F 1 d G 9 S Z W 1 v d m V k Q 2 9 s d W 1 u c z E u e 0 N J R E F E R S B F T l R S R U d B L D F 9 J n F 1 b 3 Q 7 L C Z x d W 9 0 O 1 N l Y 3 R p b 2 4 x L 1 J v d G F z L 0 F 1 d G 9 S Z W 1 v d m V k Q 2 9 s d W 1 u c z E u e 0 V T V E F E T y B F T l R S R U d B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v d G F z L 0 F 1 d G 9 S Z W 1 v d m V k Q 2 9 s d W 1 u c z E u e 0 l E I E N J R E F E R S B F T l R S R U d B L D B 9 J n F 1 b 3 Q 7 L C Z x d W 9 0 O 1 N l Y 3 R p b 2 4 x L 1 J v d G F z L 0 F 1 d G 9 S Z W 1 v d m V k Q 2 9 s d W 1 u c z E u e 0 N J R E F E R S B F T l R S R U d B L D F 9 J n F 1 b 3 Q 7 L C Z x d W 9 0 O 1 N l Y 3 R p b 2 4 x L 1 J v d G F z L 0 F 1 d G 9 S Z W 1 v d m V k Q 2 9 s d W 1 u c z E u e 0 V T V E F E T y B F T l R S R U d B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G F z L 1 J v d G F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0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c G 9 y d G F k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H J h b n N w b 3 J 0 Y W R v c m F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x L T A 5 V D E y O j Q 0 O j U x L j Q 0 M z U 1 M j J a I i A v P j x F b n R y e S B U e X B l P S J R d W V y e U l E I i B W Y W x 1 Z T 0 i c 2 M y Y j c 4 M T d h L W N k M T A t N D c 2 Z C 1 h Y z R k L T Y x Z D A y Y T E 3 Y T J k Z S I g L z 4 8 R W 5 0 c n k g V H l w Z T 0 i R m l s b E N v b H V t b l R 5 c G V z I i B W Y W x 1 Z T 0 i c 0 F 3 W T 0 i I C 8 + P E V u d H J 5 I F R 5 c G U 9 I k Z p b G x F c n J v c k N v d W 5 0 I i B W Y W x 1 Z T 0 i b D A i I C 8 + P E V u d H J 5 I F R 5 c G U 9 I k Z p b G x D b 2 x 1 b W 5 O Y W 1 l c y I g V m F s d W U 9 I n N b J n F 1 b 3 Q 7 S U Q g V F J B T l N Q T 1 J U Q U R P U k E m c X V v d D s s J n F 1 b 3 Q 7 V F J B T l N Q T 1 J U Q U R P U k E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c G 9 y d G F k b 3 J h c y 9 B d X R v U m V t b 3 Z l Z E N v b H V t b n M x L n t J R C B U U k F O U 1 B P U l R B R E 9 S Q S w w f S Z x d W 9 0 O y w m c X V v d D t T Z W N 0 a W 9 u M S 9 U c m F u c 3 B v c n R h Z G 9 y Y X M v Q X V 0 b 1 J l b W 9 2 Z W R D b 2 x 1 b W 5 z M S 5 7 V F J B T l N Q T 1 J U Q U R P U k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H J h b n N w b 3 J 0 Y W R v c m F z L 0 F 1 d G 9 S Z W 1 v d m V k Q 2 9 s d W 1 u c z E u e 0 l E I F R S Q U 5 T U E 9 S V E F E T 1 J B L D B 9 J n F 1 b 3 Q 7 L C Z x d W 9 0 O 1 N l Y 3 R p b 2 4 x L 1 R y Y W 5 z c G 9 y d G F k b 3 J h c y 9 B d X R v U m V t b 3 Z l Z E N v b H V t b n M x L n t U U k F O U 1 B P U l R B R E 9 S Q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w b 3 J 0 Y W R v c m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w b 3 J 0 Y W R v c m F z L 1 R y Y W 5 z c G 9 y d G F k b 3 J h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c G 9 y d G F k b 3 J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w b 3 J 0 Y W R v c m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W R h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V b m l k Y W R l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l E I F V O S U R B R E U m c X V v d D s s J n F 1 b 3 Q 7 V U 5 J R E F E R S Z x d W 9 0 O 1 0 i I C 8 + P E V u d H J 5 I F R 5 c G U 9 I k Z p b G x D b 2 x 1 b W 5 U e X B l c y I g V m F s d W U 9 I n N B d 1 k 9 I i A v P j x F b n R y e S B U e X B l P S J G a W x s T G F z d F V w Z G F 0 Z W Q i I F Z h b H V l P S J k M j A y M y 0 w M S 0 w O V Q x M j o 0 N D o 1 M S 4 0 N T k x N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N k Y W R i M m Y y L T d h M D Q t N G U 5 Z i 0 4 N z g 2 L W N j Y j Q z M G U y N z B h N y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p Z G F k Z X M v Q X V 0 b 1 J l b W 9 2 Z W R D b 2 x 1 b W 5 z M S 5 7 S U Q g V U 5 J R E F E R S w w f S Z x d W 9 0 O y w m c X V v d D t T Z W N 0 a W 9 u M S 9 V b m l k Y W R l c y 9 B d X R v U m V t b 3 Z l Z E N v b H V t b n M x L n t V T k l E Q U R F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u a W R h Z G V z L 0 F 1 d G 9 S Z W 1 v d m V k Q 2 9 s d W 1 u c z E u e 0 l E I F V O S U R B R E U s M H 0 m c X V v d D s s J n F 1 b 3 Q 7 U 2 V j d G l v b j E v V W 5 p Z G F k Z X M v Q X V 0 b 1 J l b W 9 2 Z W R D b 2 x 1 b W 5 z M S 5 7 V U 5 J R E F E R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p Z G F k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k Y W R l c y 9 V b m l k Y W R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W R h Z G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k Y W R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h c y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h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0 Y X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k Y W R l c y 9 U Z X h 0 b y U y M G V t J T I w T W F p J U M z J U J B c 2 N 1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0 Z X M v Q 2 9 s d W 5 h J T I w Q 2 9 u Z G l j a W 9 u Y W w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d G V z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0 Z X M v R G l h c y U y M E V 4 d H J h J U M z J U F E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d G V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R l c y 9 D b 2 x 1 b m E l M j B E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0 Z X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d G V z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0 Z X M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u h 6 i f c k W R L 7 m w q p Z m c I s A A A A A A I A A A A A A B B m A A A A A Q A A I A A A A L A U E I V Y c 5 e m + 0 b A c 3 T n B v R E L O X y C n 3 8 + 6 S v F + 4 q r 5 f i A A A A A A 6 A A A A A A g A A I A A A A O i A 1 s L 9 h N 2 j q H F e a E i x I y 0 X K M 6 s c 0 g 0 L q z 7 h V B e V g O f U A A A A F d B 1 p J l H E Q U r P O 0 t 9 F p G W I 1 J b P X u l c H 3 t m F J K Z F a g y R w z k / r N v 3 5 t x f M U D d a 5 D N K 7 W p f 7 Q W v m E J i 0 s v B b e N A r O w z Z 7 4 t g T X q g J 8 n W Q 1 u g T c Q A A A A C j d A L p e P W 4 u P y Y B B S W 8 l I z f 9 9 M Q d O E 0 h 0 1 U D u t 1 K l U Q v K 6 X x m I 9 Q D 6 d t q + d x 2 R u o D s r 0 V G D q M H H i 9 3 8 D J W 4 C M Y = < / D a t a M a s h u p > 
</file>

<file path=customXml/item19.xml>��< ? x m l   v e r s i o n = " 1 . 0 "   e n c o d i n g = " U T F - 1 6 " ? > < G e m i n i   x m l n s = " h t t p : / / g e m i n i / p i v o t c u s t o m i z a t i o n / 9 c 5 0 4 1 0 7 - b 2 6 d - 4 7 5 e - a e 6 c - 4 3 c 7 4 c 0 6 9 4 d 1 " > < C u s t o m C o n t e n t > < ! [ C D A T A [ < ? x m l   v e r s i o n = " 1 . 0 "   e n c o d i n g = " u t f - 1 6 " ? > < S e t t i n g s > < C a l c u l a t e d F i e l d s > < i t e m > < M e a s u r e N a m e > Q u a n t i d a d e s   d e   e n t r e g a s < / M e a s u r e N a m e > < D i s p l a y N a m e > Q u a n t i d a d e s   d e   e n t r e g a s < / D i s p l a y N a m e > < V i s i b l e > F a l s e < / V i s i b l e > < / i t e m > < i t e m > < M e a s u r e N a m e > Q u a n t i d a d e s   d e   E n t r e g a s   d e n t r o   d o   p r a z o < / M e a s u r e N a m e > < D i s p l a y N a m e > Q u a n t i d a d e s   d e   E n t r e g a s   d e n t r o   d o   p r a z o < / D i s p l a y N a m e > < V i s i b l e > F a l s e < / V i s i b l e > < / i t e m > < i t e m > < M e a s u r e N a m e > Q u a n t i d a d e   d e   E n t r e g a s   f o r a   d o   P r a z o < / M e a s u r e N a m e > < D i s p l a y N a m e > Q u a n t i d a d e   d e   E n t r e g a s   f o r a   d o   P r a z o < / D i s p l a y N a m e > < V i s i b l e > F a l s e < / V i s i b l e > < / i t e m > < i t e m > < M e a s u r e N a m e > V a l o r   t o t a l   f r e t e s < / M e a s u r e N a m e > < D i s p l a y N a m e > V a l o r   t o t a l   f r e t e s 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4 e f 7 5 a 8 - 0 b 3 b - 4 d 8 9 - b d 3 b - d 6 d 4 a 9 0 0 f b a 6 " > < C u s t o m C o n t e n t > < ! [ C D A T A [ < ? x m l   v e r s i o n = " 1 . 0 "   e n c o d i n g = " u t f - 1 6 " ? > < S e t t i n g s > < C a l c u l a t e d F i e l d s > < i t e m > < M e a s u r e N a m e > Q u a n t i d a d e s   d e   e n t r e g a s < / M e a s u r e N a m e > < D i s p l a y N a m e > Q u a n t i d a d e s   d e   e n t r e g a s 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e a f d d b c - 0 4 4 0 - 4 0 a e - 9 d 3 d - 4 5 1 b 4 f c a 1 3 b 6 " > < C u s t o m C o n t e n t > < ! [ C D A T A [ < ? x m l   v e r s i o n = " 1 . 0 "   e n c o d i n g = " u t f - 1 6 " ? > < S e t t i n g s > < C a l c u l a t e d F i e l d s > < i t e m > < M e a s u r e N a m e > Q u a n t i d a d e s   d e   e n t r e g a s < / M e a s u r e N a m e > < D i s p l a y N a m e > Q u a n t i d a d e s   d e   e n t r e g a s < / D i s p l a y N a m e > < V i s i b l e > F a l s e < / V i s i b l e > < / i t e m > < i t e m > < M e a s u r e N a m e > Q u a n t i d a d e s   d e   E n t r e g a s   d e n t r o   d o   p r a z o < / M e a s u r e N a m e > < D i s p l a y N a m e > Q u a n t i d a d e s   d e   E n t r e g a s   d e n t r o   d o   p r a z o < / D i s p l a y N a m e > < V i s i b l e > F a l s e < / V i s i b l e > < / i t e m > < i t e m > < M e a s u r e N a m e > Q u a n t i d a d e   d e   E n t r e g a s   f o r a   d o   P r a z o < / M e a s u r e N a m e > < D i s p l a y N a m e > Q u a n t i d a d e   d e   E n t r e g a s   f o r a   d o   P r a z o < / D i s p l a y N a m e > < V i s i b l e > F a l s e < / V i s i b l e > < / i t e m > < i t e m > < M e a s u r e N a m e > V a l o r   t o t a l   f r e t e s < / M e a s u r e N a m e > < D i s p l a y N a m e > V a l o r   t o t a l   f r e t e s 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a 8 d 5 e d e - 6 b 2 f - 4 8 c 3 - b 0 c 6 - c 7 d c 1 c a c 6 a e 9 " > < C u s t o m C o n t e n t > < ! [ C D A T A [ < ? x m l   v e r s i o n = " 1 . 0 "   e n c o d i n g = " u t f - 1 6 " ? > < S e t t i n g s > < C a l c u l a t e d F i e l d s > < i t e m > < M e a s u r e N a m e > Q u a n t i d a d e s   d e   e n t r e g a s < / M e a s u r e N a m e > < D i s p l a y N a m e > Q u a n t i d a d e s   d e   e n t r e g a s < / D i s p l a y N a m e > < V i s i b l e > F a l s e < / V i s i b l e > < / i t e m > < i t e m > < M e a s u r e N a m e > Q u a n t i d a d e s   d e   E n t r e g a s   d e n t r o   d o   p r a z o < / M e a s u r e N a m e > < D i s p l a y N a m e > Q u a n t i d a d e s   d e   E n t r e g a s   d e n t r o   d o   p r a z o < / D i s p l a y N a m e > < V i s i b l e > F a l s e < / V i s i b l e > < / i t e m > < i t e m > < M e a s u r e N a m e > Q u a n t i d a d e   d e   E n t r e g a s   f o r a   d o   P r a z o < / M e a s u r e N a m e > < D i s p l a y N a m e > Q u a n t i d a d e   d e   E n t r e g a s   f o r a   d o   P r a z o < / D i s p l a y N a m e > < V i s i b l e > F a l s e < / V i s i b l e > < / i t e m > < i t e m > < M e a s u r e N a m e > V a l o r   t o t a l   f r e t e s < / M e a s u r e N a m e > < D i s p l a y N a m e > V a l o r   t o t a l   f r e t e s 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f 5 e 1 5 b 0 - d a 2 6 - 4 2 a 2 - 8 f b b - 3 c 1 b d 8 f 6 4 3 6 6 " > < C u s t o m C o n t e n t > < ! [ C D A T A [ < ? x m l   v e r s i o n = " 1 . 0 "   e n c o d i n g = " u t f - 1 6 " ? > < S e t t i n g s > < C a l c u l a t e d F i e l d s > < i t e m > < M e a s u r e N a m e > Q u a n t i d a d e s   d e   e n t r e g a s < / M e a s u r e N a m e > < D i s p l a y N a m e > Q u a n t i d a d e s   d e   e n t r e g a s < / D i s p l a y N a m e > < V i s i b l e > F a l s e < / V i s i b l e > < / i t e m > < i t e m > < M e a s u r e N a m e > Q u a n t i d a d e s   d e   E n t r e g a s   d e n t r o   d o   p r a z o < / M e a s u r e N a m e > < D i s p l a y N a m e > Q u a n t i d a d e s   d e   E n t r e g a s   d e n t r o   d o   p r a z o < / D i s p l a y N a m e > < V i s i b l e > F a l s e < / V i s i b l e > < / i t e m > < i t e m > < M e a s u r e N a m e > Q u a n t i d a d e   d e   E n t r e g a s   f o r a   d o   P r a z o < / M e a s u r e N a m e > < D i s p l a y N a m e > Q u a n t i d a d e   d e   E n t r e g a s   f o r a   d o   P r a z o < / D i s p l a y N a m e > < V i s i b l e > F a l s e < / V i s i b l e > < / i t e m > < i t e m > < M e a s u r e N a m e > V a l o r   t o t a l   f r e t e s < / M e a s u r e N a m e > < D i s p l a y N a m e > V a l o r   t o t a l   f r e t e s 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7 c 3 d 1 0 f 7 - f c 1 f - 4 e 7 2 - b 2 b f - 6 4 a f 4 8 8 f 7 d c 2 " > < C u s t o m C o n t e n t > < ! [ C D A T A [ < ? x m l   v e r s i o n = " 1 . 0 "   e n c o d i n g = " u t f - 1 6 " ? > < S e t t i n g s > < C a l c u l a t e d F i e l d s > < i t e m > < M e a s u r e N a m e > Q u a n t i d a d e s   d e   e n t r e g a s < / M e a s u r e N a m e > < D i s p l a y N a m e > Q u a n t i d a d e s   d e   e n t r e g a s < / D i s p l a y N a m e > < V i s i b l e > F a l s e < / V i s i b l e > < / i t e m > < i t e m > < M e a s u r e N a m e > Q u a n t i d a d e s   d e   E n t r e g a s   d e n t r o   d o   p r a z o < / M e a s u r e N a m e > < D i s p l a y N a m e > Q u a n t i d a d e s   d e   E n t r e g a s   d e n t r o   d o   p r a z o < / D i s p l a y N a m e > < V i s i b l e > F a l s e < / V i s i b l e > < / i t e m > < i t e m > < M e a s u r e N a m e > Q u a n t i d a d e   d e   E n t r e g a s   f o r a   d o   P r a z o < / M e a s u r e N a m e > < D i s p l a y N a m e > Q u a n t i d a d e   d e   E n t r e g a s   f o r a   d o   P r a z o < / D i s p l a y N a m e > < V i s i b l e > F a l s e < / V i s i b l e > < / i t e m > < i t e m > < M e a s u r e N a m e > V a l o r   t o t a l   f r e t e s < / M e a s u r e N a m e > < D i s p l a y N a m e > V a l o r   t o t a l   f r e t e s 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6 9 7 1 8 0 6 7 - 9 6 9 1 - 4 2 d e - 8 3 d 8 - 3 5 5 7 7 b 6 9 1 9 3 9 " > < C u s t o m C o n t e n t > < ! [ C D A T A [ < ? x m l   v e r s i o n = " 1 . 0 "   e n c o d i n g = " u t f - 1 6 " ? > < S e t t i n g s > < C a l c u l a t e d F i e l d s > < i t e m > < M e a s u r e N a m e > Q u a n t i d a d e s   d e   e n t r e g a s < / M e a s u r e N a m e > < D i s p l a y N a m e > Q u a n t i d a d e s   d e   e n t r e g a s < / D i s p l a y N a m e > < V i s i b l e > F a l s e < / V i s i b l e > < / i t e m > < i t e m > < M e a s u r e N a m e > Q u a n t i d a d e s   d e   E n t r e g a s   d e n t r o   d o   p r a z o < / M e a s u r e N a m e > < D i s p l a y N a m e > Q u a n t i d a d e s   d e   E n t r e g a s   d e n t r o   d o   p r a z o < / D i s p l a y N a m e > < V i s i b l e > F a l s e < / V i s i b l e > < / i t e m > < i t e m > < M e a s u r e N a m e > Q u a n t i d a d e   d e   E n t r e g a s   f o r a   d o   P r a z o < / M e a s u r e N a m e > < D i s p l a y N a m e > Q u a n t i d a d e   d e   E n t r e g a s   f o r a   d o   P r a z o < / D i s p l a y N a m e > < V i s i b l e > F a l s e < / V i s i b l e > < / i t e m > < i t e m > < M e a s u r e N a m e > V a l o r   t o t a l   f r e t e s < / M e a s u r e N a m e > < D i s p l a y N a m e > V a l o r   t o t a l   f r e t e s 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8 7 4 f 2 3 4 6 - 3 1 7 7 - 4 c 0 f - a e b f - 1 1 c d 0 d 8 0 2 6 8 a " > < C u s t o m C o n t e n t > < ! [ C D A T A [ < ? x m l   v e r s i o n = " 1 . 0 "   e n c o d i n g = " u t f - 1 6 " ? > < S e t t i n g s > < C a l c u l a t e d F i e l d s > < i t e m > < M e a s u r e N a m e > Q u a n t i d a d e s   d e   e n t r e g a s < / M e a s u r e N a m e > < D i s p l a y N a m e > Q u a n t i d a d e s   d e   e n t r e g a s < / D i s p l a y N a m e > < V i s i b l e > F a l s e < / V i s i b l e > < / i t e m > < i t e m > < M e a s u r e N a m e > Q u a n t i d a d e s   d e   E n t r e g a s   d e n t r o   d o   p r a z o < / M e a s u r e N a m e > < D i s p l a y N a m e > Q u a n t i d a d e s   d e   E n t r e g a s   d e n t r o   d o   p r a z o < / D i s p l a y N a m e > < V i s i b l e > F a l s e < / V i s i b l e > < / i t e m > < i t e m > < M e a s u r e N a m e > Q u a n t i d a d e   d e   E n t r e g a s   f o r a   d o   P r a z o < / M e a s u r e N a m e > < D i s p l a y N a m e > Q u a n t i d a d e   d e   E n t r e g a s   f o r a   d o   P r a z o < / D i s p l a y N a m e > < V i s i b l e > F a l s e < / V i s i b l e > < / i t e m > < i t e m > < M e a s u r e N a m e > V a l o r   t o t a l   f r e t e s < / M e a s u r e N a m e > < D i s p l a y N a m e > V a l o r   t o t a l   f r e t e s 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5 7 6 b 5 3 0 d - 9 b f 4 - 4 9 2 7 - 8 0 4 a - 4 1 7 4 b f 4 1 c e 5 2 " > < C u s t o m C o n t e n t > < ! [ C D A T A [ < ? x m l   v e r s i o n = " 1 . 0 "   e n c o d i n g = " u t f - 1 6 " ? > < S e t t i n g s > < C a l c u l a t e d F i e l d s > < i t e m > < M e a s u r e N a m e > Q u a n t i d a d e s   d e   e n t r e g a s < / M e a s u r e N a m e > < D i s p l a y N a m e > Q u a n t i d a d e s   d e   e n t r e g a s < / D i s p l a y N a m e > < V i s i b l e > F a l s e < / V i s i b l e > < / i t e m > < i t e m > < M e a s u r e N a m e > Q u a n t i d a d e s   d e   E n t r e g a s   d e n t r o   d o   p r a z o < / M e a s u r e N a m e > < D i s p l a y N a m e > Q u a n t i d a d e s   d e   E n t r e g a s   d e n t r o   d o   p r a z o < / D i s p l a y N a m e > < V i s i b l e > F a l s e < / V i s i b l e > < / i t e m > < i t e m > < M e a s u r e N a m e > Q u a n t i d a d e   d e   E n t r e g a s   f o r a   d o   P r a z o < / M e a s u r e N a m e > < D i s p l a y N a m e > Q u a n t i d a d e   d e   E n t r e g a s   f o r a   d o   P r a z o < / D i s p l a y N a m e > < V i s i b l e > F a l s e < / V i s i b l e > < / i t e m > < i t e m > < M e a s u r e N a m e > V a l o r   t o t a l   f r e t e s < / M e a s u r e N a m e > < D i s p l a y N a m e > V a l o r   t o t a l   f r e t e s 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6 b 3 8 7 8 7 0 - e 1 8 7 - 4 e 0 0 - a b a 5 - b 9 6 1 a 0 c e f 0 a 5 " > < C u s t o m C o n t e n t > < ! [ C D A T A [ < ? x m l   v e r s i o n = " 1 . 0 "   e n c o d i n g = " u t f - 1 6 " ? > < S e t t i n g s > < C a l c u l a t e d F i e l d s > < i t e m > < M e a s u r e N a m e > Q u a n t i d a d e s   d e   e n t r e g a s < / M e a s u r e N a m e > < D i s p l a y N a m e > Q u a n t i d a d e s   d e   e n t r e g a s < / D i s p l a y N a m e > < V i s i b l e > F a l s e < / V i s i b l e > < / i t e m > < i t e m > < M e a s u r e N a m e > Q u a n t i d a d e s   d e   E n t r e g a s   d e n t r o   d o   p r a z o < / M e a s u r e N a m e > < D i s p l a y N a m e > Q u a n t i d a d e s   d e   E n t r e g a s   d e n t r o   d o   p r a z o < / D i s p l a y N a m e > < V i s i b l e > F a l s e < / V i s i b l e > < / i t e m > < i t e m > < M e a s u r e N a m e > Q u a n t i d a d e   d e   E n t r e g a s   f o r a   d o   P r a z o < / M e a s u r e N a m e > < D i s p l a y N a m e > Q u a n t i d a d e   d e   E n t r e g a s   f o r a   d o   P r a z o < / D i s p l a y N a m e > < V i s i b l e > F a l s e < / V i s i b l e > < / i t e m > < i t e m > < M e a s u r e N a m e > V a l o r   t o t a l   f r e t e s < / M e a s u r e N a m e > < D i s p l a y N a m e > V a l o r   t o t a l   f r e t e s 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9 8 5 8 7 0 a 1 - 1 7 6 2 - 4 e a c - 8 f 5 e - c 4 8 7 e c 4 b a 5 6 7 " > < C u s t o m C o n t e n t > < ! [ C D A T A [ < ? x m l   v e r s i o n = " 1 . 0 "   e n c o d i n g = " u t f - 1 6 " ? > < S e t t i n g s > < C a l c u l a t e d F i e l d s > < i t e m > < M e a s u r e N a m e > Q u a n t i d a d e s   d e   e n t r e g a s < / M e a s u r e N a m e > < D i s p l a y N a m e > Q u a n t i d a d e s   d e   e n t r e g a s < / D i s p l a y N a m e > < V i s i b l e > F a l s e < / V i s i b l e > < / i t e m > < i t e m > < M e a s u r e N a m e > Q u a n t i d a d e s   d e   E n t r e g a s   d e n t r o   d o   p r a z o < / M e a s u r e N a m e > < D i s p l a y N a m e > Q u a n t i d a d e s   d e   E n t r e g a s   d e n t r o   d o   p r a z o < / D i s p l a y N a m e > < V i s i b l e > F a l s e < / V i s i b l e > < / i t e m > < i t e m > < M e a s u r e N a m e > Q u a n t i d a d e   d e   E n t r e g a s   f o r a   d o   P r a z o < / M e a s u r e N a m e > < D i s p l a y N a m e > Q u a n t i d a d e   d e   E n t r e g a s   f o r a   d o   P r a z o < / D i s p l a y N a m e > < V i s i b l e > F a l s e < / V i s i b l e > < / i t e m > < i t e m > < M e a s u r e N a m e > V a l o r   t o t a l   f r e t e s < / M e a s u r e N a m e > < D i s p l a y N a m e > V a l o r   t o t a l   f r e t e s 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8 6 5 2 2 b 4 0 - a f 0 f - 4 d 1 0 - b d 9 4 - 1 f 2 8 3 a 9 0 e c 4 b " > < C u s t o m C o n t e n t > < ! [ C D A T A [ < ? x m l   v e r s i o n = " 1 . 0 "   e n c o d i n g = " u t f - 1 6 " ? > < S e t t i n g s > < C a l c u l a t e d F i e l d s > < i t e m > < M e a s u r e N a m e > Q u a n t i d a d e s   d e   e n t r e g a s < / M e a s u r e N a m e > < D i s p l a y N a m e > Q u a n t i d a d e s   d e   e n t r e g a s < / D i s p l a y N a m e > < V i s i b l e > F a l s e < / V i s i b l e > < / i t e m > < i t e m > < M e a s u r e N a m e > Q u a n t i d a d e s   d e   E n t r e g a s   d e n t r o   d o   p r a z o < / M e a s u r e N a m e > < D i s p l a y N a m e > Q u a n t i d a d e s   d e   E n t r e g a s   d e n t r o   d o   p r a z o < / D i s p l a y N a m e > < V i s i b l e > F a l s e < / V i s i b l e > < / i t e m > < i t e m > < M e a s u r e N a m e > Q u a n t i d a d e   d e   E n t r e g a s   f o r a   d o   P r a z o < / M e a s u r e N a m e > < D i s p l a y N a m e > Q u a n t i d a d e   d e   E n t r e g a s   f o r a   d o   P r a z o < / D i s p l a y N a m e > < V i s i b l e > F a l s e < / V i s i b l e > < / i t e m > < i t e m > < M e a s u r e N a m e > V a l o r   t o t a l   f r e t e s < / M e a s u r e N a m e > < D i s p l a y N a m e > V a l o r   t o t a l   f r e t e s 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 2 0 2 3 - 0 1 - 0 9 T 2 1 : 2 4 : 4 3 . 2 5 3 8 2 8 - 0 3 : 0 0 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U n i d a d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 U N I D A D E < / s t r i n g > < / k e y > < v a l u e > < i n t > 1 0 9 < / i n t > < / v a l u e > < / i t e m > < i t e m > < k e y > < s t r i n g > U N I D A D E < / s t r i n g > < / k e y > < v a l u e > < i n t > 9 3 < / i n t > < / v a l u e > < / i t e m > < / C o l u m n W i d t h s > < C o l u m n D i s p l a y I n d e x > < i t e m > < k e y > < s t r i n g > I D   U N I D A D E < / s t r i n g > < / k e y > < v a l u e > < i n t > 0 < / i n t > < / v a l u e > < / i t e m > < i t e m > < k e y > < s t r i n g > U N I D A D E 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r a n s p o r t a d o r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 T R A N S P O R T A D O R A < / s t r i n g > < / k e y > < v a l u e > < i n t > 1 7 0 < / i n t > < / v a l u e > < / i t e m > < i t e m > < k e y > < s t r i n g > T R A N S P O R T A D O R A < / s t r i n g > < / k e y > < v a l u e > < i n t > 1 5 4 < / i n t > < / v a l u e > < / i t e m > < / C o l u m n W i d t h s > < C o l u m n D i s p l a y I n d e x > < i t e m > < k e y > < s t r i n g > I D   T R A N S P O R T A D O R A < / s t r i n g > < / k e y > < v a l u e > < i n t > 0 < / i n t > < / v a l u e > < / i t e m > < i t e m > < k e y > < s t r i n g > T R A N S P O R T A D O R A 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o t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 C I D A D E   E N T R E G A < / s t r i n g > < / k e y > < v a l u e > < i n t > 1 5 8 < / i n t > < / v a l u e > < / i t e m > < i t e m > < k e y > < s t r i n g > C I D A D E   E N T R E G A < / s t r i n g > < / k e y > < v a l u e > < i n t > 1 4 2 < / i n t > < / v a l u e > < / i t e m > < i t e m > < k e y > < s t r i n g > E S T A D O   E N T R E G A < / s t r i n g > < / k e y > < v a l u e > < i n t > 1 4 4 < / i n t > < / v a l u e > < / i t e m > < / C o l u m n W i d t h s > < C o l u m n D i s p l a y I n d e x > < i t e m > < k e y > < s t r i n g > I D   C I D A D E   E N T R E G A < / s t r i n g > < / k e y > < v a l u e > < i n t > 0 < / i n t > < / v a l u e > < / i t e m > < i t e m > < k e y > < s t r i n g > C I D A D E   E N T R E G A < / s t r i n g > < / k e y > < v a l u e > < i n t > 1 < / i n t > < / v a l u e > < / i t e m > < i t e m > < k e y > < s t r i n g > E S T A D O   E N T R E G A 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73598720-731F-49E9-8AC6-A613340CEE53}">
  <ds:schemaRefs/>
</ds:datastoreItem>
</file>

<file path=customXml/itemProps10.xml><?xml version="1.0" encoding="utf-8"?>
<ds:datastoreItem xmlns:ds="http://schemas.openxmlformats.org/officeDocument/2006/customXml" ds:itemID="{1B15AD76-E935-44BD-9366-7637C9C6A83D}">
  <ds:schemaRefs/>
</ds:datastoreItem>
</file>

<file path=customXml/itemProps11.xml><?xml version="1.0" encoding="utf-8"?>
<ds:datastoreItem xmlns:ds="http://schemas.openxmlformats.org/officeDocument/2006/customXml" ds:itemID="{3CB54FA4-F17C-4623-B4FE-26AA86675F63}">
  <ds:schemaRefs/>
</ds:datastoreItem>
</file>

<file path=customXml/itemProps12.xml><?xml version="1.0" encoding="utf-8"?>
<ds:datastoreItem xmlns:ds="http://schemas.openxmlformats.org/officeDocument/2006/customXml" ds:itemID="{C93D92C2-B345-4757-8ADA-FB7AB0711605}">
  <ds:schemaRefs/>
</ds:datastoreItem>
</file>

<file path=customXml/itemProps13.xml><?xml version="1.0" encoding="utf-8"?>
<ds:datastoreItem xmlns:ds="http://schemas.openxmlformats.org/officeDocument/2006/customXml" ds:itemID="{CA22077B-8B73-4850-A613-2BAB5D8768EF}">
  <ds:schemaRefs/>
</ds:datastoreItem>
</file>

<file path=customXml/itemProps14.xml><?xml version="1.0" encoding="utf-8"?>
<ds:datastoreItem xmlns:ds="http://schemas.openxmlformats.org/officeDocument/2006/customXml" ds:itemID="{9CD1CE06-C67A-4C76-8680-613EF54571FE}">
  <ds:schemaRefs/>
</ds:datastoreItem>
</file>

<file path=customXml/itemProps15.xml><?xml version="1.0" encoding="utf-8"?>
<ds:datastoreItem xmlns:ds="http://schemas.openxmlformats.org/officeDocument/2006/customXml" ds:itemID="{BE53B295-4978-497D-A714-A3E2A6D3FD65}">
  <ds:schemaRefs/>
</ds:datastoreItem>
</file>

<file path=customXml/itemProps16.xml><?xml version="1.0" encoding="utf-8"?>
<ds:datastoreItem xmlns:ds="http://schemas.openxmlformats.org/officeDocument/2006/customXml" ds:itemID="{CFF47E6F-6ACF-4F25-AB19-9F34A1389D0E}">
  <ds:schemaRefs/>
</ds:datastoreItem>
</file>

<file path=customXml/itemProps17.xml><?xml version="1.0" encoding="utf-8"?>
<ds:datastoreItem xmlns:ds="http://schemas.openxmlformats.org/officeDocument/2006/customXml" ds:itemID="{562B89F9-249F-4FD2-A90D-6BE1911A7CA5}">
  <ds:schemaRefs/>
</ds:datastoreItem>
</file>

<file path=customXml/itemProps18.xml><?xml version="1.0" encoding="utf-8"?>
<ds:datastoreItem xmlns:ds="http://schemas.openxmlformats.org/officeDocument/2006/customXml" ds:itemID="{FEDA9231-0E72-409D-A93D-53DCD984CBBC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0BEEE6D0-50BA-4EF4-9D0C-DD2CC08703A6}">
  <ds:schemaRefs/>
</ds:datastoreItem>
</file>

<file path=customXml/itemProps2.xml><?xml version="1.0" encoding="utf-8"?>
<ds:datastoreItem xmlns:ds="http://schemas.openxmlformats.org/officeDocument/2006/customXml" ds:itemID="{8E11A281-D605-4B21-9F36-ED410DA4A938}">
  <ds:schemaRefs/>
</ds:datastoreItem>
</file>

<file path=customXml/itemProps20.xml><?xml version="1.0" encoding="utf-8"?>
<ds:datastoreItem xmlns:ds="http://schemas.openxmlformats.org/officeDocument/2006/customXml" ds:itemID="{9545E519-7419-48F3-B99A-3560F309E26A}">
  <ds:schemaRefs/>
</ds:datastoreItem>
</file>

<file path=customXml/itemProps21.xml><?xml version="1.0" encoding="utf-8"?>
<ds:datastoreItem xmlns:ds="http://schemas.openxmlformats.org/officeDocument/2006/customXml" ds:itemID="{C4807DB3-0B5D-4E46-BAEA-EC8AB607D71F}">
  <ds:schemaRefs/>
</ds:datastoreItem>
</file>

<file path=customXml/itemProps22.xml><?xml version="1.0" encoding="utf-8"?>
<ds:datastoreItem xmlns:ds="http://schemas.openxmlformats.org/officeDocument/2006/customXml" ds:itemID="{39BACAD8-FAF2-4DF6-ADBF-38E6AE467981}">
  <ds:schemaRefs/>
</ds:datastoreItem>
</file>

<file path=customXml/itemProps23.xml><?xml version="1.0" encoding="utf-8"?>
<ds:datastoreItem xmlns:ds="http://schemas.openxmlformats.org/officeDocument/2006/customXml" ds:itemID="{A0CCB7A0-C8A8-49B1-A71A-0DABD58601DE}">
  <ds:schemaRefs/>
</ds:datastoreItem>
</file>

<file path=customXml/itemProps24.xml><?xml version="1.0" encoding="utf-8"?>
<ds:datastoreItem xmlns:ds="http://schemas.openxmlformats.org/officeDocument/2006/customXml" ds:itemID="{370F723A-C66A-4514-BD95-A637F7BBF8B3}">
  <ds:schemaRefs/>
</ds:datastoreItem>
</file>

<file path=customXml/itemProps25.xml><?xml version="1.0" encoding="utf-8"?>
<ds:datastoreItem xmlns:ds="http://schemas.openxmlformats.org/officeDocument/2006/customXml" ds:itemID="{0C23FF2D-4F9C-4B14-8464-3C2F5B8F8499}">
  <ds:schemaRefs/>
</ds:datastoreItem>
</file>

<file path=customXml/itemProps26.xml><?xml version="1.0" encoding="utf-8"?>
<ds:datastoreItem xmlns:ds="http://schemas.openxmlformats.org/officeDocument/2006/customXml" ds:itemID="{A2B681A5-E398-4901-93C9-29501ED49B71}">
  <ds:schemaRefs/>
</ds:datastoreItem>
</file>

<file path=customXml/itemProps27.xml><?xml version="1.0" encoding="utf-8"?>
<ds:datastoreItem xmlns:ds="http://schemas.openxmlformats.org/officeDocument/2006/customXml" ds:itemID="{F1B54774-B8EB-416A-A821-47330986F461}">
  <ds:schemaRefs/>
</ds:datastoreItem>
</file>

<file path=customXml/itemProps28.xml><?xml version="1.0" encoding="utf-8"?>
<ds:datastoreItem xmlns:ds="http://schemas.openxmlformats.org/officeDocument/2006/customXml" ds:itemID="{56C4BD75-8118-41D0-837E-9CE9E86C838C}">
  <ds:schemaRefs/>
</ds:datastoreItem>
</file>

<file path=customXml/itemProps29.xml><?xml version="1.0" encoding="utf-8"?>
<ds:datastoreItem xmlns:ds="http://schemas.openxmlformats.org/officeDocument/2006/customXml" ds:itemID="{DCAA565B-72BE-42B6-91E4-19646AD15DA7}">
  <ds:schemaRefs/>
</ds:datastoreItem>
</file>

<file path=customXml/itemProps3.xml><?xml version="1.0" encoding="utf-8"?>
<ds:datastoreItem xmlns:ds="http://schemas.openxmlformats.org/officeDocument/2006/customXml" ds:itemID="{51E5578E-99F4-4B9D-BE1C-79B0B06046E8}">
  <ds:schemaRefs/>
</ds:datastoreItem>
</file>

<file path=customXml/itemProps30.xml><?xml version="1.0" encoding="utf-8"?>
<ds:datastoreItem xmlns:ds="http://schemas.openxmlformats.org/officeDocument/2006/customXml" ds:itemID="{F018B06C-EC7F-47E2-A3DA-F9F71118AA0B}">
  <ds:schemaRefs/>
</ds:datastoreItem>
</file>

<file path=customXml/itemProps31.xml><?xml version="1.0" encoding="utf-8"?>
<ds:datastoreItem xmlns:ds="http://schemas.openxmlformats.org/officeDocument/2006/customXml" ds:itemID="{CB187E17-ACCF-42C0-8434-6CB76A791BE5}">
  <ds:schemaRefs/>
</ds:datastoreItem>
</file>

<file path=customXml/itemProps32.xml><?xml version="1.0" encoding="utf-8"?>
<ds:datastoreItem xmlns:ds="http://schemas.openxmlformats.org/officeDocument/2006/customXml" ds:itemID="{C9AB2B93-2253-4718-929D-CB66A1CB9F54}">
  <ds:schemaRefs/>
</ds:datastoreItem>
</file>

<file path=customXml/itemProps33.xml><?xml version="1.0" encoding="utf-8"?>
<ds:datastoreItem xmlns:ds="http://schemas.openxmlformats.org/officeDocument/2006/customXml" ds:itemID="{D5D5D634-D4A6-44B6-832D-45AB01C28357}">
  <ds:schemaRefs/>
</ds:datastoreItem>
</file>

<file path=customXml/itemProps34.xml><?xml version="1.0" encoding="utf-8"?>
<ds:datastoreItem xmlns:ds="http://schemas.openxmlformats.org/officeDocument/2006/customXml" ds:itemID="{21635510-CD5F-40F0-A2F0-4A3CAC04FB74}">
  <ds:schemaRefs/>
</ds:datastoreItem>
</file>

<file path=customXml/itemProps4.xml><?xml version="1.0" encoding="utf-8"?>
<ds:datastoreItem xmlns:ds="http://schemas.openxmlformats.org/officeDocument/2006/customXml" ds:itemID="{719CE4BD-86B9-418E-A806-817FC7A14FFD}">
  <ds:schemaRefs/>
</ds:datastoreItem>
</file>

<file path=customXml/itemProps5.xml><?xml version="1.0" encoding="utf-8"?>
<ds:datastoreItem xmlns:ds="http://schemas.openxmlformats.org/officeDocument/2006/customXml" ds:itemID="{A7CBC974-8239-4386-972E-17E3FCA2F2AF}">
  <ds:schemaRefs/>
</ds:datastoreItem>
</file>

<file path=customXml/itemProps6.xml><?xml version="1.0" encoding="utf-8"?>
<ds:datastoreItem xmlns:ds="http://schemas.openxmlformats.org/officeDocument/2006/customXml" ds:itemID="{B6458536-5034-499F-A8C4-914DE8A80571}">
  <ds:schemaRefs/>
</ds:datastoreItem>
</file>

<file path=customXml/itemProps7.xml><?xml version="1.0" encoding="utf-8"?>
<ds:datastoreItem xmlns:ds="http://schemas.openxmlformats.org/officeDocument/2006/customXml" ds:itemID="{B2BB7CCF-3173-4A11-843F-71BDF29EBFE9}">
  <ds:schemaRefs/>
</ds:datastoreItem>
</file>

<file path=customXml/itemProps8.xml><?xml version="1.0" encoding="utf-8"?>
<ds:datastoreItem xmlns:ds="http://schemas.openxmlformats.org/officeDocument/2006/customXml" ds:itemID="{BB33BBBF-60C6-461B-96DC-5DD117A54386}">
  <ds:schemaRefs/>
</ds:datastoreItem>
</file>

<file path=customXml/itemProps9.xml><?xml version="1.0" encoding="utf-8"?>
<ds:datastoreItem xmlns:ds="http://schemas.openxmlformats.org/officeDocument/2006/customXml" ds:itemID="{7B249F36-523E-4441-A9E1-E0DB62EE154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16</vt:i4>
      </vt:variant>
    </vt:vector>
  </HeadingPairs>
  <TitlesOfParts>
    <vt:vector size="23" baseType="lpstr">
      <vt:lpstr>Análises</vt:lpstr>
      <vt:lpstr>Dash</vt:lpstr>
      <vt:lpstr>Unidades</vt:lpstr>
      <vt:lpstr>Transportadoras</vt:lpstr>
      <vt:lpstr>Rotas</vt:lpstr>
      <vt:lpstr>Fretes</vt:lpstr>
      <vt:lpstr>Anotações</vt:lpstr>
      <vt:lpstr>GastoFrete</vt:lpstr>
      <vt:lpstr>NA.BH</vt:lpstr>
      <vt:lpstr>NA.CU</vt:lpstr>
      <vt:lpstr>NA.GO</vt:lpstr>
      <vt:lpstr>NA.RI</vt:lpstr>
      <vt:lpstr>NA.SA</vt:lpstr>
      <vt:lpstr>NA.TOT</vt:lpstr>
      <vt:lpstr>SP.BH</vt:lpstr>
      <vt:lpstr>SP.CU</vt:lpstr>
      <vt:lpstr>SP.GO</vt:lpstr>
      <vt:lpstr>SP.RI</vt:lpstr>
      <vt:lpstr>SP.SA</vt:lpstr>
      <vt:lpstr>SP.TOT</vt:lpstr>
      <vt:lpstr>TotalDentroPrazo</vt:lpstr>
      <vt:lpstr>TotalEntrega</vt:lpstr>
      <vt:lpstr>TotalForaPrazo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2023-01-08T14:58:18Z</dcterms:created>
  <dcterms:modified xsi:type="dcterms:W3CDTF">2023-01-10T00:24:44Z</dcterms:modified>
</cp:coreProperties>
</file>