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2" i="1"/>
  <c r="G41" i="1" l="1"/>
  <c r="G40" i="1"/>
  <c r="G36" i="1"/>
  <c r="G37" i="1"/>
  <c r="G38" i="1"/>
  <c r="G39" i="1"/>
  <c r="G34" i="1"/>
  <c r="G35" i="1"/>
  <c r="G30" i="1" l="1"/>
  <c r="G31" i="1"/>
  <c r="G32" i="1"/>
  <c r="G33" i="1"/>
  <c r="G29" i="1"/>
  <c r="G28" i="1"/>
  <c r="G27" i="1" l="1"/>
  <c r="G26" i="1"/>
  <c r="G25" i="1"/>
  <c r="G24" i="1"/>
  <c r="G23" i="1"/>
  <c r="G22" i="1"/>
  <c r="G21" i="1"/>
  <c r="G20" i="1"/>
  <c r="G19" i="1"/>
  <c r="G17" i="1"/>
  <c r="G18" i="1"/>
  <c r="G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<sst xmlns="http://schemas.openxmlformats.org/spreadsheetml/2006/main" count="247" uniqueCount="108">
  <si>
    <t>Algoritmo</t>
  </si>
  <si>
    <t>KNN</t>
  </si>
  <si>
    <t>GLMNet</t>
  </si>
  <si>
    <t>Score</t>
  </si>
  <si>
    <t>Preprocesamiento</t>
  </si>
  <si>
    <t>ImputaciónKNN + Binarización +  Balanceo + BoxCox + Other + Normalización</t>
  </si>
  <si>
    <t>FeatureEng</t>
  </si>
  <si>
    <t>No</t>
  </si>
  <si>
    <t>SVM Radial</t>
  </si>
  <si>
    <t>ImputaciónKNN + Binarización +  Balanceo + YeoJohnson + Normalización</t>
  </si>
  <si>
    <t>ImputaciónMediana</t>
  </si>
  <si>
    <t>XGBoost - Accuracy</t>
  </si>
  <si>
    <t>XGBoost - ROC</t>
  </si>
  <si>
    <t>XGBoost - F1</t>
  </si>
  <si>
    <t>Binarización + Balanceo</t>
  </si>
  <si>
    <t>Tiempo (minutos)</t>
  </si>
  <si>
    <t>Rpart</t>
  </si>
  <si>
    <t>Imputación KNN + Binarización + Balanceo + YeoJohnson</t>
  </si>
  <si>
    <t>C5.0</t>
  </si>
  <si>
    <t>Random Forest</t>
  </si>
  <si>
    <t>Tiempo (Horas)</t>
  </si>
  <si>
    <t>Ensamble XGBoost</t>
  </si>
  <si>
    <t>Ninguno</t>
  </si>
  <si>
    <t>NA</t>
  </si>
  <si>
    <t>Ensamble svmR+RF+XGBF1</t>
  </si>
  <si>
    <t>Catboost</t>
  </si>
  <si>
    <t>LightGBM</t>
  </si>
  <si>
    <t>Ensamble svmR+RF+XGBF1+Catboost</t>
  </si>
  <si>
    <t>Lenguaje</t>
  </si>
  <si>
    <t>R</t>
  </si>
  <si>
    <t>Py</t>
  </si>
  <si>
    <t>Binarización + Balanceo + Imputación</t>
  </si>
  <si>
    <t>Binarización + Balanceo + Imputación + YeoJohnson + Normalización</t>
  </si>
  <si>
    <t>Catboost-Tuning-Ensamble-Bagging</t>
  </si>
  <si>
    <t>Catboost-Tuning-Ensamble-Boosting</t>
  </si>
  <si>
    <t>Submission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</si>
  <si>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</si>
  <si>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</si>
  <si>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</si>
  <si>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</si>
  <si>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</si>
  <si>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</si>
  <si>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</si>
  <si>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</si>
  <si>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</si>
  <si>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</si>
  <si>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</si>
  <si>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</si>
  <si>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</si>
  <si>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</si>
  <si>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</si>
  <si>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</si>
  <si>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</si>
  <si>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GBM-Tuning</t>
  </si>
  <si>
    <t>GBM-Tuning-Ensamble-Bagging</t>
  </si>
  <si>
    <t>GBM-Tuning-Ensamble-Boosting</t>
  </si>
  <si>
    <t>Sub18</t>
  </si>
  <si>
    <t>Sub19</t>
  </si>
  <si>
    <t>Sub20</t>
  </si>
  <si>
    <t>Sub21</t>
  </si>
  <si>
    <t>Sub22</t>
  </si>
  <si>
    <t>Sub23</t>
  </si>
  <si>
    <t>LGBM-Tuning</t>
  </si>
  <si>
    <t>LGBM-Tuning-Ensamble-Bagging</t>
  </si>
  <si>
    <t>LGBM-Tuning-Ensamble-Boosting</t>
  </si>
  <si>
    <t>Sub24</t>
  </si>
  <si>
    <t>Sub25</t>
  </si>
  <si>
    <t>Sub26</t>
  </si>
  <si>
    <t>XGBoost-Tuning</t>
  </si>
  <si>
    <t>XGBoost-Tuning-Ensamble-Bagging</t>
  </si>
  <si>
    <t>Ensamble svmR+RF+XGBF1+Catboost(Boosting)</t>
  </si>
  <si>
    <t>Sub27</t>
  </si>
  <si>
    <t>Sub28</t>
  </si>
  <si>
    <t>Sub29</t>
  </si>
  <si>
    <t>Ensamble RF+XGBF1+Catboost(Boosting)</t>
  </si>
  <si>
    <t>Ensamble svmR+XGBF1+Catboost(Boosting)</t>
  </si>
  <si>
    <t>Sub30</t>
  </si>
  <si>
    <t>Sub31</t>
  </si>
  <si>
    <t>Sub32</t>
  </si>
  <si>
    <t>Catboost-Tuning (500 iter)</t>
  </si>
  <si>
    <t>Catboost-Tuning (100 iter)</t>
  </si>
  <si>
    <t>Sub33</t>
  </si>
  <si>
    <t>svmR + XGB(F1) + Cat(AUC) + Cat(F1)</t>
  </si>
  <si>
    <t>Sub34</t>
  </si>
  <si>
    <t>Sub35</t>
  </si>
  <si>
    <t>Sub36</t>
  </si>
  <si>
    <t>0.624142289635247</t>
  </si>
  <si>
    <t>Sub37</t>
  </si>
  <si>
    <t>Sub38</t>
  </si>
  <si>
    <t>Catboost-Tuned-AUC</t>
  </si>
  <si>
    <t>Catboost-Boosting-AUC</t>
  </si>
  <si>
    <t>Sub39</t>
  </si>
  <si>
    <t>svmR + XGB(F1) + Cat(AUC-B1) + Cat(AUC-B2)</t>
  </si>
  <si>
    <t>Sub40</t>
  </si>
  <si>
    <t>Sub41</t>
  </si>
  <si>
    <t>Red Neuronal (MLP)</t>
  </si>
  <si>
    <t>Sub42</t>
  </si>
  <si>
    <t>Red Neuronal (MLP) - Threshold 0.55</t>
  </si>
  <si>
    <t>Sub43</t>
  </si>
  <si>
    <t>Red Neuronal (MLP) - Threshold 0.45</t>
  </si>
  <si>
    <t>Red Neuronal (MLP) - Threshold 0.40</t>
  </si>
  <si>
    <t>Sub44</t>
  </si>
  <si>
    <t>Sub45</t>
  </si>
  <si>
    <t>Red Neuronal (MLP) - Threshold 0.47</t>
  </si>
  <si>
    <t>Sub46</t>
  </si>
  <si>
    <t>Ensamble SVM3+XGB9+Catboost17+MLP43</t>
  </si>
  <si>
    <t>Sub47</t>
  </si>
  <si>
    <t>Ensamble SVM3+Catboost17+MLP43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</si>
</sst>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14" zoomScaleNormal="100" workbookViewId="0">
      <selection activeCell="C50" sqref="C50"/>
    </sheetView>
  </sheetViews>
  <sheetFormatPr baseColWidth="10" defaultColWidth="9.140625" defaultRowHeight="15" x14ac:dyDescent="0.25"/>
  <cols>
    <col min="1" max="1" width="11.140625" bestFit="1" customWidth="1"/>
    <col min="2" max="2" width="43.28515625" bestFit="1" customWidth="1"/>
    <col min="3" max="3" width="12" bestFit="1" customWidth="1"/>
    <col min="4" max="4" width="69.42578125" bestFit="1" customWidth="1"/>
    <col min="5" max="5" width="11" bestFit="1" customWidth="1"/>
    <col min="6" max="6" width="17" bestFit="1" customWidth="1"/>
    <col min="7" max="7" width="14.5703125" bestFit="1" customWidth="1"/>
  </cols>
  <sheetData>
    <row r="1" spans="1:8" x14ac:dyDescent="0.25">
      <c r="A1" t="s">
        <v>35</v>
      </c>
      <c r="B1" t="s">
        <v>0</v>
      </c>
      <c r="C1" t="s">
        <v>3</v>
      </c>
      <c r="D1" t="s">
        <v>4</v>
      </c>
      <c r="E1" t="s">
        <v>6</v>
      </c>
      <c r="F1" t="s">
        <v>15</v>
      </c>
      <c r="G1" t="s">
        <v>20</v>
      </c>
      <c r="H1" t="s">
        <v>28</v>
      </c>
    </row>
    <row r="2" spans="1:8" x14ac:dyDescent="0.25">
      <c r="A2" t="s">
        <v>36</v>
      </c>
      <c r="B2" t="s">
        <v>1</v>
      </c>
      <c r="C2">
        <v>0.52061198470038295</v>
      </c>
      <c r="D2" t="s">
        <v>10</v>
      </c>
      <c r="E2" t="s">
        <v>7</v>
      </c>
      <c r="F2">
        <v>8</v>
      </c>
      <c r="G2">
        <f>F2/60</f>
        <v>0.13333333333333333</v>
      </c>
      <c r="H2" t="s">
        <v>29</v>
      </c>
    </row>
    <row r="3" spans="1:8" x14ac:dyDescent="0.25">
      <c r="A3" t="s">
        <v>37</v>
      </c>
      <c r="B3" t="s">
        <v>2</v>
      </c>
      <c r="C3">
        <v>0.54414669767945001</v>
      </c>
      <c r="D3" t="s">
        <v>5</v>
      </c>
      <c r="E3" t="s">
        <v>7</v>
      </c>
      <c r="F3">
        <v>16</v>
      </c>
      <c r="G3">
        <f t="shared" ref="G3:G15" si="0">F3/60</f>
        <v>0.26666666666666666</v>
      </c>
      <c r="H3" t="s">
        <v>29</v>
      </c>
    </row>
    <row r="4" spans="1:8" x14ac:dyDescent="0.25">
      <c r="A4" t="s">
        <v>38</v>
      </c>
      <c r="B4" t="s">
        <v>8</v>
      </c>
      <c r="C4" s="1">
        <v>0.58985743551151804</v>
      </c>
      <c r="D4" t="s">
        <v>9</v>
      </c>
      <c r="E4" t="s">
        <v>7</v>
      </c>
      <c r="F4">
        <v>400</v>
      </c>
      <c r="G4">
        <f t="shared" si="0"/>
        <v>6.666666666666667</v>
      </c>
      <c r="H4" t="s">
        <v>29</v>
      </c>
    </row>
    <row r="5" spans="1:8" x14ac:dyDescent="0.25">
      <c r="A5" t="s">
        <v>39</v>
      </c>
      <c r="B5" t="s">
        <v>16</v>
      </c>
      <c r="C5">
        <v>0.57970352445636597</v>
      </c>
      <c r="D5" t="s">
        <v>17</v>
      </c>
      <c r="E5" t="s">
        <v>7</v>
      </c>
      <c r="F5">
        <v>20</v>
      </c>
      <c r="G5">
        <f t="shared" si="0"/>
        <v>0.33333333333333331</v>
      </c>
      <c r="H5" t="s">
        <v>29</v>
      </c>
    </row>
    <row r="6" spans="1:8" x14ac:dyDescent="0.25">
      <c r="A6" t="s">
        <v>40</v>
      </c>
      <c r="B6" t="s">
        <v>18</v>
      </c>
      <c r="C6">
        <v>0.57849219233147797</v>
      </c>
      <c r="D6" t="s">
        <v>17</v>
      </c>
      <c r="E6" t="s">
        <v>7</v>
      </c>
      <c r="F6">
        <v>5</v>
      </c>
      <c r="G6">
        <f t="shared" si="0"/>
        <v>8.3333333333333329E-2</v>
      </c>
      <c r="H6" t="s">
        <v>29</v>
      </c>
    </row>
    <row r="7" spans="1:8" x14ac:dyDescent="0.25">
      <c r="A7" t="s">
        <v>41</v>
      </c>
      <c r="B7" t="s">
        <v>19</v>
      </c>
      <c r="C7">
        <v>0.58054390591897598</v>
      </c>
      <c r="D7" t="s">
        <v>17</v>
      </c>
      <c r="E7" t="s">
        <v>7</v>
      </c>
      <c r="F7">
        <v>1200</v>
      </c>
      <c r="G7">
        <f t="shared" si="0"/>
        <v>20</v>
      </c>
      <c r="H7" t="s">
        <v>29</v>
      </c>
    </row>
    <row r="8" spans="1:8" x14ac:dyDescent="0.25">
      <c r="A8" t="s">
        <v>42</v>
      </c>
      <c r="B8" t="s">
        <v>11</v>
      </c>
      <c r="C8">
        <v>0.58891848354838205</v>
      </c>
      <c r="D8" t="s">
        <v>14</v>
      </c>
      <c r="E8" t="s">
        <v>7</v>
      </c>
      <c r="F8">
        <v>510</v>
      </c>
      <c r="G8">
        <f t="shared" si="0"/>
        <v>8.5</v>
      </c>
      <c r="H8" t="s">
        <v>29</v>
      </c>
    </row>
    <row r="9" spans="1:8" x14ac:dyDescent="0.25">
      <c r="A9" t="s">
        <v>43</v>
      </c>
      <c r="B9" t="s">
        <v>12</v>
      </c>
      <c r="C9">
        <v>0.58260699628688695</v>
      </c>
      <c r="D9" t="s">
        <v>14</v>
      </c>
      <c r="E9" t="s">
        <v>7</v>
      </c>
      <c r="F9">
        <v>510</v>
      </c>
      <c r="G9">
        <f t="shared" si="0"/>
        <v>8.5</v>
      </c>
      <c r="H9" t="s">
        <v>29</v>
      </c>
    </row>
    <row r="10" spans="1:8" x14ac:dyDescent="0.25">
      <c r="A10" t="s">
        <v>44</v>
      </c>
      <c r="B10" t="s">
        <v>13</v>
      </c>
      <c r="C10" s="1">
        <v>0.60859247666489602</v>
      </c>
      <c r="D10" t="s">
        <v>14</v>
      </c>
      <c r="E10" t="s">
        <v>7</v>
      </c>
      <c r="F10">
        <v>510</v>
      </c>
      <c r="G10">
        <f t="shared" si="0"/>
        <v>8.5</v>
      </c>
      <c r="H10" t="s">
        <v>29</v>
      </c>
    </row>
    <row r="11" spans="1:8" x14ac:dyDescent="0.25">
      <c r="A11" t="s">
        <v>45</v>
      </c>
      <c r="B11" t="s">
        <v>21</v>
      </c>
      <c r="C11">
        <v>0.59641031415740797</v>
      </c>
      <c r="D11" t="s">
        <v>22</v>
      </c>
      <c r="E11" t="s">
        <v>7</v>
      </c>
      <c r="G11">
        <f t="shared" si="0"/>
        <v>0</v>
      </c>
      <c r="H11" t="s">
        <v>29</v>
      </c>
    </row>
    <row r="12" spans="1:8" x14ac:dyDescent="0.25">
      <c r="A12" t="s">
        <v>46</v>
      </c>
      <c r="B12" t="s">
        <v>24</v>
      </c>
      <c r="C12">
        <v>0.63500121404266996</v>
      </c>
      <c r="D12" t="s">
        <v>22</v>
      </c>
      <c r="E12" t="s">
        <v>7</v>
      </c>
      <c r="G12">
        <f t="shared" si="0"/>
        <v>0</v>
      </c>
      <c r="H12" t="s">
        <v>29</v>
      </c>
    </row>
    <row r="13" spans="1:8" x14ac:dyDescent="0.25">
      <c r="A13" t="s">
        <v>47</v>
      </c>
      <c r="B13" t="s">
        <v>25</v>
      </c>
      <c r="C13">
        <v>0.54948551084487496</v>
      </c>
      <c r="D13" t="s">
        <v>31</v>
      </c>
      <c r="E13" t="s">
        <v>7</v>
      </c>
      <c r="F13">
        <v>10</v>
      </c>
      <c r="G13">
        <f t="shared" si="0"/>
        <v>0.16666666666666666</v>
      </c>
      <c r="H13" t="s">
        <v>30</v>
      </c>
    </row>
    <row r="14" spans="1:8" x14ac:dyDescent="0.25">
      <c r="A14" t="s">
        <v>48</v>
      </c>
      <c r="B14" t="s">
        <v>26</v>
      </c>
      <c r="C14">
        <v>0.43242682395257698</v>
      </c>
      <c r="D14" t="s">
        <v>31</v>
      </c>
      <c r="E14" t="s">
        <v>7</v>
      </c>
      <c r="F14">
        <v>5</v>
      </c>
      <c r="G14">
        <f t="shared" si="0"/>
        <v>8.3333333333333329E-2</v>
      </c>
      <c r="H14" t="s">
        <v>30</v>
      </c>
    </row>
    <row r="15" spans="1:8" x14ac:dyDescent="0.25">
      <c r="A15" t="s">
        <v>49</v>
      </c>
      <c r="B15" t="s">
        <v>27</v>
      </c>
      <c r="C15">
        <v>0.60948608212782496</v>
      </c>
      <c r="D15" t="s">
        <v>22</v>
      </c>
      <c r="E15" t="s">
        <v>7</v>
      </c>
      <c r="G15">
        <f t="shared" si="0"/>
        <v>0</v>
      </c>
      <c r="H15" t="s">
        <v>29</v>
      </c>
    </row>
    <row r="16" spans="1:8" x14ac:dyDescent="0.25">
      <c r="A16" t="s">
        <v>50</v>
      </c>
      <c r="B16" t="s">
        <v>80</v>
      </c>
      <c r="C16">
        <v>0.57723339181065103</v>
      </c>
      <c r="D16" t="s">
        <v>32</v>
      </c>
      <c r="E16" t="s">
        <v>7</v>
      </c>
      <c r="F16">
        <v>30</v>
      </c>
      <c r="G16">
        <f>F16/60</f>
        <v>0.5</v>
      </c>
      <c r="H16" t="s">
        <v>30</v>
      </c>
    </row>
    <row r="17" spans="1:8" x14ac:dyDescent="0.25">
      <c r="A17" t="s">
        <v>51</v>
      </c>
      <c r="B17" t="s">
        <v>33</v>
      </c>
      <c r="C17">
        <v>0.57204567876665602</v>
      </c>
      <c r="D17" t="s">
        <v>32</v>
      </c>
      <c r="E17" t="s">
        <v>7</v>
      </c>
      <c r="F17">
        <v>10</v>
      </c>
      <c r="G17">
        <f t="shared" ref="G17:G32" si="1">F17/60</f>
        <v>0.16666666666666666</v>
      </c>
      <c r="H17" t="s">
        <v>30</v>
      </c>
    </row>
    <row r="18" spans="1:8" x14ac:dyDescent="0.25">
      <c r="A18" t="s">
        <v>52</v>
      </c>
      <c r="B18" t="s">
        <v>34</v>
      </c>
      <c r="C18" s="1">
        <v>0.61916864919543702</v>
      </c>
      <c r="D18" t="s">
        <v>32</v>
      </c>
      <c r="E18" t="s">
        <v>7</v>
      </c>
      <c r="F18">
        <v>20</v>
      </c>
      <c r="G18">
        <f t="shared" si="1"/>
        <v>0.33333333333333331</v>
      </c>
      <c r="H18" t="s">
        <v>30</v>
      </c>
    </row>
    <row r="19" spans="1:8" x14ac:dyDescent="0.25">
      <c r="A19" t="s">
        <v>56</v>
      </c>
      <c r="B19" t="s">
        <v>53</v>
      </c>
      <c r="C19">
        <v>0.55915232956723204</v>
      </c>
      <c r="D19" t="s">
        <v>32</v>
      </c>
      <c r="E19" t="s">
        <v>7</v>
      </c>
      <c r="F19">
        <v>6</v>
      </c>
      <c r="G19">
        <f t="shared" si="1"/>
        <v>0.1</v>
      </c>
      <c r="H19" t="s">
        <v>30</v>
      </c>
    </row>
    <row r="20" spans="1:8" x14ac:dyDescent="0.25">
      <c r="A20" t="s">
        <v>57</v>
      </c>
      <c r="B20" t="s">
        <v>54</v>
      </c>
      <c r="C20">
        <v>0.52950342358216895</v>
      </c>
      <c r="D20" t="s">
        <v>32</v>
      </c>
      <c r="E20" t="s">
        <v>7</v>
      </c>
      <c r="F20">
        <v>3</v>
      </c>
      <c r="G20">
        <f t="shared" si="1"/>
        <v>0.05</v>
      </c>
      <c r="H20" t="s">
        <v>30</v>
      </c>
    </row>
    <row r="21" spans="1:8" x14ac:dyDescent="0.25">
      <c r="A21" t="s">
        <v>58</v>
      </c>
      <c r="B21" t="s">
        <v>55</v>
      </c>
      <c r="C21" t="s">
        <v>23</v>
      </c>
      <c r="D21" t="s">
        <v>32</v>
      </c>
      <c r="E21" t="s">
        <v>7</v>
      </c>
      <c r="F21">
        <v>3</v>
      </c>
      <c r="G21">
        <f t="shared" si="1"/>
        <v>0.05</v>
      </c>
      <c r="H21" t="s">
        <v>30</v>
      </c>
    </row>
    <row r="22" spans="1:8" x14ac:dyDescent="0.25">
      <c r="A22" t="s">
        <v>59</v>
      </c>
      <c r="B22" t="s">
        <v>62</v>
      </c>
      <c r="C22">
        <v>0.55915232956723204</v>
      </c>
      <c r="D22" t="s">
        <v>32</v>
      </c>
      <c r="E22" t="s">
        <v>7</v>
      </c>
      <c r="F22">
        <v>6</v>
      </c>
      <c r="G22">
        <f t="shared" si="1"/>
        <v>0.1</v>
      </c>
      <c r="H22" t="s">
        <v>30</v>
      </c>
    </row>
    <row r="23" spans="1:8" x14ac:dyDescent="0.25">
      <c r="A23" t="s">
        <v>60</v>
      </c>
      <c r="B23" t="s">
        <v>63</v>
      </c>
      <c r="C23">
        <v>0.51043094768364194</v>
      </c>
      <c r="D23" t="s">
        <v>32</v>
      </c>
      <c r="E23" t="s">
        <v>7</v>
      </c>
      <c r="F23">
        <v>5</v>
      </c>
      <c r="G23">
        <f t="shared" si="1"/>
        <v>8.3333333333333329E-2</v>
      </c>
      <c r="H23" t="s">
        <v>30</v>
      </c>
    </row>
    <row r="24" spans="1:8" x14ac:dyDescent="0.25">
      <c r="A24" t="s">
        <v>61</v>
      </c>
      <c r="B24" t="s">
        <v>64</v>
      </c>
      <c r="C24" t="s">
        <v>23</v>
      </c>
      <c r="D24" t="s">
        <v>32</v>
      </c>
      <c r="E24" t="s">
        <v>7</v>
      </c>
      <c r="F24">
        <v>5</v>
      </c>
      <c r="G24">
        <f t="shared" si="1"/>
        <v>8.3333333333333329E-2</v>
      </c>
      <c r="H24" t="s">
        <v>30</v>
      </c>
    </row>
    <row r="25" spans="1:8" x14ac:dyDescent="0.25">
      <c r="A25" t="s">
        <v>65</v>
      </c>
      <c r="B25" t="s">
        <v>68</v>
      </c>
      <c r="C25" t="s">
        <v>23</v>
      </c>
      <c r="D25" t="s">
        <v>32</v>
      </c>
      <c r="E25" t="s">
        <v>7</v>
      </c>
      <c r="F25">
        <v>16</v>
      </c>
      <c r="G25">
        <f t="shared" si="1"/>
        <v>0.26666666666666666</v>
      </c>
      <c r="H25" t="s">
        <v>30</v>
      </c>
    </row>
    <row r="26" spans="1:8" x14ac:dyDescent="0.25">
      <c r="A26" t="s">
        <v>66</v>
      </c>
      <c r="B26" t="s">
        <v>69</v>
      </c>
      <c r="C26" t="s">
        <v>23</v>
      </c>
      <c r="D26" t="s">
        <v>32</v>
      </c>
      <c r="E26" t="s">
        <v>7</v>
      </c>
      <c r="F26">
        <v>7</v>
      </c>
      <c r="G26">
        <f t="shared" si="1"/>
        <v>0.11666666666666667</v>
      </c>
      <c r="H26" t="s">
        <v>30</v>
      </c>
    </row>
    <row r="27" spans="1:8" x14ac:dyDescent="0.25">
      <c r="A27" t="s">
        <v>67</v>
      </c>
      <c r="B27" t="s">
        <v>70</v>
      </c>
      <c r="C27">
        <v>0.62370499419279901</v>
      </c>
      <c r="D27" t="s">
        <v>22</v>
      </c>
      <c r="E27" t="s">
        <v>7</v>
      </c>
      <c r="F27">
        <v>0</v>
      </c>
      <c r="G27">
        <f t="shared" si="1"/>
        <v>0</v>
      </c>
      <c r="H27" t="s">
        <v>29</v>
      </c>
    </row>
    <row r="28" spans="1:8" x14ac:dyDescent="0.25">
      <c r="A28" t="s">
        <v>71</v>
      </c>
      <c r="B28" t="s">
        <v>74</v>
      </c>
      <c r="C28">
        <v>0.60796912056531605</v>
      </c>
      <c r="D28" t="s">
        <v>22</v>
      </c>
      <c r="E28" t="s">
        <v>7</v>
      </c>
      <c r="F28">
        <v>0</v>
      </c>
      <c r="G28">
        <f t="shared" si="1"/>
        <v>0</v>
      </c>
      <c r="H28" t="s">
        <v>29</v>
      </c>
    </row>
    <row r="29" spans="1:8" x14ac:dyDescent="0.25">
      <c r="A29" t="s">
        <v>72</v>
      </c>
      <c r="B29" t="s">
        <v>74</v>
      </c>
      <c r="C29">
        <v>0.60796912056531605</v>
      </c>
      <c r="D29" t="s">
        <v>22</v>
      </c>
      <c r="E29" t="s">
        <v>7</v>
      </c>
      <c r="F29">
        <v>0</v>
      </c>
      <c r="G29">
        <f t="shared" si="1"/>
        <v>0</v>
      </c>
      <c r="H29" t="s">
        <v>29</v>
      </c>
    </row>
    <row r="30" spans="1:8" x14ac:dyDescent="0.25">
      <c r="A30" t="s">
        <v>73</v>
      </c>
      <c r="B30" t="s">
        <v>75</v>
      </c>
      <c r="C30">
        <v>0.63687919416074701</v>
      </c>
      <c r="D30" t="s">
        <v>22</v>
      </c>
      <c r="E30" t="s">
        <v>7</v>
      </c>
      <c r="F30">
        <v>0</v>
      </c>
      <c r="G30">
        <f t="shared" si="1"/>
        <v>0</v>
      </c>
      <c r="H30" t="s">
        <v>29</v>
      </c>
    </row>
    <row r="31" spans="1:8" x14ac:dyDescent="0.25">
      <c r="A31" t="s">
        <v>76</v>
      </c>
      <c r="B31" t="s">
        <v>75</v>
      </c>
      <c r="C31">
        <v>0.63687919416074701</v>
      </c>
      <c r="D31" t="s">
        <v>22</v>
      </c>
      <c r="E31" t="s">
        <v>7</v>
      </c>
      <c r="F31">
        <v>0</v>
      </c>
      <c r="G31">
        <f t="shared" si="1"/>
        <v>0</v>
      </c>
      <c r="H31" t="s">
        <v>29</v>
      </c>
    </row>
    <row r="32" spans="1:8" x14ac:dyDescent="0.25">
      <c r="A32" t="s">
        <v>77</v>
      </c>
      <c r="B32" t="s">
        <v>79</v>
      </c>
      <c r="C32">
        <v>0.54909259447011205</v>
      </c>
      <c r="D32" t="s">
        <v>32</v>
      </c>
      <c r="E32" t="s">
        <v>7</v>
      </c>
      <c r="F32">
        <v>80</v>
      </c>
      <c r="G32">
        <f t="shared" si="1"/>
        <v>1.3333333333333333</v>
      </c>
      <c r="H32" t="s">
        <v>30</v>
      </c>
    </row>
    <row r="33" spans="1:8" x14ac:dyDescent="0.25">
      <c r="A33" t="s">
        <v>78</v>
      </c>
      <c r="B33" t="s">
        <v>34</v>
      </c>
      <c r="C33">
        <v>0.61712296419471302</v>
      </c>
      <c r="D33" t="s">
        <v>32</v>
      </c>
      <c r="E33" t="s">
        <v>7</v>
      </c>
      <c r="F33">
        <v>125</v>
      </c>
      <c r="G33">
        <f>F33/60</f>
        <v>2.0833333333333335</v>
      </c>
      <c r="H33" t="s">
        <v>30</v>
      </c>
    </row>
    <row r="34" spans="1:8" x14ac:dyDescent="0.25">
      <c r="A34" t="s">
        <v>81</v>
      </c>
      <c r="B34" t="s">
        <v>82</v>
      </c>
      <c r="C34">
        <v>0.62784226747281002</v>
      </c>
      <c r="D34" t="s">
        <v>22</v>
      </c>
      <c r="E34" t="s">
        <v>7</v>
      </c>
      <c r="F34">
        <v>0</v>
      </c>
      <c r="G34">
        <f t="shared" ref="G34:G48" si="2">F34/60</f>
        <v>0</v>
      </c>
      <c r="H34" t="s">
        <v>29</v>
      </c>
    </row>
    <row r="35" spans="1:8" x14ac:dyDescent="0.25">
      <c r="A35" t="s">
        <v>83</v>
      </c>
      <c r="B35" t="s">
        <v>82</v>
      </c>
      <c r="C35">
        <v>0.62784226747281002</v>
      </c>
      <c r="D35" t="s">
        <v>22</v>
      </c>
      <c r="E35" t="s">
        <v>7</v>
      </c>
      <c r="F35">
        <v>0</v>
      </c>
      <c r="G35">
        <f t="shared" si="2"/>
        <v>0</v>
      </c>
    </row>
    <row r="36" spans="1:8" x14ac:dyDescent="0.25">
      <c r="A36" t="s">
        <v>84</v>
      </c>
      <c r="B36" t="s">
        <v>82</v>
      </c>
      <c r="C36" t="s">
        <v>86</v>
      </c>
      <c r="D36" t="s">
        <v>22</v>
      </c>
      <c r="E36" t="s">
        <v>7</v>
      </c>
      <c r="F36">
        <v>0</v>
      </c>
      <c r="G36">
        <f t="shared" si="2"/>
        <v>0</v>
      </c>
      <c r="H36" t="s">
        <v>29</v>
      </c>
    </row>
    <row r="37" spans="1:8" x14ac:dyDescent="0.25">
      <c r="A37" t="s">
        <v>85</v>
      </c>
      <c r="B37" t="s">
        <v>82</v>
      </c>
      <c r="C37">
        <v>0.64191013417537801</v>
      </c>
      <c r="D37" t="s">
        <v>22</v>
      </c>
      <c r="E37" t="s">
        <v>7</v>
      </c>
      <c r="F37">
        <v>0</v>
      </c>
      <c r="G37">
        <f t="shared" si="2"/>
        <v>0</v>
      </c>
      <c r="H37" t="s">
        <v>29</v>
      </c>
    </row>
    <row r="38" spans="1:8" x14ac:dyDescent="0.25">
      <c r="A38" t="s">
        <v>87</v>
      </c>
      <c r="B38" t="s">
        <v>89</v>
      </c>
      <c r="C38">
        <v>0.53148412373924903</v>
      </c>
      <c r="D38" t="s">
        <v>32</v>
      </c>
      <c r="E38" t="s">
        <v>7</v>
      </c>
      <c r="F38">
        <v>120</v>
      </c>
      <c r="G38">
        <f t="shared" si="2"/>
        <v>2</v>
      </c>
      <c r="H38" t="s">
        <v>30</v>
      </c>
    </row>
    <row r="39" spans="1:8" x14ac:dyDescent="0.25">
      <c r="A39" t="s">
        <v>88</v>
      </c>
      <c r="B39" t="s">
        <v>90</v>
      </c>
      <c r="C39">
        <v>0.61827768014059703</v>
      </c>
      <c r="D39" t="s">
        <v>32</v>
      </c>
      <c r="E39" t="s">
        <v>7</v>
      </c>
      <c r="F39">
        <v>150</v>
      </c>
      <c r="G39">
        <f t="shared" si="2"/>
        <v>2.5</v>
      </c>
      <c r="H39" t="s">
        <v>30</v>
      </c>
    </row>
    <row r="40" spans="1:8" x14ac:dyDescent="0.25">
      <c r="A40" t="s">
        <v>91</v>
      </c>
      <c r="B40" t="s">
        <v>92</v>
      </c>
      <c r="C40">
        <v>0.62268206787898095</v>
      </c>
      <c r="D40" t="s">
        <v>22</v>
      </c>
      <c r="E40" t="s">
        <v>7</v>
      </c>
      <c r="F40">
        <v>0</v>
      </c>
      <c r="G40">
        <f t="shared" si="2"/>
        <v>0</v>
      </c>
      <c r="H40" t="s">
        <v>29</v>
      </c>
    </row>
    <row r="41" spans="1:8" x14ac:dyDescent="0.25">
      <c r="A41" t="s">
        <v>93</v>
      </c>
      <c r="B41" t="s">
        <v>92</v>
      </c>
      <c r="C41">
        <v>0.63599129341794702</v>
      </c>
      <c r="D41" t="s">
        <v>22</v>
      </c>
      <c r="E41" t="s">
        <v>7</v>
      </c>
      <c r="F41">
        <v>0</v>
      </c>
      <c r="G41">
        <f t="shared" si="2"/>
        <v>0</v>
      </c>
      <c r="H41" t="s">
        <v>29</v>
      </c>
    </row>
    <row r="42" spans="1:8" x14ac:dyDescent="0.25">
      <c r="A42" t="s">
        <v>94</v>
      </c>
      <c r="B42" t="s">
        <v>95</v>
      </c>
      <c r="C42">
        <v>0.63441095229661304</v>
      </c>
      <c r="D42" t="s">
        <v>9</v>
      </c>
      <c r="E42" t="s">
        <v>7</v>
      </c>
      <c r="F42">
        <v>125</v>
      </c>
      <c r="G42">
        <f t="shared" si="2"/>
        <v>2.0833333333333335</v>
      </c>
      <c r="H42" t="s">
        <v>29</v>
      </c>
    </row>
    <row r="43" spans="1:8" x14ac:dyDescent="0.25">
      <c r="A43" t="s">
        <v>96</v>
      </c>
      <c r="B43" t="s">
        <v>97</v>
      </c>
      <c r="C43">
        <v>0.59431026745313298</v>
      </c>
      <c r="D43" t="s">
        <v>9</v>
      </c>
      <c r="E43" t="s">
        <v>7</v>
      </c>
      <c r="F43">
        <v>125</v>
      </c>
      <c r="G43">
        <f t="shared" si="2"/>
        <v>2.0833333333333335</v>
      </c>
      <c r="H43" t="s">
        <v>29</v>
      </c>
    </row>
    <row r="44" spans="1:8" x14ac:dyDescent="0.25">
      <c r="A44" t="s">
        <v>98</v>
      </c>
      <c r="B44" t="s">
        <v>99</v>
      </c>
      <c r="C44" s="1">
        <v>0.65504237459957004</v>
      </c>
      <c r="D44" t="s">
        <v>9</v>
      </c>
      <c r="E44" t="s">
        <v>7</v>
      </c>
      <c r="F44">
        <v>125</v>
      </c>
      <c r="G44">
        <f t="shared" si="2"/>
        <v>2.0833333333333335</v>
      </c>
      <c r="H44" t="s">
        <v>29</v>
      </c>
    </row>
    <row r="45" spans="1:8" x14ac:dyDescent="0.25">
      <c r="A45" t="s">
        <v>101</v>
      </c>
      <c r="B45" t="s">
        <v>100</v>
      </c>
      <c r="C45">
        <v>0.58772333608208505</v>
      </c>
      <c r="D45" t="s">
        <v>9</v>
      </c>
      <c r="E45" t="s">
        <v>7</v>
      </c>
      <c r="F45">
        <v>125</v>
      </c>
      <c r="G45">
        <f t="shared" si="2"/>
        <v>2.0833333333333335</v>
      </c>
      <c r="H45" t="s">
        <v>29</v>
      </c>
    </row>
    <row r="46" spans="1:8" x14ac:dyDescent="0.25">
      <c r="A46" t="s">
        <v>102</v>
      </c>
      <c r="B46" t="s">
        <v>103</v>
      </c>
      <c r="C46">
        <v>0.64939467312348698</v>
      </c>
      <c r="D46" t="s">
        <v>9</v>
      </c>
      <c r="E46" t="s">
        <v>7</v>
      </c>
      <c r="F46">
        <v>125</v>
      </c>
      <c r="G46">
        <f t="shared" si="2"/>
        <v>2.0833333333333335</v>
      </c>
      <c r="H46" t="s">
        <v>29</v>
      </c>
    </row>
    <row r="47" spans="1:8" x14ac:dyDescent="0.25">
      <c r="A47" t="s">
        <v>104</v>
      </c>
      <c r="B47" t="s">
        <v>105</v>
      </c>
      <c r="C47">
        <v>0.66605314569799401</v>
      </c>
      <c r="D47" t="s">
        <v>22</v>
      </c>
      <c r="E47" t="s">
        <v>7</v>
      </c>
      <c r="F47">
        <v>0</v>
      </c>
      <c r="G47">
        <f t="shared" si="2"/>
        <v>0</v>
      </c>
      <c r="H47" t="s">
        <v>29</v>
      </c>
    </row>
    <row r="48" spans="1:8" x14ac:dyDescent="0.25">
      <c r="A48" t="s">
        <v>106</v>
      </c>
      <c r="B48" t="s">
        <v>107</v>
      </c>
      <c r="C48">
        <v>0.67148467523848598</v>
      </c>
      <c r="D48" t="s">
        <v>22</v>
      </c>
      <c r="E48" t="s">
        <v>7</v>
      </c>
      <c r="F48">
        <v>0</v>
      </c>
      <c r="G48">
        <f t="shared" si="2"/>
        <v>0</v>
      </c>
      <c r="H48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2020-12-29T22:29:11Z</dcterms:modified>
</cp:coreProperties>
</file>