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School\Research\2D_Conduction\Tests\"/>
    </mc:Choice>
  </mc:AlternateContent>
  <xr:revisionPtr revIDLastSave="0" documentId="13_ncr:1_{4CC82891-DCC5-4F44-A097-50C4195B55E8}" xr6:coauthVersionLast="36" xr6:coauthVersionMax="36" xr10:uidLastSave="{00000000-0000-0000-0000-000000000000}"/>
  <bookViews>
    <workbookView xWindow="0" yWindow="0" windowWidth="20490" windowHeight="7530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0" hidden="1">ConstantProp!$A$2:$R$47</definedName>
    <definedName name="_xlnm._FilterDatabase" localSheetId="1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<sst xmlns="http://schemas.openxmlformats.org/spreadsheetml/2006/main" count="289" uniqueCount="133">
  <si>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</si>
  <si>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</si>
  <si>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</si>
  <si>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</si>
  <si>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</si>
  <si>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</si>
  <si>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</si>
  <si>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</si>
  <si>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</si>
  <si>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</si>
  <si>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</si>
  <si>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</si>
  <si>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</si>
  <si>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</si>
  <si>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</si>
  <si>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</si>
  <si>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</si>
  <si>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</si>
  <si>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</si>
  <si>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</si>
  <si>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</si>
  <si>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</si>
  <si>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</si>
  <si>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</si>
  <si>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</si>
  <si>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</si>
  <si>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</si>
  <si>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</si>
  <si>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</si>
  <si>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</si>
  <si>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</si>
  <si>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</si>
  <si>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</si>
  <si>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</si>
  <si>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</si>
  <si>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</si>
  <si>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</si>
  <si>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</si>
  <si>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</si>
  <si>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</si>
  <si>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</si>
  <si>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</si>
  <si>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</si>
  <si>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</si>
  <si>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</si>
  <si>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</si>
  <si>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</si>
  <si>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</si>
  <si>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</si>
  <si>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</si>
  <si>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</si>
  <si>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</si>
  <si>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</si>
  <si>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</si>
  <si>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</si>
  <si>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</si>
  <si>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</si>
  <si>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</si>
  <si>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</si>
  <si>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</si>
  <si>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</si>
  <si>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</si>
  <si>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</si>
  <si>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</si>
  <si>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</si>
  <si>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</si>
  <si>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</si>
  <si>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</si>
  <si>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</si>
  <si>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</si>
  <si>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</si>
  <si>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</si>
  <si>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</si>
  <si>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</si>
  <si>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</si>
  <si>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</si>
  <si>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</si>
  <si>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</si>
  <si>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</si>
  <si>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</si>
  <si>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</si>
  <si>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</si>
  <si>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try higher Ea; no ignition by 0.488 ms, 800 K (max)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</si>
  <si>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</si>
  <si>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</si>
  <si>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</si>
  <si>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</si>
  <si>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</si>
  <si>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</si>
  <si>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</si>
  <si>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</si>
  <si>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</si>
  <si>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</si>
  <si>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</si>
  <si>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</si>
  <si>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</si>
  <si>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</si>
  <si>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</si>
  <si>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</si>
  <si>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</si>
  <si>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</si>
  <si>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</si>
  <si>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</si>
  <si>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</si>
  <si>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</si>
  <si>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</si>
  <si>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</si>
  <si>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</si>
  <si>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</si>
  <si>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Higher A0;</t>
  </si>
  <si>
    <t>Conserv folder</t>
  </si>
  <si>
    <t>-AlMoO3 folder</t>
  </si>
  <si>
    <t>--Mesh folder</t>
  </si>
  <si>
    <t>8a</t>
  </si>
  <si>
    <t>11a</t>
  </si>
  <si>
    <t>8b</t>
  </si>
  <si>
    <t>AlMoO3-17</t>
  </si>
  <si>
    <t>AlMoO3-18</t>
  </si>
  <si>
    <t>9a</t>
  </si>
  <si>
    <t>1.74 (WU)</t>
  </si>
  <si>
    <t>1.79 (WW)</t>
  </si>
  <si>
    <t>1.91 (WW)</t>
  </si>
  <si>
    <t>0.64 (WU)</t>
  </si>
  <si>
    <t>AlMoO3-19</t>
  </si>
  <si>
    <t>AlMoO3-20</t>
  </si>
  <si>
    <t>--A0 folder</t>
  </si>
  <si>
    <t>Try higher A0 with mid mesh;</t>
  </si>
  <si>
    <t>Reaction Rate peak (s^-1)</t>
  </si>
  <si>
    <t>0.64 (WU), 1.8 (WW)</t>
  </si>
  <si>
    <t>No ignition after 1.07ms;</t>
  </si>
  <si>
    <t>0.66 (WW)</t>
  </si>
  <si>
    <t>0.71 (WW)</t>
  </si>
  <si>
    <t>0.63 (WW)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</si>
</sst>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3" borderId="0" xfId="0" applyFill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Density;</a:t>
            </a:r>
            <a:r>
              <a:rPr lang="en-US" baseline="0"/>
              <a:t> </a:t>
            </a:r>
            <a:r>
              <a:rPr lang="en-US"/>
              <a:t>Ea=48, Cp=625;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rho-156k_ign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ConstantProp!$B$13:$B$14</c:f>
              <c:numCache>
                <c:formatCode>General</c:formatCode>
                <c:ptCount val="2"/>
                <c:pt idx="0">
                  <c:v>1523</c:v>
                </c:pt>
                <c:pt idx="1">
                  <c:v>3808</c:v>
                </c:pt>
              </c:numCache>
            </c:numRef>
          </c:xVal>
          <c:yVal>
            <c:numRef>
              <c:f>ConstantProp!$M$13:$M$14</c:f>
              <c:numCache>
                <c:formatCode>General</c:formatCode>
                <c:ptCount val="2"/>
                <c:pt idx="0">
                  <c:v>0.44</c:v>
                </c:pt>
                <c:pt idx="1">
                  <c:v>0.67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2F-4EC6-A5C2-D43545F19E09}"/>
            </c:ext>
          </c:extLst>
        </c:ser>
        <c:ser>
          <c:idx val="3"/>
          <c:order val="1"/>
          <c:tx>
            <c:v>rho-78k_ign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ConstantProp!$B$21:$B$22</c:f>
              <c:numCache>
                <c:formatCode>General</c:formatCode>
                <c:ptCount val="2"/>
                <c:pt idx="0">
                  <c:v>1523</c:v>
                </c:pt>
                <c:pt idx="1">
                  <c:v>2020</c:v>
                </c:pt>
              </c:numCache>
            </c:numRef>
          </c:xVal>
          <c:yVal>
            <c:numRef>
              <c:f>ConstantProp!$M$21:$M$22</c:f>
              <c:numCache>
                <c:formatCode>General</c:formatCode>
                <c:ptCount val="2"/>
                <c:pt idx="0">
                  <c:v>0.18</c:v>
                </c:pt>
                <c:pt idx="1">
                  <c:v>0.22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2F-4EC6-A5C2-D43545F19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2"/>
                <c:tx>
                  <c:v>rho-156k_v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ConstantProp!$B$13:$B$14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1523</c:v>
                      </c:pt>
                      <c:pt idx="1">
                        <c:v>3808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ConstantProp!$N$13:$N$14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21.2</c:v>
                      </c:pt>
                      <c:pt idx="1">
                        <c:v>12.7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652F-4EC6-A5C2-D43545F19E09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v>rho-78k_v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ConstantProp!$B$21:$B$22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1523</c:v>
                      </c:pt>
                      <c:pt idx="1">
                        <c:v>2020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ConstantProp!$N$21:$N$22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14.7</c:v>
                      </c:pt>
                      <c:pt idx="1">
                        <c:v>12.5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52F-4EC6-A5C2-D43545F19E09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conductivity; Ea=48, Cp=625, rho=1523;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(ConstantProp!$D$13,ConstantProp!$D$18,ConstantProp!$D$26)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(ConstantProp!$N$13,ConstantProp!$N$18,ConstantProp!$N$26)</c:f>
              <c:numCache>
                <c:formatCode>General</c:formatCode>
                <c:ptCount val="3"/>
                <c:pt idx="0">
                  <c:v>21.2</c:v>
                </c:pt>
                <c:pt idx="1">
                  <c:v>14.2</c:v>
                </c:pt>
                <c:pt idx="2">
                  <c:v>13.2</c:v>
                </c:pt>
              </c:numCache>
              <c:extLst xmlns:c15="http://schemas.microsoft.com/office/drawing/2012/chart"/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v>k-speed</c:v>
                </c15:tx>
              </c15:filteredSeriesTitle>
            </c:ext>
            <c:ext xmlns:c16="http://schemas.microsoft.com/office/drawing/2014/chart" uri="{C3380CC4-5D6E-409C-BE32-E72D297353CC}">
              <c16:uniqueId val="{00000002-B3B7-4943-BD69-01F641606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(ConstantProp!$D$13,ConstantProp!$D$18,ConstantProp!$D$26)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156</c:v>
                      </c:pt>
                      <c:pt idx="1">
                        <c:v>78</c:v>
                      </c:pt>
                      <c:pt idx="2">
                        <c:v>65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(ConstantProp!$M$13,ConstantProp!$M$18,ConstantProp!$M$26)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0.44</c:v>
                      </c:pt>
                      <c:pt idx="1">
                        <c:v>0.18</c:v>
                      </c:pt>
                      <c:pt idx="2">
                        <c:v>0.15</c:v>
                      </c:pt>
                    </c:numCache>
                  </c:numRef>
                </c:yVal>
                <c:smooth val="1"/>
                <c:extLst>
                  <c:ext uri="{02D57815-91ED-43cb-92C2-25804820EDAC}">
                    <c15:filteredSeriesTitle>
                      <c15:tx>
                        <c:v>k-ign</c:v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3-B3B7-4943-BD69-01F641606504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Pre-exponential</a:t>
            </a:r>
            <a:r>
              <a:rPr lang="en-US" baseline="0"/>
              <a:t> factor; Ea=70, rho=1523,Cp=625,k=65,dH=4.7; coarse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(ConstantProp!$K$25,ConstantProp!$K$38,ConstantProp!$K$39,ConstantProp!$K$40,ConstantProp!$K$41)</c:f>
              <c:numCache>
                <c:formatCode>0.00E+00</c:formatCode>
                <c:ptCount val="5"/>
                <c:pt idx="0">
                  <c:v>4890000</c:v>
                </c:pt>
                <c:pt idx="1">
                  <c:v>5000000</c:v>
                </c:pt>
                <c:pt idx="2">
                  <c:v>5500000</c:v>
                </c:pt>
                <c:pt idx="3">
                  <c:v>6000000</c:v>
                </c:pt>
                <c:pt idx="4">
                  <c:v>8000000</c:v>
                </c:pt>
              </c:numCache>
            </c:numRef>
          </c:xVal>
          <c:yVal>
            <c:numRef>
              <c:f>(ConstantProp!$M$25,ConstantProp!$M$38,ConstantProp!$M$39,ConstantProp!$M$40,ConstantProp!$M$41)</c:f>
              <c:numCache>
                <c:formatCode>General</c:formatCode>
                <c:ptCount val="5"/>
                <c:pt idx="0">
                  <c:v>0.62</c:v>
                </c:pt>
                <c:pt idx="1">
                  <c:v>0.61</c:v>
                </c:pt>
                <c:pt idx="2">
                  <c:v>0.59</c:v>
                </c:pt>
                <c:pt idx="3">
                  <c:v>0.56999999999999995</c:v>
                </c:pt>
                <c:pt idx="4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05-43A3-AC98-8B5E9E616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83048"/>
        <c:axId val="420781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(ConstantProp!$K$25,ConstantProp!$K$38,ConstantProp!$K$39,ConstantProp!$K$40,ConstantProp!$K$41)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>
                        <c:v>4890000</c:v>
                      </c:pt>
                      <c:pt idx="1">
                        <c:v>5000000</c:v>
                      </c:pt>
                      <c:pt idx="2">
                        <c:v>5500000</c:v>
                      </c:pt>
                      <c:pt idx="3">
                        <c:v>6000000</c:v>
                      </c:pt>
                      <c:pt idx="4">
                        <c:v>8000000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(ConstantProp!$N$25,ConstantProp!$N$38,ConstantProp!$N$39,ConstantProp!$N$40,ConstantProp!$N$41)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9.6</c:v>
                      </c:pt>
                      <c:pt idx="1">
                        <c:v>9.6</c:v>
                      </c:pt>
                      <c:pt idx="2">
                        <c:v>10.1</c:v>
                      </c:pt>
                      <c:pt idx="3">
                        <c:v>10.4</c:v>
                      </c:pt>
                      <c:pt idx="4">
                        <c:v>11.7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C305-43A3-AC98-8B5E9E6163F8}"/>
                  </c:ext>
                </c:extLst>
              </c15:ser>
            </c15:filteredScatterSeries>
          </c:ext>
        </c:extLst>
      </c:scatterChart>
      <c:valAx>
        <c:axId val="42078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1080"/>
        <c:crosses val="autoZero"/>
        <c:crossBetween val="midCat"/>
      </c:valAx>
      <c:valAx>
        <c:axId val="4207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conductivity;</a:t>
            </a:r>
            <a:r>
              <a:rPr lang="en-US" baseline="0"/>
              <a:t> </a:t>
            </a:r>
            <a:r>
              <a:rPr lang="en-US"/>
              <a:t>Ea=70, Cp=625, rho=1523, dH=4.7; fine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(ConstantProp!$D$44,ConstantProp!$D$47,ConstantProp!$D$34)</c:f>
              <c:numCache>
                <c:formatCode>General</c:formatCode>
                <c:ptCount val="3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</c:numCache>
              <c:extLst xmlns:c15="http://schemas.microsoft.com/office/drawing/2012/chart"/>
            </c:numRef>
          </c:xVal>
          <c:yVal>
            <c:numRef>
              <c:f>(ConstantProp!$M$44,ConstantProp!$M$47,ConstantProp!$M$34)</c:f>
              <c:numCache>
                <c:formatCode>General</c:formatCode>
                <c:ptCount val="3"/>
                <c:pt idx="0">
                  <c:v>0.63</c:v>
                </c:pt>
                <c:pt idx="1">
                  <c:v>0.49</c:v>
                </c:pt>
                <c:pt idx="2">
                  <c:v>0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4-5890-4CE0-9A01-58004279B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(ConstantProp!$D$44,ConstantProp!$D$47,ConstantProp!$D$34)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65</c:v>
                      </c:pt>
                      <c:pt idx="1">
                        <c:v>78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(ConstantProp!$N$44,ConstantProp!$N$47,ConstantProp!$N$34)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10.4</c:v>
                      </c:pt>
                      <c:pt idx="2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5890-4CE0-9A01-58004279B834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Enthalpy of Combustion; Ea=70, Cp=625, rho=1523, k=65; fine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wave speed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(ConstantProp!$L$35,ConstantProp!$L$32,ConstantProp!$L$44,ConstantProp!$L$33)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(ConstantProp!$N$35,ConstantProp!$N$32,ConstantProp!$N$44,ConstantProp!$N$33)</c:f>
              <c:numCache>
                <c:formatCode>General</c:formatCode>
                <c:ptCount val="4"/>
                <c:pt idx="0">
                  <c:v>7.4</c:v>
                </c:pt>
                <c:pt idx="1">
                  <c:v>8.5</c:v>
                </c:pt>
                <c:pt idx="2">
                  <c:v>10</c:v>
                </c:pt>
                <c:pt idx="3">
                  <c:v>10.6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D8-463E-8420-1FDC9D210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ignition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(ConstantProp!$L$35,ConstantProp!$L$32,ConstantProp!$L$44,ConstantProp!$L$33)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3.5</c:v>
                      </c:pt>
                      <c:pt idx="1">
                        <c:v>4</c:v>
                      </c:pt>
                      <c:pt idx="2">
                        <c:v>4.7</c:v>
                      </c:pt>
                      <c:pt idx="3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(ConstantProp!$M$35,ConstantProp!$M$32,ConstantProp!$M$44,ConstantProp!$M$33)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0.72</c:v>
                      </c:pt>
                      <c:pt idx="1">
                        <c:v>0.68</c:v>
                      </c:pt>
                      <c:pt idx="2">
                        <c:v>0.63</c:v>
                      </c:pt>
                      <c:pt idx="3">
                        <c:v>0.62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D9D8-463E-8420-1FDC9D210B72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Enthalpy of combustion;</a:t>
            </a:r>
            <a:r>
              <a:rPr lang="en-US" baseline="0"/>
              <a:t> </a:t>
            </a:r>
            <a:r>
              <a:rPr lang="en-US"/>
              <a:t>Ea=48, Cp=625, rho=1523, k=65; coarse </a:t>
            </a:r>
            <a:r>
              <a:rPr lang="en-US" baseline="0"/>
              <a:t>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wave speed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(ConstantProp!$N$29,ConstantProp!$N$28,ConstantProp!$N$26,ConstantProp!$N$30)</c:f>
              <c:numCache>
                <c:formatCode>General</c:formatCode>
                <c:ptCount val="4"/>
                <c:pt idx="0">
                  <c:v>10.6</c:v>
                </c:pt>
                <c:pt idx="1">
                  <c:v>11.8</c:v>
                </c:pt>
                <c:pt idx="2">
                  <c:v>13.2</c:v>
                </c:pt>
                <c:pt idx="3">
                  <c:v>13.8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09-44B3-BD9C-9F994C38C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ignition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(ConstantProp!$L$29,ConstantProp!$L$28,ConstantProp!$L$26,ConstantProp!$L$30)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3.5</c:v>
                      </c:pt>
                      <c:pt idx="1">
                        <c:v>4</c:v>
                      </c:pt>
                      <c:pt idx="2">
                        <c:v>4.7</c:v>
                      </c:pt>
                      <c:pt idx="3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(ConstantProp!$M$29,ConstantProp!$M$28,ConstantProp!$M$26,ConstantProp!$M$30)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0.18</c:v>
                      </c:pt>
                      <c:pt idx="1">
                        <c:v>0.17</c:v>
                      </c:pt>
                      <c:pt idx="2">
                        <c:v>0.15</c:v>
                      </c:pt>
                      <c:pt idx="3">
                        <c:v>0.15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009-44B3-BD9C-9F994C38C407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Conductivity; Ea=48, Cp=625, rho=1523, dH=4.7;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(ConstantProp!$D$26,ConstantProp!$D$21,ConstantProp!$D$27)</c:f>
              <c:numCache>
                <c:formatCode>General</c:formatCode>
                <c:ptCount val="3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</c:numCache>
            </c:numRef>
          </c:xVal>
          <c:yVal>
            <c:numRef>
              <c:f>(ConstantProp!$M$26,ConstantProp!$M$21,ConstantProp!$M$27)</c:f>
              <c:numCache>
                <c:formatCode>General</c:formatCode>
                <c:ptCount val="3"/>
                <c:pt idx="0">
                  <c:v>0.15</c:v>
                </c:pt>
                <c:pt idx="1">
                  <c:v>0.18</c:v>
                </c:pt>
                <c:pt idx="2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88-4040-ABF0-A00A19FE6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(ConstantProp!$D$26,ConstantProp!$D$21,ConstantProp!$D$27)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65</c:v>
                      </c:pt>
                      <c:pt idx="1">
                        <c:v>78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(ConstantProp!$N$26,ConstantProp!$N$21,ConstantProp!$N$27)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13.2</c:v>
                      </c:pt>
                      <c:pt idx="1">
                        <c:v>14.7</c:v>
                      </c:pt>
                      <c:pt idx="2">
                        <c:v>16.7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4A88-4040-ABF0-A00A19FE631A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69</xdr:row>
      <xdr:rowOff>147108</xdr:rowOff>
    </xdr:from>
    <xdr:to>
      <xdr:col>8</xdr:col>
      <xdr:colOff>15875</xdr:colOff>
      <xdr:row>88</xdr:row>
      <xdr:rowOff>26458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8E734-05CF-49B0-95AC-CC2920CCB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238124</xdr:colOff>
      <xdr:row>50</xdr:row>
      <xdr:rowOff>153458</xdr:rowOff>
    </xdr:from>
    <xdr:to>
      <xdr:col>8</xdr:col>
      <xdr:colOff>15873</xdr:colOff>
      <xdr:row>69</xdr:row>
      <xdr:rowOff>32808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0CE49-7A68-4046-A3CC-EFC5996D7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262092</xdr:colOff>
      <xdr:row>89</xdr:row>
      <xdr:rowOff>39095</xdr:rowOff>
    </xdr:from>
    <xdr:to>
      <xdr:col>7</xdr:col>
      <xdr:colOff>459440</xdr:colOff>
      <xdr:row>105</xdr:row>
      <xdr:rowOff>119528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D396C0-E431-470D-98EA-4BC119B7D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211232</xdr:colOff>
      <xdr:row>69</xdr:row>
      <xdr:rowOff>165037</xdr:rowOff>
    </xdr:from>
    <xdr:to>
      <xdr:col>15</xdr:col>
      <xdr:colOff>1031128</xdr:colOff>
      <xdr:row>88</xdr:row>
      <xdr:rowOff>44387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431C0C-7B9D-4316-B987-52535EAB0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211230</xdr:colOff>
      <xdr:row>50</xdr:row>
      <xdr:rowOff>171387</xdr:rowOff>
    </xdr:from>
    <xdr:to>
      <xdr:col>15</xdr:col>
      <xdr:colOff>1031126</xdr:colOff>
      <xdr:row>69</xdr:row>
      <xdr:rowOff>50737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88093A-247A-49DC-8E6A-DF7DB8DF7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1378325</xdr:colOff>
      <xdr:row>51</xdr:row>
      <xdr:rowOff>16061</xdr:rowOff>
    </xdr:from>
    <xdr:to>
      <xdr:col>19</xdr:col>
      <xdr:colOff>584574</xdr:colOff>
      <xdr:row>69</xdr:row>
      <xdr:rowOff>85911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383634-983F-498A-8045-D6C1F2BD1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1243853</xdr:colOff>
      <xdr:row>70</xdr:row>
      <xdr:rowOff>22413</xdr:rowOff>
    </xdr:from>
    <xdr:to>
      <xdr:col>19</xdr:col>
      <xdr:colOff>450102</xdr:colOff>
      <xdr:row>88</xdr:row>
      <xdr:rowOff>92263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E19C9A-EEB8-4B6F-89FF-1CCBAE3B2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56"/>
  <sheetViews>
    <sheetView tabSelected="1" zoomScale="85" zoomScaleNormal="85" workbookViewId="0">
      <pane xSplit="1" ySplit="9" topLeftCell="B30" activePane="bottomRight" state="frozen"/>
      <selection pane="topRight" activeCell="B1" sqref="B1"/>
      <selection pane="bottomLeft" activeCell="A10" sqref="A10"/>
      <selection pane="bottomRight" activeCell="E47" sqref="E47"/>
    </sheetView>
  </sheetViews>
  <sheetFormatPr defaultRowHeight="15" x14ac:dyDescent="0.25"/>
  <cols>
    <col min="1" max="1" width="14.8554687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86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127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x14ac:dyDescent="0.25">
      <c r="A10" s="6" t="s">
        <v>110</v>
      </c>
      <c r="B10" s="8"/>
      <c r="C10" s="8"/>
      <c r="D10" s="3"/>
      <c r="J10" s="8"/>
      <c r="K10" s="8"/>
      <c r="L10" s="3"/>
      <c r="Q10" s="4"/>
    </row>
    <row r="11" spans="1:18" x14ac:dyDescent="0.25">
      <c r="A11" s="16" t="s">
        <v>111</v>
      </c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98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0.44</v>
      </c>
      <c r="N13">
        <v>21.2</v>
      </c>
      <c r="O13">
        <v>7800</v>
      </c>
      <c r="P13" s="2">
        <v>900000</v>
      </c>
      <c r="Q13" s="4"/>
      <c r="R13" t="s">
        <v>83</v>
      </c>
    </row>
    <row r="14" spans="1:18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7800</v>
      </c>
      <c r="P14" s="2">
        <v>700000</v>
      </c>
      <c r="Q14" s="4"/>
      <c r="R14" t="s">
        <v>84</v>
      </c>
    </row>
    <row r="15" spans="1:18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85</v>
      </c>
    </row>
    <row r="16" spans="1:18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7800</v>
      </c>
      <c r="P18" s="2">
        <v>900000</v>
      </c>
      <c r="Q18" s="4"/>
      <c r="R18" s="4" t="s">
        <v>81</v>
      </c>
    </row>
    <row r="19" spans="1:18" x14ac:dyDescent="0.25">
      <c r="A19" s="3" t="s">
        <v>94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>
        <v>1200</v>
      </c>
      <c r="I19" s="1" t="s">
        <v>6</v>
      </c>
      <c r="J19" s="8">
        <v>70</v>
      </c>
      <c r="K19" s="2">
        <v>4890000</v>
      </c>
      <c r="L19" s="14">
        <v>4.7</v>
      </c>
      <c r="M19">
        <v>0.81</v>
      </c>
      <c r="N19">
        <v>8.8000000000000007</v>
      </c>
      <c r="O19">
        <v>7800</v>
      </c>
      <c r="P19" s="2">
        <v>550000</v>
      </c>
      <c r="Q19" s="4"/>
      <c r="R19" s="4" t="s">
        <v>82</v>
      </c>
    </row>
    <row r="20" spans="1:18" x14ac:dyDescent="0.25">
      <c r="A20" s="3" t="s">
        <v>95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97</v>
      </c>
    </row>
    <row r="21" spans="1:18" x14ac:dyDescent="0.25">
      <c r="A21" s="3" t="s">
        <v>87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7800</v>
      </c>
      <c r="P21" s="2">
        <v>1000000</v>
      </c>
      <c r="R21" s="4" t="s">
        <v>88</v>
      </c>
    </row>
    <row r="22" spans="1:18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7800</v>
      </c>
      <c r="P22" s="2">
        <v>1000000</v>
      </c>
      <c r="R22" s="4" t="s">
        <v>89</v>
      </c>
    </row>
    <row r="23" spans="1:18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7800</v>
      </c>
      <c r="P23" s="2">
        <v>900000</v>
      </c>
      <c r="R23" s="4" t="s">
        <v>90</v>
      </c>
    </row>
    <row r="24" spans="1:18" x14ac:dyDescent="0.25">
      <c r="A24" s="3" t="s">
        <v>91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7800</v>
      </c>
      <c r="P24" s="2">
        <v>600000</v>
      </c>
      <c r="R24" s="4" t="s">
        <v>92</v>
      </c>
    </row>
    <row r="25" spans="1:18" x14ac:dyDescent="0.25">
      <c r="A25" s="10" t="s">
        <v>93</v>
      </c>
      <c r="B25" s="11">
        <v>1523</v>
      </c>
      <c r="C25" s="11">
        <v>625</v>
      </c>
      <c r="D25" s="10">
        <v>65</v>
      </c>
      <c r="E25" s="11">
        <v>101</v>
      </c>
      <c r="F25" s="11">
        <v>601</v>
      </c>
      <c r="G25" s="12">
        <v>200</v>
      </c>
      <c r="H25" s="12" t="s">
        <v>6</v>
      </c>
      <c r="I25" s="18">
        <v>0.8</v>
      </c>
      <c r="J25" s="11">
        <v>70</v>
      </c>
      <c r="K25" s="13">
        <v>4890000</v>
      </c>
      <c r="L25" s="19">
        <v>4.7</v>
      </c>
      <c r="M25" s="12">
        <v>0.62</v>
      </c>
      <c r="N25" s="12">
        <v>9.6</v>
      </c>
      <c r="O25" s="12">
        <v>7800</v>
      </c>
      <c r="P25" s="2">
        <v>500000</v>
      </c>
    </row>
    <row r="26" spans="1:18" x14ac:dyDescent="0.25">
      <c r="A26" s="3" t="s">
        <v>96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7800</v>
      </c>
      <c r="P26" s="2">
        <v>1000000</v>
      </c>
    </row>
    <row r="27" spans="1:18" x14ac:dyDescent="0.25">
      <c r="A27" s="3" t="s">
        <v>99</v>
      </c>
      <c r="B27" s="8">
        <v>1523</v>
      </c>
      <c r="C27" s="8">
        <v>625</v>
      </c>
      <c r="D27" s="3">
        <v>100</v>
      </c>
      <c r="E27" s="8">
        <v>101</v>
      </c>
      <c r="F27" s="8">
        <v>601</v>
      </c>
      <c r="G27">
        <v>200</v>
      </c>
      <c r="H27" t="s">
        <v>6</v>
      </c>
      <c r="I27" s="1">
        <v>0.8</v>
      </c>
      <c r="J27" s="8">
        <v>48</v>
      </c>
      <c r="K27" s="2">
        <v>4890000</v>
      </c>
      <c r="L27" s="14">
        <v>4.7</v>
      </c>
      <c r="M27">
        <v>0.24</v>
      </c>
      <c r="N27">
        <v>16.7</v>
      </c>
      <c r="O27">
        <v>7800</v>
      </c>
      <c r="P27" s="2">
        <v>1000000</v>
      </c>
    </row>
    <row r="28" spans="1:18" x14ac:dyDescent="0.25">
      <c r="A28" s="3" t="s">
        <v>102</v>
      </c>
      <c r="B28" s="4">
        <v>1523</v>
      </c>
      <c r="C28" s="4">
        <v>625</v>
      </c>
      <c r="D28" s="3">
        <v>65</v>
      </c>
      <c r="E28" s="8">
        <v>101</v>
      </c>
      <c r="F28" s="8">
        <v>601</v>
      </c>
      <c r="G28">
        <v>200</v>
      </c>
      <c r="H28" t="s">
        <v>6</v>
      </c>
      <c r="I28" s="1">
        <v>0.8</v>
      </c>
      <c r="J28" s="8">
        <v>48</v>
      </c>
      <c r="K28" s="2">
        <v>4890000</v>
      </c>
      <c r="L28" s="14">
        <v>4</v>
      </c>
      <c r="M28">
        <v>0.17</v>
      </c>
      <c r="N28">
        <v>11.8</v>
      </c>
      <c r="O28">
        <v>7600</v>
      </c>
      <c r="P28" s="2">
        <v>800000</v>
      </c>
      <c r="Q28" t="s">
        <v>130</v>
      </c>
    </row>
    <row r="29" spans="1:18" x14ac:dyDescent="0.25">
      <c r="A29" s="3" t="s">
        <v>103</v>
      </c>
      <c r="B29" s="4">
        <v>1523</v>
      </c>
      <c r="C29" s="4">
        <v>625</v>
      </c>
      <c r="D29" s="3">
        <v>65</v>
      </c>
      <c r="E29" s="8">
        <v>101</v>
      </c>
      <c r="F29" s="8">
        <v>601</v>
      </c>
      <c r="G29">
        <v>200</v>
      </c>
      <c r="H29" t="s">
        <v>6</v>
      </c>
      <c r="I29" s="1">
        <v>0.8</v>
      </c>
      <c r="J29" s="8">
        <v>48</v>
      </c>
      <c r="K29" s="2">
        <v>4890000</v>
      </c>
      <c r="L29" s="14">
        <v>3.5</v>
      </c>
      <c r="M29">
        <v>0.18</v>
      </c>
      <c r="N29">
        <v>10.6</v>
      </c>
      <c r="O29">
        <v>5900</v>
      </c>
      <c r="P29" s="2">
        <v>700000</v>
      </c>
      <c r="Q29" t="s">
        <v>131</v>
      </c>
    </row>
    <row r="30" spans="1:18" x14ac:dyDescent="0.25">
      <c r="A30" s="3" t="s">
        <v>106</v>
      </c>
      <c r="B30" s="4">
        <v>1523</v>
      </c>
      <c r="C30" s="4">
        <v>625</v>
      </c>
      <c r="D30" s="3">
        <v>65</v>
      </c>
      <c r="E30" s="8">
        <v>101</v>
      </c>
      <c r="F30" s="8">
        <v>601</v>
      </c>
      <c r="G30">
        <v>200</v>
      </c>
      <c r="H30" t="s">
        <v>6</v>
      </c>
      <c r="I30" s="1">
        <v>0.8</v>
      </c>
      <c r="J30" s="8">
        <v>48</v>
      </c>
      <c r="K30" s="2">
        <v>4890000</v>
      </c>
      <c r="L30" s="14">
        <v>5</v>
      </c>
      <c r="M30">
        <v>0.15</v>
      </c>
      <c r="N30">
        <v>13.8</v>
      </c>
      <c r="O30">
        <v>8500</v>
      </c>
      <c r="P30" s="2">
        <v>1000000</v>
      </c>
      <c r="Q30" t="s">
        <v>132</v>
      </c>
    </row>
    <row r="31" spans="1:18" x14ac:dyDescent="0.25">
      <c r="A31" s="3" t="s">
        <v>108</v>
      </c>
      <c r="B31" s="4">
        <v>1523</v>
      </c>
      <c r="C31" s="4">
        <v>625</v>
      </c>
      <c r="D31" s="3">
        <v>156</v>
      </c>
      <c r="E31" s="4">
        <v>201</v>
      </c>
      <c r="F31" s="4">
        <v>1201</v>
      </c>
      <c r="G31" s="4">
        <v>200</v>
      </c>
      <c r="H31" t="s">
        <v>6</v>
      </c>
      <c r="I31" s="1">
        <v>0.8</v>
      </c>
      <c r="J31" s="4">
        <v>70</v>
      </c>
      <c r="K31" s="2">
        <v>4890000</v>
      </c>
      <c r="L31" s="14">
        <v>4.7</v>
      </c>
      <c r="M31" t="s">
        <v>79</v>
      </c>
      <c r="N31" t="s">
        <v>79</v>
      </c>
      <c r="O31" t="s">
        <v>79</v>
      </c>
      <c r="Q31" t="s">
        <v>120</v>
      </c>
      <c r="R31" t="s">
        <v>109</v>
      </c>
    </row>
    <row r="32" spans="1:18" x14ac:dyDescent="0.25">
      <c r="A32" s="3" t="s">
        <v>116</v>
      </c>
      <c r="B32" s="4">
        <v>1523</v>
      </c>
      <c r="C32" s="4">
        <v>625</v>
      </c>
      <c r="D32" s="3">
        <v>65</v>
      </c>
      <c r="E32" s="4">
        <v>201</v>
      </c>
      <c r="F32" s="4">
        <v>1201</v>
      </c>
      <c r="G32" s="4">
        <v>200</v>
      </c>
      <c r="H32" t="s">
        <v>6</v>
      </c>
      <c r="I32" s="1">
        <v>0.8</v>
      </c>
      <c r="J32" s="4">
        <v>70</v>
      </c>
      <c r="K32" s="2">
        <v>4890000</v>
      </c>
      <c r="L32" s="14">
        <v>4</v>
      </c>
      <c r="M32">
        <v>0.68</v>
      </c>
      <c r="N32">
        <v>8.5</v>
      </c>
      <c r="O32">
        <v>6600</v>
      </c>
      <c r="Q32" t="s">
        <v>121</v>
      </c>
    </row>
    <row r="33" spans="1:18" x14ac:dyDescent="0.25">
      <c r="A33" s="3" t="s">
        <v>117</v>
      </c>
      <c r="B33" s="4">
        <v>1523</v>
      </c>
      <c r="C33" s="4">
        <v>625</v>
      </c>
      <c r="D33" s="3">
        <v>65</v>
      </c>
      <c r="E33" s="4">
        <v>201</v>
      </c>
      <c r="F33" s="4">
        <v>1201</v>
      </c>
      <c r="G33" s="4">
        <v>200</v>
      </c>
      <c r="H33" t="s">
        <v>6</v>
      </c>
      <c r="I33" s="1">
        <v>0.8</v>
      </c>
      <c r="J33" s="4">
        <v>70</v>
      </c>
      <c r="K33" s="2">
        <v>4890000</v>
      </c>
      <c r="L33" s="14">
        <v>5</v>
      </c>
      <c r="M33">
        <v>0.62</v>
      </c>
      <c r="N33">
        <v>10.6</v>
      </c>
      <c r="O33">
        <v>8100</v>
      </c>
      <c r="Q33" t="s">
        <v>122</v>
      </c>
    </row>
    <row r="34" spans="1:18" x14ac:dyDescent="0.25">
      <c r="A34" s="3" t="s">
        <v>123</v>
      </c>
      <c r="B34" s="8">
        <v>1523</v>
      </c>
      <c r="C34" s="8">
        <v>625</v>
      </c>
      <c r="D34" s="3">
        <v>100</v>
      </c>
      <c r="E34" s="8">
        <v>201</v>
      </c>
      <c r="F34" s="8">
        <v>1201</v>
      </c>
      <c r="G34">
        <v>200</v>
      </c>
      <c r="H34" t="s">
        <v>6</v>
      </c>
      <c r="I34" s="1">
        <v>0.8</v>
      </c>
      <c r="J34" s="8">
        <v>70</v>
      </c>
      <c r="K34" s="2">
        <v>4890000</v>
      </c>
      <c r="L34" s="14">
        <v>4.7</v>
      </c>
      <c r="M34" t="s">
        <v>79</v>
      </c>
      <c r="N34" t="s">
        <v>79</v>
      </c>
      <c r="O34" t="s">
        <v>79</v>
      </c>
      <c r="Q34" t="s">
        <v>128</v>
      </c>
      <c r="R34" t="s">
        <v>129</v>
      </c>
    </row>
    <row r="35" spans="1:18" x14ac:dyDescent="0.25">
      <c r="A35" s="3" t="s">
        <v>124</v>
      </c>
      <c r="B35" s="4">
        <v>1523</v>
      </c>
      <c r="C35" s="4">
        <v>625</v>
      </c>
      <c r="D35" s="3">
        <v>65</v>
      </c>
      <c r="E35" s="8">
        <v>201</v>
      </c>
      <c r="F35" s="8">
        <v>1201</v>
      </c>
      <c r="G35">
        <v>200</v>
      </c>
      <c r="H35" t="s">
        <v>6</v>
      </c>
      <c r="I35" s="1">
        <v>0.8</v>
      </c>
      <c r="J35" s="8">
        <v>70</v>
      </c>
      <c r="K35" s="2">
        <v>4890000</v>
      </c>
      <c r="L35" s="14">
        <v>3.5</v>
      </c>
      <c r="M35">
        <v>0.72</v>
      </c>
      <c r="N35">
        <v>7.4</v>
      </c>
      <c r="O35">
        <v>6000</v>
      </c>
      <c r="Q35" t="s">
        <v>122</v>
      </c>
    </row>
    <row r="36" spans="1:18" x14ac:dyDescent="0.25">
      <c r="A36" s="3"/>
      <c r="B36" s="4"/>
      <c r="C36" s="4"/>
      <c r="D36" s="3"/>
      <c r="E36" s="8"/>
      <c r="F36" s="8"/>
      <c r="I36" s="1"/>
      <c r="J36" s="8"/>
      <c r="K36" s="2"/>
      <c r="L36" s="14"/>
    </row>
    <row r="37" spans="1:18" x14ac:dyDescent="0.25">
      <c r="A37" s="17" t="s">
        <v>125</v>
      </c>
      <c r="B37" s="4"/>
      <c r="C37" s="4"/>
      <c r="D37" s="3"/>
      <c r="E37" s="8"/>
      <c r="F37" s="8"/>
      <c r="I37" s="1"/>
      <c r="J37" s="8"/>
      <c r="K37" s="2"/>
      <c r="L37" s="15"/>
    </row>
    <row r="38" spans="1:18" x14ac:dyDescent="0.25">
      <c r="A38" s="3">
        <v>1</v>
      </c>
      <c r="B38" s="4">
        <v>1523</v>
      </c>
      <c r="C38" s="4">
        <v>625</v>
      </c>
      <c r="D38" s="3">
        <v>65</v>
      </c>
      <c r="E38" s="8">
        <v>101</v>
      </c>
      <c r="F38" s="8">
        <v>601</v>
      </c>
      <c r="G38">
        <v>200</v>
      </c>
      <c r="H38" t="s">
        <v>6</v>
      </c>
      <c r="I38" s="1">
        <v>0.8</v>
      </c>
      <c r="J38" s="8">
        <v>70</v>
      </c>
      <c r="K38" s="2">
        <v>5000000</v>
      </c>
      <c r="L38" s="14">
        <v>4.7</v>
      </c>
      <c r="M38">
        <v>0.61</v>
      </c>
      <c r="N38">
        <v>9.6</v>
      </c>
      <c r="O38">
        <v>8000</v>
      </c>
      <c r="P38" s="2">
        <v>680000</v>
      </c>
      <c r="R38" t="s">
        <v>100</v>
      </c>
    </row>
    <row r="39" spans="1:18" x14ac:dyDescent="0.25">
      <c r="A39" s="3">
        <v>2</v>
      </c>
      <c r="B39" s="4">
        <v>1523</v>
      </c>
      <c r="C39" s="4">
        <v>625</v>
      </c>
      <c r="D39" s="3">
        <v>65</v>
      </c>
      <c r="E39" s="8">
        <v>101</v>
      </c>
      <c r="F39" s="8">
        <v>601</v>
      </c>
      <c r="G39">
        <v>200</v>
      </c>
      <c r="H39" t="s">
        <v>6</v>
      </c>
      <c r="I39" s="1">
        <v>0.8</v>
      </c>
      <c r="J39" s="8">
        <v>70</v>
      </c>
      <c r="K39" s="2">
        <v>5500000</v>
      </c>
      <c r="L39" s="14">
        <v>4.7</v>
      </c>
      <c r="M39">
        <v>0.59</v>
      </c>
      <c r="N39">
        <v>10.1</v>
      </c>
      <c r="O39">
        <v>8000</v>
      </c>
      <c r="P39" s="2">
        <v>700000</v>
      </c>
      <c r="Q39" t="s">
        <v>104</v>
      </c>
      <c r="R39" t="s">
        <v>101</v>
      </c>
    </row>
    <row r="40" spans="1:18" x14ac:dyDescent="0.25">
      <c r="A40" s="3">
        <v>3</v>
      </c>
      <c r="B40" s="4">
        <v>1523</v>
      </c>
      <c r="C40" s="4">
        <v>625</v>
      </c>
      <c r="D40" s="3">
        <v>65</v>
      </c>
      <c r="E40" s="8">
        <v>101</v>
      </c>
      <c r="F40" s="8">
        <v>601</v>
      </c>
      <c r="G40">
        <v>200</v>
      </c>
      <c r="H40" t="s">
        <v>6</v>
      </c>
      <c r="I40" s="1">
        <v>0.8</v>
      </c>
      <c r="J40" s="8">
        <v>70</v>
      </c>
      <c r="K40" s="2">
        <v>6000000</v>
      </c>
      <c r="L40" s="14">
        <v>4.7</v>
      </c>
      <c r="M40">
        <v>0.56999999999999995</v>
      </c>
      <c r="N40">
        <v>10.4</v>
      </c>
      <c r="O40">
        <v>8000</v>
      </c>
      <c r="P40" s="2">
        <v>800000</v>
      </c>
      <c r="Q40" t="s">
        <v>104</v>
      </c>
      <c r="R40" t="s">
        <v>105</v>
      </c>
    </row>
    <row r="41" spans="1:18" x14ac:dyDescent="0.25">
      <c r="A41" s="3">
        <v>4</v>
      </c>
      <c r="B41" s="4">
        <v>1523</v>
      </c>
      <c r="C41" s="4">
        <v>625</v>
      </c>
      <c r="D41" s="3">
        <v>65</v>
      </c>
      <c r="E41" s="8">
        <v>101</v>
      </c>
      <c r="F41" s="8">
        <v>601</v>
      </c>
      <c r="G41">
        <v>200</v>
      </c>
      <c r="H41" t="s">
        <v>6</v>
      </c>
      <c r="I41" s="1">
        <v>0.8</v>
      </c>
      <c r="J41" s="8">
        <v>70</v>
      </c>
      <c r="K41" s="2">
        <v>8000000</v>
      </c>
      <c r="L41" s="14">
        <v>4.7</v>
      </c>
      <c r="M41">
        <v>0.5</v>
      </c>
      <c r="N41">
        <v>11.7</v>
      </c>
      <c r="O41">
        <v>8000</v>
      </c>
      <c r="P41" s="2">
        <v>1200000</v>
      </c>
      <c r="Q41" t="s">
        <v>104</v>
      </c>
      <c r="R41" t="s">
        <v>107</v>
      </c>
    </row>
    <row r="42" spans="1:18" x14ac:dyDescent="0.25">
      <c r="A42" s="3">
        <v>5</v>
      </c>
      <c r="B42" s="4">
        <v>1523</v>
      </c>
      <c r="C42" s="4">
        <v>625</v>
      </c>
      <c r="D42" s="3">
        <v>65</v>
      </c>
      <c r="E42" s="8">
        <v>201</v>
      </c>
      <c r="F42" s="8">
        <v>1201</v>
      </c>
      <c r="G42">
        <v>200</v>
      </c>
      <c r="H42" t="s">
        <v>6</v>
      </c>
      <c r="I42" s="1">
        <v>0.8</v>
      </c>
      <c r="J42" s="8">
        <v>70</v>
      </c>
      <c r="K42" s="2">
        <v>8000000</v>
      </c>
      <c r="L42" s="14">
        <v>4.7</v>
      </c>
      <c r="M42">
        <v>0.38</v>
      </c>
      <c r="N42">
        <v>12.6</v>
      </c>
      <c r="O42">
        <v>8000</v>
      </c>
      <c r="P42" s="2">
        <v>1200000</v>
      </c>
      <c r="Q42" t="s">
        <v>122</v>
      </c>
      <c r="R42" t="s">
        <v>126</v>
      </c>
    </row>
    <row r="43" spans="1:18" x14ac:dyDescent="0.25">
      <c r="A43" s="17" t="s">
        <v>112</v>
      </c>
      <c r="D43" s="3"/>
      <c r="E43" s="8"/>
      <c r="F43" s="8"/>
      <c r="I43" s="1"/>
      <c r="J43" s="8"/>
      <c r="K43" s="2"/>
      <c r="L43" s="15"/>
    </row>
    <row r="44" spans="1:18" x14ac:dyDescent="0.25">
      <c r="A44" s="10" t="s">
        <v>113</v>
      </c>
      <c r="B44" s="11">
        <v>1523</v>
      </c>
      <c r="C44" s="11">
        <v>625</v>
      </c>
      <c r="D44" s="10">
        <v>65</v>
      </c>
      <c r="E44" s="11">
        <v>201</v>
      </c>
      <c r="F44" s="11">
        <v>1201</v>
      </c>
      <c r="G44" s="12">
        <v>200</v>
      </c>
      <c r="H44" s="12" t="s">
        <v>6</v>
      </c>
      <c r="I44" s="18">
        <v>0.8</v>
      </c>
      <c r="J44" s="11">
        <v>70</v>
      </c>
      <c r="K44" s="13">
        <v>4890000</v>
      </c>
      <c r="L44" s="19">
        <v>4.7</v>
      </c>
      <c r="M44" s="12">
        <v>0.63</v>
      </c>
      <c r="N44" s="12">
        <v>10</v>
      </c>
      <c r="O44" s="12">
        <v>7800</v>
      </c>
      <c r="P44" s="2">
        <v>600000</v>
      </c>
    </row>
    <row r="45" spans="1:18" x14ac:dyDescent="0.25">
      <c r="A45" s="3" t="s">
        <v>114</v>
      </c>
      <c r="B45" s="4">
        <v>1523</v>
      </c>
      <c r="C45" s="4">
        <v>625</v>
      </c>
      <c r="D45" s="3">
        <v>65</v>
      </c>
      <c r="E45" s="8">
        <v>201</v>
      </c>
      <c r="F45" s="8">
        <v>1201</v>
      </c>
      <c r="G45">
        <v>200</v>
      </c>
      <c r="H45" t="s">
        <v>6</v>
      </c>
      <c r="I45" s="1">
        <v>0.8</v>
      </c>
      <c r="J45" s="8">
        <v>48</v>
      </c>
      <c r="K45" s="2">
        <v>4890000</v>
      </c>
      <c r="L45" s="14">
        <v>4.7</v>
      </c>
      <c r="M45">
        <v>0.15</v>
      </c>
      <c r="N45">
        <v>14</v>
      </c>
      <c r="O45">
        <v>7800</v>
      </c>
    </row>
    <row r="46" spans="1:18" x14ac:dyDescent="0.25">
      <c r="A46" s="3" t="s">
        <v>115</v>
      </c>
      <c r="B46" s="4">
        <v>1523</v>
      </c>
      <c r="C46" s="4">
        <v>625</v>
      </c>
      <c r="D46" s="3">
        <v>65</v>
      </c>
      <c r="E46" s="8">
        <v>401</v>
      </c>
      <c r="F46" s="8">
        <v>2401</v>
      </c>
      <c r="G46">
        <v>200</v>
      </c>
      <c r="H46" t="s">
        <v>6</v>
      </c>
      <c r="I46" s="1">
        <v>0.8</v>
      </c>
      <c r="J46" s="8">
        <v>70</v>
      </c>
      <c r="K46" s="2">
        <v>4890000</v>
      </c>
      <c r="L46" s="14">
        <v>4.7</v>
      </c>
      <c r="M46">
        <v>0.44</v>
      </c>
      <c r="N46">
        <v>9.6</v>
      </c>
      <c r="O46">
        <v>8000</v>
      </c>
    </row>
    <row r="47" spans="1:18" x14ac:dyDescent="0.25">
      <c r="A47" s="3" t="s">
        <v>118</v>
      </c>
      <c r="B47" s="8">
        <v>1523</v>
      </c>
      <c r="C47" s="8">
        <v>625</v>
      </c>
      <c r="D47" s="3">
        <v>78</v>
      </c>
      <c r="E47" s="8">
        <v>201</v>
      </c>
      <c r="F47" s="8">
        <v>1201</v>
      </c>
      <c r="G47">
        <v>200</v>
      </c>
      <c r="H47">
        <v>1200</v>
      </c>
      <c r="I47" s="1" t="s">
        <v>6</v>
      </c>
      <c r="J47" s="8">
        <v>70</v>
      </c>
      <c r="K47" s="2">
        <v>4890000</v>
      </c>
      <c r="L47" s="14">
        <v>4.7</v>
      </c>
      <c r="M47">
        <v>0.49</v>
      </c>
      <c r="N47">
        <v>10.4</v>
      </c>
      <c r="O47">
        <v>7800</v>
      </c>
      <c r="Q47" t="s">
        <v>119</v>
      </c>
    </row>
    <row r="48" spans="1:18" x14ac:dyDescent="0.25">
      <c r="A48" s="3"/>
      <c r="B48" s="8"/>
      <c r="C48" s="8"/>
      <c r="D48" s="3"/>
      <c r="J48" s="8"/>
      <c r="K48" s="8"/>
      <c r="L48" s="3"/>
    </row>
    <row r="49" spans="1:12" x14ac:dyDescent="0.25">
      <c r="A49" s="3"/>
      <c r="B49" s="8"/>
      <c r="C49" s="8"/>
      <c r="D49" s="3"/>
      <c r="J49" s="8"/>
      <c r="K49" s="8"/>
      <c r="L49" s="3"/>
    </row>
    <row r="50" spans="1:12" x14ac:dyDescent="0.25">
      <c r="A50" s="3"/>
      <c r="B50" s="8"/>
      <c r="C50" s="8"/>
      <c r="D50" s="3"/>
      <c r="J50" s="8"/>
      <c r="K50" s="8"/>
      <c r="L50" s="3"/>
    </row>
    <row r="51" spans="1:12" x14ac:dyDescent="0.25">
      <c r="A51" s="3"/>
      <c r="B51" s="8"/>
      <c r="C51" s="8"/>
      <c r="D51" s="3"/>
      <c r="J51" s="8"/>
      <c r="K51" s="8"/>
      <c r="L51" s="3"/>
    </row>
    <row r="52" spans="1:12" x14ac:dyDescent="0.25">
      <c r="A52" s="3"/>
      <c r="B52" s="8"/>
      <c r="C52" s="8"/>
      <c r="D52" s="3"/>
      <c r="J52" s="8"/>
      <c r="K52" s="8"/>
      <c r="L52" s="3"/>
    </row>
    <row r="53" spans="1:12" x14ac:dyDescent="0.25">
      <c r="A53" s="3"/>
      <c r="B53" s="8"/>
      <c r="C53" s="8"/>
      <c r="D53" s="3"/>
      <c r="J53" s="8"/>
      <c r="K53" s="8"/>
      <c r="L53" s="3"/>
    </row>
    <row r="54" spans="1:12" x14ac:dyDescent="0.25">
      <c r="A54" s="3"/>
      <c r="B54" s="8"/>
      <c r="C54" s="8"/>
      <c r="D54" s="3"/>
      <c r="J54" s="8"/>
      <c r="K54" s="8"/>
      <c r="L54" s="3"/>
    </row>
    <row r="55" spans="1:12" x14ac:dyDescent="0.25">
      <c r="A55" s="3"/>
      <c r="B55" s="8"/>
      <c r="C55" s="8"/>
      <c r="D55" s="3"/>
      <c r="J55" s="8"/>
      <c r="K55" s="8"/>
      <c r="L55" s="3"/>
    </row>
    <row r="56" spans="1:12" x14ac:dyDescent="0.25">
      <c r="A56" s="3"/>
      <c r="B56" s="8"/>
      <c r="C56" s="8"/>
      <c r="D56" s="3"/>
      <c r="J56" s="8"/>
      <c r="K56" s="8"/>
      <c r="L56" s="3"/>
    </row>
  </sheetData>
  <autoFilter ref="A2:R47" xr:uid="{49C99752-6154-48AE-B9BC-04DA8123EC2F}">
    <filterColumn colId="0">
      <filters blank="1">
        <filter val="1"/>
        <filter val="11a"/>
        <filter val="2"/>
        <filter val="3"/>
        <filter val="4"/>
        <filter val="5"/>
        <filter val="8a"/>
        <filter val="8b"/>
        <filter val="9a"/>
        <filter val="--A0 folder"/>
        <filter val="-AlMoO3 folder"/>
        <filter val="AlMoO3-1"/>
        <filter val="AlMoO3-10"/>
        <filter val="AlMoO3-11"/>
        <filter val="AlMoO3-12"/>
        <filter val="AlMoO3-13"/>
        <filter val="AlMoO3-14"/>
        <filter val="AlMoO3-15"/>
        <filter val="AlMoO3-16"/>
        <filter val="AlMoO3-17"/>
        <filter val="AlMoO3-18"/>
        <filter val="AlMoO3-19"/>
        <filter val="AlMoO3-2"/>
        <filter val="AlMoO3-20"/>
        <filter val="AlMoO3-3"/>
        <filter val="AlMoO3-4"/>
        <filter val="AlMoO3-5"/>
        <filter val="AlMoO3-6"/>
        <filter val="AlMoO3-7"/>
        <filter val="AlMoO3-8"/>
        <filter val="AlMoO3-9"/>
        <filter val="Conserv folder"/>
        <filter val="--Mesh folder"/>
      </filters>
    </filterColumn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>
      <pane ySplit="2" topLeftCell="A23" activePane="bottomLeft" state="frozen"/>
      <selection pane="bottomLeft" activeCell="G28" sqref="G28:I28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Joseph</cp:lastModifiedBy>
  <dcterms:created xsi:type="dcterms:W3CDTF">2019-01-16T22:59:02Z</dcterms:created>
  <dcterms:modified xsi:type="dcterms:W3CDTF">2019-03-14T02:47:03Z</dcterms:modified>
</cp:coreProperties>
</file>