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DF6E05E2-3482-444B-A8CB-1E58E36CFDD0}" xr6:coauthVersionLast="36" xr6:coauthVersionMax="36" xr10:uidLastSave="{00000000-0000-0000-0000-000000000000}"/>
  <bookViews>
    <workbookView xWindow="0" yWindow="0" windowWidth="21570" windowHeight="7980" xr2:uid="{B2402E43-B038-44F0-8C18-7ACD788C4A69}"/>
  </bookViews>
  <sheets>
    <sheet name="ConstantProp" sheetId="1" r:id="rId1"/>
    <sheet name="ConstProp-Graphs" sheetId="5" r:id="rId2"/>
    <sheet name="VarPropEta" sheetId="3" r:id="rId3"/>
  </sheets>
  <definedNames>
    <definedName name="_xlnm._FilterDatabase" localSheetId="0" hidden="1">ConstantProp!$A$2:$R$47</definedName>
    <definedName name="_xlnm._FilterDatabase" localSheetId="2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<sst xmlns="http://schemas.openxmlformats.org/spreadsheetml/2006/main" count="293" uniqueCount="137">
  <si>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</si>
  <si>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</si>
  <si>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</si>
  <si>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</si>
  <si>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</si>
  <si>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</si>
  <si>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</si>
  <si>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</si>
  <si>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</si>
  <si>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</si>
  <si>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</si>
  <si>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</si>
  <si>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</si>
  <si>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</si>
  <si>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</si>
  <si>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</si>
  <si>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</si>
  <si>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</si>
  <si>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</si>
  <si>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</si>
  <si>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</si>
  <si>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</si>
  <si>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</si>
  <si>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</si>
  <si>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</si>
  <si>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</si>
  <si>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</si>
  <si>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</si>
  <si>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</si>
  <si>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</si>
  <si>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</si>
  <si>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</si>
  <si>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</si>
  <si>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</si>
  <si>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</si>
  <si>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</si>
  <si>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</si>
  <si>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</si>
  <si>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</si>
  <si>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</si>
  <si>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</si>
  <si>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</si>
  <si>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</si>
  <si>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</si>
  <si>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</si>
  <si>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</si>
  <si>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</si>
  <si>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</si>
  <si>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</si>
  <si>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</si>
  <si>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</si>
  <si>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</si>
  <si>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</si>
  <si>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</si>
  <si>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</si>
  <si>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</si>
  <si>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</si>
  <si>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</si>
  <si>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</si>
  <si>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</si>
  <si>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</si>
  <si>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</si>
  <si>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</si>
  <si>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</si>
  <si>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</si>
  <si>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</si>
  <si>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</si>
  <si>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</si>
  <si>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</si>
  <si>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</si>
  <si>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</si>
  <si>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</si>
  <si>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</si>
  <si>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</si>
  <si>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</si>
  <si>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</si>
  <si>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</si>
  <si>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</si>
  <si>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</si>
  <si>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</si>
  <si>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</si>
  <si>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</si>
  <si>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</si>
  <si>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</si>
  <si>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</si>
  <si>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</si>
  <si>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</si>
  <si>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</si>
  <si>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</si>
  <si>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</si>
  <si>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</si>
  <si>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</si>
  <si>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</si>
  <si>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</si>
  <si>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</si>
  <si>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</si>
  <si>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</si>
  <si>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</si>
  <si>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</si>
  <si>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</si>
  <si>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</si>
  <si>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</si>
  <si>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</si>
  <si>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</si>
  <si>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</si>
  <si>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</si>
  <si>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</si>
  <si>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</si>
  <si>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</si>
  <si>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</si>
  <si>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</si>
  <si>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</si>
  <si>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</si>
  <si>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</si>
  <si>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</si>
  <si>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</si>
  <si>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</si>
  <si>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</si>
  <si>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</si>
  <si>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</si>
  <si>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</si>
  <si>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</si>
  <si>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</si>
  <si>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</si>
  <si>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</si>
  <si>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</si>
  <si>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</si>
  <si>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</si>
  <si>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</si>
  <si>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</si>
  <si>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</si>
  <si>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</si>
  <si>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Higher A0; no ignition by 1.83 ms</t>
  </si>
  <si>
    <t>0.85 (WW)</t>
  </si>
  <si>
    <t>0.8 (WW)</t>
  </si>
  <si>
    <t>Weird results</t>
  </si>
  <si>
    <t>0.89 (WU)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</si>
</sst>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(ConstantProp!$D$13,ConstantProp!$D$18,ConstantProp!$D$26)</c:f>
              <c:extLst xmlns:c15="http://schemas.microsoft.com/office/drawing/2012/chart"/>
            </c:numRef>
          </c:xVal>
          <c:yVal>
            <c:numRef>
              <c:f>(ConstantProp!$N$13,ConstantProp!$N$18,ConstantProp!$N$26)</c:f>
              <c:extLst xmlns:c15="http://schemas.microsoft.com/office/drawing/2012/chart"/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k-speed</c:v>
                </c15:tx>
              </c15:filteredSeriesTitle>
            </c:ex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(ConstantProp!$D$13,ConstantProp!$D$18,ConstantProp!$D$26)</c:f>
              <c:extLst xmlns:c15="http://schemas.microsoft.com/office/drawing/2012/chart"/>
            </c:numRef>
          </c:xVal>
          <c:yVal>
            <c:numRef>
              <c:f>(ConstantProp!$M$13,ConstantProp!$M$18,ConstantProp!$M$26)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v>k-ign</c:v>
                </c15:tx>
              </c15:filteredSeriesTitle>
            </c:ext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ConstantProp!$B$13:$B$14</c:f>
            </c:numRef>
          </c:xVal>
          <c:yVal>
            <c:numRef>
              <c:f>ConstantProp!$M$13:$M$14</c:f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ConstantProp!$B$21:$B$22</c:f>
            </c:numRef>
          </c:xVal>
          <c:yVal>
            <c:numRef>
              <c:f>ConstantProp!$M$21:$M$22</c:f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ConstantProp!$B$13:$B$14</c:f>
              <c:extLst xmlns:c15="http://schemas.microsoft.com/office/drawing/2012/chart"/>
            </c:numRef>
          </c:xVal>
          <c:yVal>
            <c:numRef>
              <c:f>ConstantProp!$N$13:$N$14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ConstantProp!$B$21:$B$22</c:f>
              <c:extLst xmlns:c15="http://schemas.microsoft.com/office/drawing/2012/chart"/>
            </c:numRef>
          </c:xVal>
          <c:yVal>
            <c:numRef>
              <c:f>ConstantProp!$N$21:$N$22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(ConstantProp!$K$25,ConstantProp!$K$38,ConstantProp!$K$39,ConstantProp!$K$40,ConstantProp!$K$41)</c:f>
              <c:numCache>
                <c:formatCode>0.00E+00</c:formatCode>
                <c:ptCount val="1"/>
                <c:pt idx="0">
                  <c:v>4890000</c:v>
                </c:pt>
              </c:numCache>
            </c:numRef>
          </c:xVal>
          <c:yVal>
            <c:numRef>
              <c:f>(ConstantProp!$M$25,ConstantProp!$M$38,ConstantProp!$M$39,ConstantProp!$M$40,ConstantProp!$M$41)</c:f>
              <c:numCache>
                <c:formatCode>General</c:formatCode>
                <c:ptCount val="1"/>
                <c:pt idx="0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(ConstantProp!$K$25,ConstantProp!$K$38,ConstantProp!$K$39,ConstantProp!$K$40,ConstantProp!$K$41)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4890000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(ConstantProp!$N$25,ConstantProp!$N$38,ConstantProp!$N$39,ConstantProp!$N$40,ConstantProp!$N$41)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Enthalpy of Combustion</a:t>
            </a:r>
            <a:r>
              <a:rPr lang="en-US"/>
              <a:t>; </a:t>
            </a:r>
            <a:r>
              <a:rPr lang="en-US" u="sng"/>
              <a:t>Ea=70</a:t>
            </a:r>
            <a:r>
              <a:rPr lang="en-US"/>
              <a:t>, Cp=625, rho=1523, k=65; fine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wave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(ConstantProp!$L$35,ConstantProp!$L$32,ConstantProp!$L$44,ConstantProp!$L$33)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(ConstantProp!$N$35,ConstantProp!$N$32,ConstantProp!$N$44,ConstantProp!$N$33)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ignition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(ConstantProp!$L$35,ConstantProp!$L$32,ConstantProp!$L$44,ConstantProp!$L$33)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4.7</c:v>
                      </c:pt>
                      <c:pt idx="3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(ConstantProp!$M$35,ConstantProp!$M$32,ConstantProp!$M$44,ConstantProp!$M$33)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0.71</c:v>
                      </c:pt>
                      <c:pt idx="1">
                        <c:v>0.67</c:v>
                      </c:pt>
                      <c:pt idx="2">
                        <c:v>0.63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E2E-4D86-BDD8-1D7FDAE15969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 u="sng"/>
              <a:t>Ea=70</a:t>
            </a:r>
            <a:r>
              <a:rPr lang="en-US"/>
              <a:t>, Cp=625, rho=1523, dH=4.7; fine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(ConstantProp!$D$44,ConstantProp!$D$47,ConstantProp!$D$34)</c:f>
              <c:numCache>
                <c:formatCode>General</c:formatCode>
                <c:ptCount val="3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(ConstantProp!$M$44,ConstantProp!$M$47,ConstantProp!$M$34)</c:f>
              <c:numCache>
                <c:formatCode>General</c:formatCode>
                <c:ptCount val="3"/>
                <c:pt idx="0">
                  <c:v>0.63</c:v>
                </c:pt>
                <c:pt idx="1">
                  <c:v>0.87</c:v>
                </c:pt>
                <c:pt idx="2">
                  <c:v>1.4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6D2-4261-899A-D6BFBD62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(ConstantProp!$D$44,ConstantProp!$D$47,ConstantProp!$D$34)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</c:v>
                      </c:pt>
                      <c:pt idx="1">
                        <c:v>78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(ConstantProp!$N$44,ConstantProp!$N$47,ConstantProp!$N$34)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6D2-4261-899A-D6BFBD62767B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Enthalpy of combustion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 u="sng"/>
              <a:t>Ea=48</a:t>
            </a:r>
            <a:r>
              <a:rPr lang="en-US"/>
              <a:t>, Cp=625, rho=1523, k=65; coarse </a:t>
            </a:r>
            <a:r>
              <a:rPr lang="en-US" baseline="0"/>
              <a:t>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(ConstantProp!$L$29,ConstantProp!$L$28,ConstantProp!$L$26,ConstantProp!$L$30)</c:f>
              <c:extLst xmlns:c15="http://schemas.microsoft.com/office/drawing/2012/chart"/>
            </c:numRef>
          </c:xVal>
          <c:yVal>
            <c:numRef>
              <c:f>(ConstantProp!$M$29,ConstantProp!$M$28,ConstantProp!$M$26,ConstantProp!$M$30)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1"/>
          <c:order val="1"/>
          <c:tx>
            <c:v>wave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(ConstantProp!$L$29,ConstantProp!$L$28,ConstantProp!$L$26,ConstantProp!$L$30)</c:f>
            </c:numRef>
          </c:xVal>
          <c:yVal>
            <c:numRef>
              <c:f>(ConstantProp!$N$29,ConstantProp!$N$28,ConstantProp!$N$26,ConstantProp!$N$30)</c:f>
            </c:numRef>
          </c:yVal>
          <c:smooth val="1"/>
          <c:extLst>
            <c:ext xmlns:c16="http://schemas.microsoft.com/office/drawing/2014/chart" uri="{C3380CC4-5D6E-409C-BE32-E72D297353CC}">
              <c16:uniqueId val="{00000000-D2CB-4A6A-A5CE-C61B545B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</a:t>
            </a:r>
            <a:r>
              <a:rPr lang="en-US" u="sng"/>
              <a:t>Ea=48</a:t>
            </a:r>
            <a:r>
              <a:rPr lang="en-US"/>
              <a:t>, Cp=625, rho=1523, dH=4.7;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(ConstantProp!$D$26,ConstantProp!$D$21,ConstantProp!$D$27)</c:f>
            </c:numRef>
          </c:xVal>
          <c:yVal>
            <c:numRef>
              <c:f>(ConstantProp!$M$26,ConstantProp!$M$21,ConstantProp!$M$27)</c:f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1"/>
          <c:order val="1"/>
          <c:tx>
            <c:v>wave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(ConstantProp!$D$26,ConstantProp!$D$21,ConstantProp!$D$27)</c:f>
              <c:extLst xmlns:c15="http://schemas.microsoft.com/office/drawing/2012/chart"/>
            </c:numRef>
          </c:xVal>
          <c:yVal>
            <c:numRef>
              <c:f>(ConstantProp!$N$26,ConstantProp!$N$21,ConstantProp!$N$27)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3F03-4F07-BB48-633EBE5C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tabSelected="1" workbookViewId="0">
      <selection activeCell="A35" sqref="A35"/>
    </sheetView>
  </sheetViews>
  <sheetFormatPr defaultRowHeight="15" x14ac:dyDescent="0.25"/>
  <cols>
    <col min="1" max="1" width="14.8554687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x14ac:dyDescent="0.25">
      <c r="A1" s="3"/>
      <c r="B1" s="8" t="s">
        <v>43</v>
      </c>
      <c r="C1" s="8"/>
      <c r="D1" s="3"/>
      <c r="E1" t="s">
        <v>7</v>
      </c>
      <c r="J1" s="8"/>
      <c r="K1" s="8"/>
      <c r="L1" s="3" t="s">
        <v>85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108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109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97</v>
      </c>
    </row>
    <row r="13" spans="1:18" hidden="1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>
        <v>1200</v>
      </c>
      <c r="I13" s="1" t="s">
        <v>6</v>
      </c>
      <c r="J13" s="8">
        <v>48</v>
      </c>
      <c r="K13" s="2">
        <v>4890000</v>
      </c>
      <c r="L13" s="14">
        <v>4.7</v>
      </c>
      <c r="M13">
        <v>0.44</v>
      </c>
      <c r="N13">
        <v>21.2</v>
      </c>
      <c r="O13">
        <v>7800</v>
      </c>
      <c r="P13" s="2">
        <v>900000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hidden="1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hidden="1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hidden="1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93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91</v>
      </c>
    </row>
    <row r="20" spans="1:18" hidden="1" x14ac:dyDescent="0.25">
      <c r="A20" s="3" t="s">
        <v>94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96</v>
      </c>
    </row>
    <row r="21" spans="1:18" hidden="1" x14ac:dyDescent="0.25">
      <c r="A21" s="3" t="s">
        <v>86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87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88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89</v>
      </c>
    </row>
    <row r="24" spans="1:18" x14ac:dyDescent="0.25">
      <c r="A24" s="3" t="s">
        <v>90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91</v>
      </c>
    </row>
    <row r="25" spans="1:18" x14ac:dyDescent="0.25">
      <c r="A25" s="10" t="s">
        <v>92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hidden="1" x14ac:dyDescent="0.25">
      <c r="A26" s="3" t="s">
        <v>95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hidden="1" x14ac:dyDescent="0.25">
      <c r="A27" s="3" t="s">
        <v>98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hidden="1" x14ac:dyDescent="0.25">
      <c r="A28" s="3" t="s">
        <v>101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124</v>
      </c>
    </row>
    <row r="29" spans="1:18" hidden="1" x14ac:dyDescent="0.25">
      <c r="A29" s="3" t="s">
        <v>102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125</v>
      </c>
    </row>
    <row r="30" spans="1:18" hidden="1" x14ac:dyDescent="0.25">
      <c r="A30" s="3" t="s">
        <v>105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126</v>
      </c>
    </row>
    <row r="31" spans="1:18" x14ac:dyDescent="0.25">
      <c r="A31" s="3" t="s">
        <v>107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 t="s">
        <v>79</v>
      </c>
      <c r="N31" t="s">
        <v>79</v>
      </c>
      <c r="O31" t="s">
        <v>79</v>
      </c>
      <c r="P31" t="s">
        <v>79</v>
      </c>
      <c r="Q31" t="s">
        <v>131</v>
      </c>
      <c r="R31" t="s">
        <v>132</v>
      </c>
    </row>
    <row r="32" spans="1:18" x14ac:dyDescent="0.25">
      <c r="A32" s="3" t="s">
        <v>114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133</v>
      </c>
    </row>
    <row r="33" spans="1:18" x14ac:dyDescent="0.25">
      <c r="A33" s="3" t="s">
        <v>115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Q33" t="s">
        <v>118</v>
      </c>
    </row>
    <row r="34" spans="1:18" x14ac:dyDescent="0.25">
      <c r="A34" s="3" t="s">
        <v>119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134</v>
      </c>
      <c r="R34" t="s">
        <v>135</v>
      </c>
    </row>
    <row r="35" spans="1:18" x14ac:dyDescent="0.25">
      <c r="A35" s="3" t="s">
        <v>120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136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121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hidden="1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99</v>
      </c>
    </row>
    <row r="39" spans="1:18" hidden="1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103</v>
      </c>
      <c r="R39" t="s">
        <v>100</v>
      </c>
    </row>
    <row r="40" spans="1:18" hidden="1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103</v>
      </c>
      <c r="R40" t="s">
        <v>104</v>
      </c>
    </row>
    <row r="41" spans="1:18" hidden="1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103</v>
      </c>
      <c r="R41" t="s">
        <v>106</v>
      </c>
    </row>
    <row r="42" spans="1:18" hidden="1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118</v>
      </c>
      <c r="R42" t="s">
        <v>122</v>
      </c>
    </row>
    <row r="43" spans="1:18" hidden="1" x14ac:dyDescent="0.25">
      <c r="A43" s="17" t="s">
        <v>110</v>
      </c>
      <c r="D43" s="3"/>
      <c r="E43" s="8"/>
      <c r="F43" s="8"/>
      <c r="I43" s="1"/>
      <c r="J43" s="8"/>
      <c r="K43" s="2"/>
      <c r="L43" s="15"/>
    </row>
    <row r="44" spans="1:18" x14ac:dyDescent="0.25">
      <c r="A44" s="10" t="s">
        <v>111</v>
      </c>
      <c r="B44" s="11">
        <v>1523</v>
      </c>
      <c r="C44" s="11">
        <v>625</v>
      </c>
      <c r="D44" s="10">
        <v>65</v>
      </c>
      <c r="E44" s="11">
        <v>201</v>
      </c>
      <c r="F44" s="11">
        <v>1201</v>
      </c>
      <c r="G44" s="12">
        <v>200</v>
      </c>
      <c r="H44" s="12" t="s">
        <v>6</v>
      </c>
      <c r="I44" s="18">
        <v>0.8</v>
      </c>
      <c r="J44" s="11">
        <v>70</v>
      </c>
      <c r="K44" s="13">
        <v>4890000</v>
      </c>
      <c r="L44" s="19">
        <v>4.7</v>
      </c>
      <c r="M44" s="12">
        <v>0.63</v>
      </c>
      <c r="N44" s="12">
        <v>10</v>
      </c>
      <c r="O44" s="12">
        <v>7800</v>
      </c>
      <c r="P44" s="2">
        <v>600000</v>
      </c>
    </row>
    <row r="45" spans="1:18" hidden="1" x14ac:dyDescent="0.25">
      <c r="A45" s="3" t="s">
        <v>112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113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116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117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127</v>
      </c>
      <c r="B49" s="8"/>
      <c r="C49" s="8"/>
      <c r="D49" s="3"/>
      <c r="J49" s="8"/>
      <c r="K49" s="8"/>
      <c r="L49" s="3"/>
    </row>
    <row r="50" spans="1:18" x14ac:dyDescent="0.25">
      <c r="A50" s="3" t="s">
        <v>128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129</v>
      </c>
    </row>
    <row r="51" spans="1:18" x14ac:dyDescent="0.25">
      <c r="A51" s="3" t="s">
        <v>130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9">
      <filters>
        <filter val="70"/>
      </filters>
    </filterColumn>
    <filterColumn colId="10">
      <filters>
        <filter val="4.89E+06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A1"/>
  <sheetViews>
    <sheetView topLeftCell="I4" workbookViewId="0">
      <selection activeCell="T14" sqref="T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/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A1" s="3"/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x14ac:dyDescent="0.25">
      <c r="A42" s="6"/>
      <c r="B42" s="4"/>
      <c r="C42" s="4"/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ConstantProp</vt:lpstr>
      <vt:lpstr>ConstProp-Graphs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2019-03-19T04:01:46Z</dcterms:modified>
</cp:coreProperties>
</file>