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7F70451A-7139-4845-8BB1-FFBC715D198B}" xr6:coauthVersionLast="36" xr6:coauthVersionMax="36" xr10:uidLastSave="{00000000-0000-0000-0000-000000000000}"/>
  <bookViews>
    <workbookView xWindow="0" yWindow="0" windowWidth="20490" windowHeight="7530" xr2:uid="{81F571D9-55F4-4B7B-A7D4-75AF9D176B74}"/>
  </bookViews>
  <sheets>
    <sheet name="ConstantProp" sheetId="1" r:id="rId1"/>
    <sheet name="ConstProp-Graphs" sheetId="5" r:id="rId2"/>
    <sheet name="VarPropEta" sheetId="3" r:id="rId3"/>
  </sheets>
  <definedNames>
    <definedName name="_xlnm._FilterDatabase" localSheetId="0" hidden="1">ConstantProp!$A$2:$R$47</definedName>
    <definedName name="_xlnm._FilterDatabase" localSheetId="2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<sst xmlns="http://schemas.openxmlformats.org/spreadsheetml/2006/main" count="295" uniqueCount="137">
  <si>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</si>
  <si>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</si>
  <si>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</si>
  <si>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</si>
  <si>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</si>
  <si>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</si>
  <si>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</si>
  <si>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</si>
  <si>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</si>
  <si>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</si>
  <si>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</si>
  <si>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</si>
  <si>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</si>
  <si>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</si>
  <si>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</si>
  <si>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</si>
  <si>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</si>
  <si>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</si>
  <si>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</si>
  <si>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</si>
  <si>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</si>
  <si>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</si>
  <si>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</si>
  <si>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</si>
  <si>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</si>
  <si>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</si>
  <si>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</si>
  <si>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</si>
  <si>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</si>
  <si>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</si>
  <si>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</si>
  <si>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</si>
  <si>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</si>
  <si>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</si>
  <si>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</si>
  <si>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</si>
  <si>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</si>
  <si>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</si>
  <si>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</si>
  <si>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</si>
  <si>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</si>
  <si>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</si>
  <si>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</si>
  <si>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</si>
  <si>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</si>
  <si>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</si>
  <si>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</si>
  <si>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</si>
  <si>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</si>
  <si>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</si>
  <si>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</si>
  <si>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</si>
  <si>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</si>
  <si>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</si>
  <si>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</si>
  <si>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</si>
  <si>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</si>
  <si>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</si>
  <si>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</si>
  <si>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</si>
  <si>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</si>
  <si>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</si>
  <si>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</si>
  <si>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</si>
  <si>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</si>
  <si>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</si>
  <si>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</si>
  <si>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</si>
  <si>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</si>
  <si>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</si>
  <si>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</si>
  <si>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</si>
  <si>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</si>
  <si>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</si>
  <si>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</si>
  <si>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</si>
  <si>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</si>
  <si>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</si>
  <si>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</si>
  <si>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</si>
  <si>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</si>
  <si>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</si>
  <si>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try higher Ea; no ignition by 0.488 ms, 800 K (max)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</si>
  <si>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</si>
  <si>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</si>
  <si>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</si>
  <si>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</si>
  <si>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</si>
  <si>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</si>
  <si>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</si>
  <si>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</si>
  <si>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</si>
  <si>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</si>
  <si>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</si>
  <si>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</si>
  <si>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</si>
  <si>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</si>
  <si>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</si>
  <si>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</si>
  <si>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</si>
  <si>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</si>
  <si>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</si>
  <si>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</si>
  <si>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</si>
  <si>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</si>
  <si>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</si>
  <si>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</si>
  <si>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</si>
  <si>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</si>
  <si>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Higher A0;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</si>
  <si>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</si>
  <si>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</si>
  <si>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</si>
  <si>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</si>
  <si>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</si>
  <si>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</si>
  <si>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</si>
  <si>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</si>
  <si>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</si>
  <si>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</si>
  <si>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1.79 (WW)</t>
  </si>
  <si>
    <t>1.91 (WW)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</si>
  <si>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</si>
  <si>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</si>
  <si>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</si>
  <si>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</si>
  <si>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</si>
  <si>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</si>
  <si>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0.64 (WU), 1.8 (WW)</t>
  </si>
  <si>
    <t>No ignition after 1.07ms;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</si>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</sst>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conductivity;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(ConstantProp!$D$13,ConstantProp!$D$18,ConstantProp!$D$26)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(ConstantProp!$N$13,ConstantProp!$N$18,ConstantProp!$N$26)</c:f>
              <c:numCache>
                <c:formatCode>General</c:formatCode>
                <c:ptCount val="3"/>
                <c:pt idx="0">
                  <c:v>21.2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k-speed</c:v>
                </c15:tx>
              </c15:filteredSeriesTitle>
            </c:ex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(ConstantProp!$D$13,ConstantProp!$D$18,ConstantProp!$D$26)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156</c:v>
                      </c:pt>
                      <c:pt idx="1">
                        <c:v>78</c:v>
                      </c:pt>
                      <c:pt idx="2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(ConstantProp!$M$13,ConstantProp!$M$18,ConstantProp!$M$26)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</c:v>
                      </c:pt>
                      <c:pt idx="1">
                        <c:v>0.18</c:v>
                      </c:pt>
                      <c:pt idx="2">
                        <c:v>0.15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k-ign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E87D-41B9-9490-92BB1BC962EC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</c:numRef>
          </c:xVal>
          <c:yVal>
            <c:numRef>
              <c:f>ConstantProp!$M$13:$M$14</c:f>
              <c:numCache>
                <c:formatCode>General</c:formatCode>
                <c:ptCount val="2"/>
                <c:pt idx="0">
                  <c:v>0.44</c:v>
                </c:pt>
                <c:pt idx="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</c:numRef>
          </c:xVal>
          <c:yVal>
            <c:numRef>
              <c:f>ConstantProp!$M$21:$M$22</c:f>
              <c:numCache>
                <c:formatCode>General</c:formatCode>
                <c:ptCount val="2"/>
                <c:pt idx="0">
                  <c:v>0.18</c:v>
                </c:pt>
                <c:pt idx="1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v>rho-156k_v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ConstantProp!$B$13:$B$14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1523</c:v>
                      </c:pt>
                      <c:pt idx="1">
                        <c:v>3808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ConstantProp!$N$13:$N$14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21.2</c:v>
                      </c:pt>
                      <c:pt idx="1">
                        <c:v>12.7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1CE-4819-8226-F1CAF93C42F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rho-78k_v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ConstantProp!$B$21:$B$22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1523</c:v>
                      </c:pt>
                      <c:pt idx="1">
                        <c:v>2020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ConstantProp!$N$21:$N$22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14.7</c:v>
                      </c:pt>
                      <c:pt idx="1">
                        <c:v>12.5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CE-4819-8226-F1CAF93C42FB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(ConstantProp!$K$25,ConstantProp!$K$38,ConstantProp!$K$39,ConstantProp!$K$40,ConstantProp!$K$41)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(ConstantProp!$M$25,ConstantProp!$M$38,ConstantProp!$M$39,ConstantProp!$M$40,ConstantProp!$M$41)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(ConstantProp!$K$25,ConstantProp!$K$38,ConstantProp!$K$39,ConstantProp!$K$40,ConstantProp!$K$41)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(ConstantProp!$N$25,ConstantProp!$N$38,ConstantProp!$N$39,ConstantProp!$N$40,ConstantProp!$N$41)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 of Combustion; Ea=70, Cp=625, rho=1523, k=65; fine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wave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(ConstantProp!$L$35,ConstantProp!$L$32,ConstantProp!$L$44,ConstantProp!$L$33)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(ConstantProp!$N$35,ConstantProp!$N$32,ConstantProp!$N$44,ConstantProp!$N$33)</c:f>
              <c:numCache>
                <c:formatCode>General</c:formatCode>
                <c:ptCount val="4"/>
                <c:pt idx="0">
                  <c:v>7.4</c:v>
                </c:pt>
                <c:pt idx="1">
                  <c:v>8.5</c:v>
                </c:pt>
                <c:pt idx="2">
                  <c:v>10</c:v>
                </c:pt>
                <c:pt idx="3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ignition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(ConstantProp!$L$35,ConstantProp!$L$32,ConstantProp!$L$44,ConstantProp!$L$33)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4.7</c:v>
                      </c:pt>
                      <c:pt idx="3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(ConstantProp!$M$35,ConstantProp!$M$32,ConstantProp!$M$44,ConstantProp!$M$33)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0.72</c:v>
                      </c:pt>
                      <c:pt idx="1">
                        <c:v>0.68</c:v>
                      </c:pt>
                      <c:pt idx="2">
                        <c:v>0.63</c:v>
                      </c:pt>
                      <c:pt idx="3">
                        <c:v>0.62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E2E-4D86-BDD8-1D7FDAE15969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conductivity;</a:t>
            </a:r>
            <a:r>
              <a:rPr lang="en-US" baseline="0"/>
              <a:t> </a:t>
            </a:r>
            <a:r>
              <a:rPr lang="en-US"/>
              <a:t>Ea=70, Cp=625, rho=1523, dH=4.7; fine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(ConstantProp!$D$44,ConstantProp!$D$47,ConstantProp!$D$34)</c:f>
              <c:numCache>
                <c:formatCode>General</c:formatCode>
                <c:ptCount val="3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(ConstantProp!$M$44,ConstantProp!$M$47,ConstantProp!$M$34)</c:f>
              <c:numCache>
                <c:formatCode>General</c:formatCode>
                <c:ptCount val="3"/>
                <c:pt idx="0">
                  <c:v>0.63</c:v>
                </c:pt>
                <c:pt idx="1">
                  <c:v>0.49</c:v>
                </c:pt>
                <c:pt idx="2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6D2-4261-899A-D6BFBD62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(ConstantProp!$D$44,ConstantProp!$D$47,ConstantProp!$D$34)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</c:v>
                      </c:pt>
                      <c:pt idx="1">
                        <c:v>78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(ConstantProp!$N$44,ConstantProp!$N$47,ConstantProp!$N$34)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10.4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6D2-4261-899A-D6BFBD62767B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 of combustion;</a:t>
            </a:r>
            <a:r>
              <a:rPr lang="en-US" baseline="0"/>
              <a:t> </a:t>
            </a:r>
            <a:r>
              <a:rPr lang="en-US"/>
              <a:t>Ea=48, Cp=625, rho=1523, k=65; coarse </a:t>
            </a:r>
            <a:r>
              <a:rPr lang="en-US" baseline="0"/>
              <a:t>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wave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(ConstantProp!$L$29,ConstantProp!$L$28,ConstantProp!$L$26,ConstantProp!$L$30)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(ConstantProp!$N$29,ConstantProp!$N$28,ConstantProp!$N$26,ConstantProp!$N$30)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B-4A6A-A5CE-C61B545B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ignition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(ConstantProp!$L$29,ConstantProp!$L$28,ConstantProp!$L$26,ConstantProp!$L$30)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4.7</c:v>
                      </c:pt>
                      <c:pt idx="3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(ConstantProp!$M$29,ConstantProp!$M$28,ConstantProp!$M$26,ConstantProp!$M$30)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0.18</c:v>
                      </c:pt>
                      <c:pt idx="1">
                        <c:v>0.17</c:v>
                      </c:pt>
                      <c:pt idx="2">
                        <c:v>0.15</c:v>
                      </c:pt>
                      <c:pt idx="3">
                        <c:v>0.15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2CB-4A6A-A5CE-C61B545B5F83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Conductivity; Ea=48, Cp=625, rho=1523, dH=4.7;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(ConstantProp!$D$26,ConstantProp!$D$21,ConstantProp!$D$27)</c:f>
              <c:numCache>
                <c:formatCode>General</c:formatCode>
                <c:ptCount val="3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</c:numCache>
            </c:numRef>
          </c:xVal>
          <c:yVal>
            <c:numRef>
              <c:f>(ConstantProp!$M$26,ConstantProp!$M$21,ConstantProp!$M$27)</c:f>
              <c:numCache>
                <c:formatCode>General</c:formatCode>
                <c:ptCount val="3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(ConstantProp!$D$26,ConstantProp!$D$21,ConstantProp!$D$27)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</c:v>
                      </c:pt>
                      <c:pt idx="1">
                        <c:v>78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(ConstantProp!$N$26,ConstantProp!$N$21,ConstantProp!$N$27)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13.2</c:v>
                      </c:pt>
                      <c:pt idx="1">
                        <c:v>14.7</c:v>
                      </c:pt>
                      <c:pt idx="2">
                        <c:v>16.7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F03-4F07-BB48-633EBE5C4254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dimension ref="A1:R56"/>
  <sheetViews>
    <sheetView tabSelected="1" zoomScale="85" zoomScaleNormal="85" workbookViewId="0">
      <pane xSplit="1" ySplit="9" topLeftCell="H37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14.8554687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x14ac:dyDescent="0.25">
      <c r="A1" s="3"/>
      <c r="B1" s="8" t="s">
        <v>43</v>
      </c>
      <c r="C1" s="8"/>
      <c r="D1" s="3"/>
      <c r="E1" t="s">
        <v>7</v>
      </c>
      <c r="J1" s="8"/>
      <c r="K1" s="8"/>
      <c r="L1" s="3" t="s">
        <v>86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127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x14ac:dyDescent="0.25">
      <c r="A10" s="6" t="s">
        <v>110</v>
      </c>
      <c r="B10" s="8"/>
      <c r="C10" s="8"/>
      <c r="D10" s="3"/>
      <c r="J10" s="8"/>
      <c r="K10" s="8"/>
      <c r="L10" s="3"/>
      <c r="Q10" s="4"/>
    </row>
    <row r="11" spans="1:18" x14ac:dyDescent="0.25">
      <c r="A11" s="16" t="s">
        <v>111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98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>
        <v>1200</v>
      </c>
      <c r="I13" s="1" t="s">
        <v>6</v>
      </c>
      <c r="J13" s="8">
        <v>48</v>
      </c>
      <c r="K13" s="2">
        <v>4890000</v>
      </c>
      <c r="L13" s="14">
        <v>4.7</v>
      </c>
      <c r="M13">
        <v>0.44</v>
      </c>
      <c r="N13">
        <v>21.2</v>
      </c>
      <c r="O13">
        <v>7800</v>
      </c>
      <c r="P13" s="2">
        <v>900000</v>
      </c>
      <c r="Q13" s="4"/>
      <c r="R13" t="s">
        <v>83</v>
      </c>
    </row>
    <row r="14" spans="1:18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84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85</v>
      </c>
    </row>
    <row r="16" spans="1:18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94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>
        <v>1200</v>
      </c>
      <c r="I19" s="1" t="s">
        <v>6</v>
      </c>
      <c r="J19" s="8">
        <v>70</v>
      </c>
      <c r="K19" s="2">
        <v>4890000</v>
      </c>
      <c r="L19" s="14">
        <v>4.7</v>
      </c>
      <c r="M19">
        <v>0.81</v>
      </c>
      <c r="N19">
        <v>8.8000000000000007</v>
      </c>
      <c r="O19">
        <v>7800</v>
      </c>
      <c r="P19" s="2">
        <v>550000</v>
      </c>
      <c r="Q19" s="4"/>
      <c r="R19" s="4" t="s">
        <v>82</v>
      </c>
    </row>
    <row r="20" spans="1:18" x14ac:dyDescent="0.25">
      <c r="A20" s="3" t="s">
        <v>95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97</v>
      </c>
    </row>
    <row r="21" spans="1:18" x14ac:dyDescent="0.25">
      <c r="A21" s="3" t="s">
        <v>87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88</v>
      </c>
    </row>
    <row r="22" spans="1:18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89</v>
      </c>
    </row>
    <row r="23" spans="1:18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90</v>
      </c>
    </row>
    <row r="24" spans="1:18" x14ac:dyDescent="0.25">
      <c r="A24" s="3" t="s">
        <v>91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92</v>
      </c>
    </row>
    <row r="25" spans="1:18" x14ac:dyDescent="0.25">
      <c r="A25" s="10" t="s">
        <v>93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96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99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102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130</v>
      </c>
    </row>
    <row r="29" spans="1:18" x14ac:dyDescent="0.25">
      <c r="A29" s="3" t="s">
        <v>103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131</v>
      </c>
    </row>
    <row r="30" spans="1:18" x14ac:dyDescent="0.25">
      <c r="A30" s="3" t="s">
        <v>106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132</v>
      </c>
    </row>
    <row r="31" spans="1:18" x14ac:dyDescent="0.25">
      <c r="A31" s="3" t="s">
        <v>108</v>
      </c>
      <c r="B31" s="4">
        <v>1523</v>
      </c>
      <c r="C31" s="4">
        <v>625</v>
      </c>
      <c r="D31" s="3">
        <v>156</v>
      </c>
      <c r="E31" s="4">
        <v>201</v>
      </c>
      <c r="F31" s="4">
        <v>1201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 t="s">
        <v>79</v>
      </c>
      <c r="N31" t="s">
        <v>79</v>
      </c>
      <c r="O31" t="s">
        <v>79</v>
      </c>
      <c r="Q31" t="s">
        <v>120</v>
      </c>
      <c r="R31" t="s">
        <v>109</v>
      </c>
    </row>
    <row r="32" spans="1:18" x14ac:dyDescent="0.25">
      <c r="A32" s="3" t="s">
        <v>116</v>
      </c>
      <c r="B32" s="4">
        <v>1523</v>
      </c>
      <c r="C32" s="4">
        <v>625</v>
      </c>
      <c r="D32" s="3">
        <v>65</v>
      </c>
      <c r="E32" s="4">
        <v>201</v>
      </c>
      <c r="F32" s="4">
        <v>1201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0.68</v>
      </c>
      <c r="N32">
        <v>8.5</v>
      </c>
      <c r="O32">
        <v>6600</v>
      </c>
      <c r="Q32" t="s">
        <v>121</v>
      </c>
    </row>
    <row r="33" spans="1:18" x14ac:dyDescent="0.25">
      <c r="A33" s="3" t="s">
        <v>117</v>
      </c>
      <c r="B33" s="4">
        <v>1523</v>
      </c>
      <c r="C33" s="4">
        <v>625</v>
      </c>
      <c r="D33" s="3">
        <v>65</v>
      </c>
      <c r="E33" s="4">
        <v>201</v>
      </c>
      <c r="F33" s="4">
        <v>1201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0.62</v>
      </c>
      <c r="N33">
        <v>10.6</v>
      </c>
      <c r="O33">
        <v>8100</v>
      </c>
      <c r="Q33" t="s">
        <v>122</v>
      </c>
    </row>
    <row r="34" spans="1:18" x14ac:dyDescent="0.25">
      <c r="A34" s="3" t="s">
        <v>123</v>
      </c>
      <c r="B34" s="8">
        <v>1523</v>
      </c>
      <c r="C34" s="8">
        <v>625</v>
      </c>
      <c r="D34" s="3">
        <v>100</v>
      </c>
      <c r="E34" s="8">
        <v>201</v>
      </c>
      <c r="F34" s="8">
        <v>1201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 t="s">
        <v>79</v>
      </c>
      <c r="N34" t="s">
        <v>79</v>
      </c>
      <c r="O34" t="s">
        <v>79</v>
      </c>
      <c r="Q34" t="s">
        <v>128</v>
      </c>
      <c r="R34" t="s">
        <v>129</v>
      </c>
    </row>
    <row r="35" spans="1:18" x14ac:dyDescent="0.25">
      <c r="A35" s="3" t="s">
        <v>124</v>
      </c>
      <c r="B35" s="4">
        <v>1523</v>
      </c>
      <c r="C35" s="4">
        <v>625</v>
      </c>
      <c r="D35" s="3">
        <v>65</v>
      </c>
      <c r="E35" s="8">
        <v>201</v>
      </c>
      <c r="F35" s="8">
        <v>1201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0.72</v>
      </c>
      <c r="N35">
        <v>7.4</v>
      </c>
      <c r="O35">
        <v>6000</v>
      </c>
      <c r="Q35" t="s">
        <v>122</v>
      </c>
    </row>
    <row r="36" spans="1:18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x14ac:dyDescent="0.25">
      <c r="A37" s="17" t="s">
        <v>125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100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104</v>
      </c>
      <c r="R39" t="s">
        <v>101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104</v>
      </c>
      <c r="R40" t="s">
        <v>105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104</v>
      </c>
      <c r="R41" t="s">
        <v>107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122</v>
      </c>
      <c r="R42" t="s">
        <v>126</v>
      </c>
    </row>
    <row r="43" spans="1:18" x14ac:dyDescent="0.25">
      <c r="A43" s="17" t="s">
        <v>112</v>
      </c>
      <c r="D43" s="3"/>
      <c r="E43" s="8"/>
      <c r="F43" s="8"/>
      <c r="I43" s="1"/>
      <c r="J43" s="8"/>
      <c r="K43" s="2"/>
      <c r="L43" s="15"/>
    </row>
    <row r="44" spans="1:18" x14ac:dyDescent="0.25">
      <c r="A44" s="10" t="s">
        <v>113</v>
      </c>
      <c r="B44" s="11">
        <v>1523</v>
      </c>
      <c r="C44" s="11">
        <v>625</v>
      </c>
      <c r="D44" s="10">
        <v>65</v>
      </c>
      <c r="E44" s="11">
        <v>201</v>
      </c>
      <c r="F44" s="11">
        <v>1201</v>
      </c>
      <c r="G44" s="12">
        <v>200</v>
      </c>
      <c r="H44" s="12" t="s">
        <v>6</v>
      </c>
      <c r="I44" s="18">
        <v>0.8</v>
      </c>
      <c r="J44" s="11">
        <v>70</v>
      </c>
      <c r="K44" s="13">
        <v>4890000</v>
      </c>
      <c r="L44" s="19">
        <v>4.7</v>
      </c>
      <c r="M44" s="12">
        <v>0.63</v>
      </c>
      <c r="N44" s="12">
        <v>10</v>
      </c>
      <c r="O44" s="12">
        <v>7800</v>
      </c>
      <c r="P44" s="2">
        <v>600000</v>
      </c>
    </row>
    <row r="45" spans="1:18" x14ac:dyDescent="0.25">
      <c r="A45" s="3" t="s">
        <v>114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115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118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>
        <v>1200</v>
      </c>
      <c r="I47" s="1" t="s">
        <v>6</v>
      </c>
      <c r="J47" s="8">
        <v>70</v>
      </c>
      <c r="K47" s="2">
        <v>4890000</v>
      </c>
      <c r="L47" s="14">
        <v>4.7</v>
      </c>
      <c r="M47">
        <v>0.49</v>
      </c>
      <c r="N47">
        <v>10.4</v>
      </c>
      <c r="O47">
        <v>7800</v>
      </c>
      <c r="Q47" t="s">
        <v>119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133</v>
      </c>
      <c r="B49" s="8"/>
      <c r="C49" s="8"/>
      <c r="D49" s="3"/>
      <c r="J49" s="8"/>
      <c r="K49" s="8"/>
      <c r="L49" s="3"/>
    </row>
    <row r="50" spans="1:18" x14ac:dyDescent="0.25">
      <c r="A50" s="3" t="s">
        <v>134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135</v>
      </c>
    </row>
    <row r="51" spans="1:18" x14ac:dyDescent="0.25">
      <c r="A51" s="3" t="s">
        <v>136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A1"/>
  <sheetViews>
    <sheetView zoomScale="85" zoomScaleNormal="85" workbookViewId="0">
      <selection activeCell="M53" sqref="M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>
      <pane ySplit="2" topLeftCell="A12" activePane="bottomLeft" state="frozen"/>
      <selection pane="bottomLeft" activeCell="K31" sqref="H31:K31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A1" s="3"/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x14ac:dyDescent="0.25">
      <c r="A42" s="6"/>
      <c r="B42" s="4"/>
      <c r="C42" s="4"/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ConstantProp</vt:lpstr>
      <vt:lpstr>ConstProp-Graphs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2019-03-15T03:04:37Z</dcterms:modified>
</cp:coreProperties>
</file>