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lamprin/Desktop/Ethics publication/"/>
    </mc:Choice>
  </mc:AlternateContent>
  <xr:revisionPtr revIDLastSave="0" documentId="13_ncr:1_{53A94CCF-EA58-E84F-960E-D7225C60100A}" xr6:coauthVersionLast="47" xr6:coauthVersionMax="47" xr10:uidLastSave="{00000000-0000-0000-0000-000000000000}"/>
  <bookViews>
    <workbookView xWindow="2020" yWindow="960" windowWidth="31860" windowHeight="19500" firstSheet="1" activeTab="5" xr2:uid="{04EC009A-4836-7F43-9038-5A1FCA6BF5A3}"/>
  </bookViews>
  <sheets>
    <sheet name="Ontology used" sheetId="1" r:id="rId1"/>
    <sheet name="Dataset_New_Criteria" sheetId="11" r:id="rId2"/>
    <sheet name="Dataset" sheetId="3" r:id="rId3"/>
    <sheet name="Checking" sheetId="15" r:id="rId4"/>
    <sheet name="Authors table - Jeff" sheetId="5" r:id="rId5"/>
    <sheet name="Afilliation table -Ben" sheetId="6" r:id="rId6"/>
    <sheet name="Influenced By -Ben " sheetId="8" r:id="rId7"/>
    <sheet name="Limitations -Biases" sheetId="7" r:id="rId8"/>
    <sheet name="What not to include-justificati" sheetId="2" r:id="rId9"/>
    <sheet name="Data visualisation" sheetId="9" r:id="rId10"/>
    <sheet name="Sheet3" sheetId="12" r:id="rId11"/>
    <sheet name="Sheet5" sheetId="14" r:id="rId12"/>
    <sheet name="Dataset BACKUP" sheetId="17" r:id="rId13"/>
  </sheets>
  <definedNames>
    <definedName name="_xlnm._FilterDatabase" localSheetId="5" hidden="1">'Afilliation table -Ben'!$A$1:$BI$131</definedName>
    <definedName name="_xlnm._FilterDatabase" localSheetId="4" hidden="1">'Authors table - Jeff'!$A$1:$CE$308</definedName>
    <definedName name="_xlnm._FilterDatabase" localSheetId="3" hidden="1">Checking!$A$1:$K$61</definedName>
    <definedName name="_xlnm._FilterDatabase" localSheetId="2" hidden="1">Dataset!$A$1:$CD$67</definedName>
    <definedName name="_xlnm._FilterDatabase" localSheetId="12" hidden="1">'Dataset BACKUP'!$A$1:$CF$67</definedName>
    <definedName name="_xlnm._FilterDatabase" localSheetId="1" hidden="1">Dataset_New_Criteria!$A$1:$CV$19</definedName>
    <definedName name="_xlnm._FilterDatabase" localSheetId="10" hidden="1">Sheet3!$A$1:$E$47</definedName>
  </definedNames>
  <calcPr calcId="191029"/>
  <pivotCaches>
    <pivotCache cacheId="4"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 i="5" l="1" a="1"/>
  <c r="O5"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
    <bk>
      <extLst>
        <ext uri="{3e2802c4-a4d2-4d8b-9148-e3be6c30e623}">
          <xlrd:rvb i="0"/>
        </ext>
      </extLst>
    </bk>
    <bk>
      <extLst>
        <ext uri="{3e2802c4-a4d2-4d8b-9148-e3be6c30e623}">
          <xlrd:rvb i="6"/>
        </ext>
      </extLst>
    </bk>
    <bk>
      <extLst>
        <ext uri="{3e2802c4-a4d2-4d8b-9148-e3be6c30e623}">
          <xlrd:rvb i="76"/>
        </ext>
      </extLst>
    </bk>
    <bk>
      <extLst>
        <ext uri="{3e2802c4-a4d2-4d8b-9148-e3be6c30e623}">
          <xlrd:rvb i="181"/>
        </ext>
      </extLst>
    </bk>
    <bk>
      <extLst>
        <ext uri="{3e2802c4-a4d2-4d8b-9148-e3be6c30e623}">
          <xlrd:rvb i="259"/>
        </ext>
      </extLst>
    </bk>
    <bk>
      <extLst>
        <ext uri="{3e2802c4-a4d2-4d8b-9148-e3be6c30e623}">
          <xlrd:rvb i="332"/>
        </ext>
      </extLst>
    </bk>
    <bk>
      <extLst>
        <ext uri="{3e2802c4-a4d2-4d8b-9148-e3be6c30e623}">
          <xlrd:rvb i="382"/>
        </ext>
      </extLst>
    </bk>
    <bk>
      <extLst>
        <ext uri="{3e2802c4-a4d2-4d8b-9148-e3be6c30e623}">
          <xlrd:rvb i="443"/>
        </ext>
      </extLst>
    </bk>
    <bk>
      <extLst>
        <ext uri="{3e2802c4-a4d2-4d8b-9148-e3be6c30e623}">
          <xlrd:rvb i="514"/>
        </ext>
      </extLst>
    </bk>
    <bk>
      <extLst>
        <ext uri="{3e2802c4-a4d2-4d8b-9148-e3be6c30e623}">
          <xlrd:rvb i="572"/>
        </ext>
      </extLst>
    </bk>
    <bk>
      <extLst>
        <ext uri="{3e2802c4-a4d2-4d8b-9148-e3be6c30e623}">
          <xlrd:rvb i="636"/>
        </ext>
      </extLst>
    </bk>
    <bk>
      <extLst>
        <ext uri="{3e2802c4-a4d2-4d8b-9148-e3be6c30e623}">
          <xlrd:rvb i="683"/>
        </ext>
      </extLst>
    </bk>
    <bk>
      <extLst>
        <ext uri="{3e2802c4-a4d2-4d8b-9148-e3be6c30e623}">
          <xlrd:rvb i="741"/>
        </ext>
      </extLst>
    </bk>
    <bk>
      <extLst>
        <ext uri="{3e2802c4-a4d2-4d8b-9148-e3be6c30e623}">
          <xlrd:rvb i="811"/>
        </ext>
      </extLst>
    </bk>
    <bk>
      <extLst>
        <ext uri="{3e2802c4-a4d2-4d8b-9148-e3be6c30e623}">
          <xlrd:rvb i="867"/>
        </ext>
      </extLst>
    </bk>
    <bk>
      <extLst>
        <ext uri="{3e2802c4-a4d2-4d8b-9148-e3be6c30e623}">
          <xlrd:rvb i="889"/>
        </ext>
      </extLst>
    </bk>
    <bk>
      <extLst>
        <ext uri="{3e2802c4-a4d2-4d8b-9148-e3be6c30e623}">
          <xlrd:rvb i="954"/>
        </ext>
      </extLst>
    </bk>
    <bk>
      <extLst>
        <ext uri="{3e2802c4-a4d2-4d8b-9148-e3be6c30e623}">
          <xlrd:rvb i="1012"/>
        </ext>
      </extLst>
    </bk>
    <bk>
      <extLst>
        <ext uri="{3e2802c4-a4d2-4d8b-9148-e3be6c30e623}">
          <xlrd:rvb i="1070"/>
        </ext>
      </extLst>
    </bk>
  </futureMetadata>
  <cellMetadata count="1">
    <bk>
      <rc t="1" v="0"/>
    </bk>
  </cellMetadata>
  <valueMetadata count="1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valueMetadata>
</metadata>
</file>

<file path=xl/sharedStrings.xml><?xml version="1.0" encoding="utf-8"?>
<sst xmlns="http://schemas.openxmlformats.org/spreadsheetml/2006/main" count="7861" uniqueCount="2427">
  <si>
    <t xml:space="preserve">Author: Chrysa Lamprinopoulou, EPIC, GAAFS, University of Edinburgh </t>
  </si>
  <si>
    <t xml:space="preserve">Epic Code </t>
  </si>
  <si>
    <t>Code/Entity name</t>
  </si>
  <si>
    <t>Description of Code/Entiry</t>
  </si>
  <si>
    <t>Example or related questions</t>
  </si>
  <si>
    <t>Justification</t>
  </si>
  <si>
    <t xml:space="preserve">Purpose </t>
  </si>
  <si>
    <t>Quick reference to publicaition</t>
  </si>
  <si>
    <t>First Author</t>
  </si>
  <si>
    <t xml:space="preserve">Second Author </t>
  </si>
  <si>
    <t xml:space="preserve">Third Author </t>
  </si>
  <si>
    <t>(continue until all authors covered)</t>
  </si>
  <si>
    <t>Affiliation of 1st author</t>
  </si>
  <si>
    <t>Affiliation of 2nd author</t>
  </si>
  <si>
    <t>Affiliation of 3rd author</t>
  </si>
  <si>
    <t>n th Author (continue)</t>
  </si>
  <si>
    <t>Affiliation of n th author</t>
  </si>
  <si>
    <t xml:space="preserve">Region of affiliation of 1st author </t>
  </si>
  <si>
    <t xml:space="preserve">Region of affiliation of 2nd author </t>
  </si>
  <si>
    <t xml:space="preserve">Region of affiliation of 3rd author </t>
  </si>
  <si>
    <t xml:space="preserve">Region of affiliation of n th author </t>
  </si>
  <si>
    <t>University or other institute</t>
  </si>
  <si>
    <t>know which geographical area the authors' affilaited intitute belongs</t>
  </si>
  <si>
    <t>Relationship  label for Knowledge Graphs</t>
  </si>
  <si>
    <t>Auhtor of (Epic code); Collaborator of (co-author); affiated to (own Affiliation); Located to (Region of own affiliation)</t>
  </si>
  <si>
    <t xml:space="preserve">Journal </t>
  </si>
  <si>
    <t>Publication title</t>
  </si>
  <si>
    <t xml:space="preserve">know the channel of dissemination of knowledge </t>
  </si>
  <si>
    <t xml:space="preserve">indicate geographic distribution of knowledge; useful to identify gaps and linkages, assessing also the strnght of linkages </t>
  </si>
  <si>
    <t>indicate knowledge origin and ownership; indicate author's specialisation</t>
  </si>
  <si>
    <t>Valdes-Donoso Pablo</t>
  </si>
  <si>
    <t>Surname of first author, first name</t>
  </si>
  <si>
    <t>Surname of second author, first name</t>
  </si>
  <si>
    <t>Surname of third author, first name</t>
  </si>
  <si>
    <t>Frontiers in Veterinary Science</t>
  </si>
  <si>
    <t>A unique code attached to each publication DOI</t>
  </si>
  <si>
    <t>doi: 10.3389/fvets.2017.00002</t>
  </si>
  <si>
    <t>DOI</t>
  </si>
  <si>
    <t>Unique DOI for each publicaition</t>
  </si>
  <si>
    <t>Ensure that the publication is unique; ensure access to the right publication and to full informaiton related to that publication including links to Supprementary material</t>
  </si>
  <si>
    <t>Useful for retrive the publication and all relevant information</t>
  </si>
  <si>
    <t>Link for (Epic code)</t>
  </si>
  <si>
    <t>(Author) affiliated to</t>
  </si>
  <si>
    <t xml:space="preserve">Complication to consider </t>
  </si>
  <si>
    <t xml:space="preserve">Department of Veterinary Population Medicine, College of Veterinary Medicine, University of Minnesota, St. Paul, MN, USA  //. Department of Agricultural and Resource Economics, University of California Davis, Davis, CA, USA, 3 Veterinary Services
Pipestone, Pipestone, MN, USA </t>
  </si>
  <si>
    <t>As shown in the example authors may be affiliated to more than one  institutes</t>
  </si>
  <si>
    <t xml:space="preserve">Possible solutions </t>
  </si>
  <si>
    <t>know which institute contributed; discover linkages between institutions when authors belong to more than one institution</t>
  </si>
  <si>
    <t xml:space="preserve">Unknown total number of authors </t>
  </si>
  <si>
    <t xml:space="preserve">Other notes </t>
  </si>
  <si>
    <t xml:space="preserve">Title </t>
  </si>
  <si>
    <t>Using Machine learning to Predict
swine Movements within a regional
Program to improve control of
infectious Diseases in the Us</t>
  </si>
  <si>
    <t>(Epic code) tittled as; Titled by (First author)</t>
  </si>
  <si>
    <t>Different disciplines use slight different terms for same topic</t>
  </si>
  <si>
    <t xml:space="preserve">Keywords </t>
  </si>
  <si>
    <t xml:space="preserve">Keywords chosen by authors </t>
  </si>
  <si>
    <t>Title of academic paper chosen by authors</t>
  </si>
  <si>
    <t>swine industry, pig movements, regional control programs, Minnesota, random forest, social network
analysis</t>
  </si>
  <si>
    <t>know which and how authors framed the most important features of the paper</t>
  </si>
  <si>
    <t>chosen by (First author); (keywords) of (Epic code 1) relates to (kewords) of (Epic code 2)</t>
  </si>
  <si>
    <t>Often kewords are "aggregated" generilised terms that communicate limited information, while a greater level of information is needed e.g. animal disease, without specifying which animals or which particular disease</t>
  </si>
  <si>
    <t>indicate key terms and topics covered by each publication; useful for searching key topics and classifying papers;useful for indicate/justify relevance between papers; useful for visualisation (e.g. word clouds)</t>
  </si>
  <si>
    <t xml:space="preserve">Year </t>
  </si>
  <si>
    <t xml:space="preserve">Year of publication </t>
  </si>
  <si>
    <t>(Epic code) published in; (Model) published/created in;</t>
  </si>
  <si>
    <t xml:space="preserve">Machine Learning </t>
  </si>
  <si>
    <t>Ensemble methods</t>
  </si>
  <si>
    <t>indicate progress and milestones in knowledge discovery; indicate potential inlfuence on authors of future publications; useful for constructing timelines for visualisation</t>
  </si>
  <si>
    <t xml:space="preserve">know the specilisaiton/expertise of authors </t>
  </si>
  <si>
    <t>indicate the wider subcategory of epidemiological modelling each paper belongs to</t>
  </si>
  <si>
    <t xml:space="preserve">Not always easy to recognise in which category the model belongs </t>
  </si>
  <si>
    <t xml:space="preserve">input for more than one experts on different subcategories of epidemiological modelling is needed, sometimes across disciplines </t>
  </si>
  <si>
    <t xml:space="preserve">dialogue across disciplines; check across disciplines to verify what does terminology actually mean; create a glossary with "parallel terms" for knowledge translation that users across disciplines can   refer to </t>
  </si>
  <si>
    <t xml:space="preserve">Gender </t>
  </si>
  <si>
    <t>Gender of authors</t>
  </si>
  <si>
    <t xml:space="preserve">Citations </t>
  </si>
  <si>
    <t>1. Nowdays name does not coincide with gender that people feel comfortable to declare; 2. Rarely papers are written by authors of the same gender only; 3. Not the culture features associated with gender are always strongly expressed by all authors in their professional academic contributions =&gt; =&gt; for all 3 reasons to avoid introducing significant biases into the analysis</t>
  </si>
  <si>
    <t xml:space="preserve">1. Papers are cited for a range of reasons(e.g. reference as extra evidence, criticised, convenience without actually checking their accuracy) 2. It is not necessarily clear to the reader why authors selected to inlcude the particular reference   =&gt;=&gt; for these two reasons, to avoid providing misleading evidence in terms of citation means scientific consensus or indication of influence power of cited author among academics  </t>
  </si>
  <si>
    <t>Which other authors/publications have been cited in each academic paper, or by which other publications an author has been cited</t>
  </si>
  <si>
    <t>(Second Author) collaborates with (First author)</t>
  </si>
  <si>
    <t xml:space="preserve">Random Forest </t>
  </si>
  <si>
    <t xml:space="preserve">even within the same subcategory of epidemiological model there is tremendous difference in models used and their strenghts and drawbacks; </t>
  </si>
  <si>
    <t>particualr name of model/algorithm used</t>
  </si>
  <si>
    <t xml:space="preserve">e.g. Deep Learning, NLP, Ensemble methods (subtypes of Machine Learning); SIR, SEIR (subtypes of comparamental); metapopulations, Agent-based (subtypes of Stochastic); </t>
  </si>
  <si>
    <t xml:space="preserve">Spread across </t>
  </si>
  <si>
    <t>Between-farm spread // wildlife-livestock interface;</t>
  </si>
  <si>
    <t xml:space="preserve">Region of study </t>
  </si>
  <si>
    <t xml:space="preserve">The actual geographic area that has been studied </t>
  </si>
  <si>
    <t>34 Minnesota counties</t>
  </si>
  <si>
    <t xml:space="preserve">know the exact geographic area that has been studied; indicate sutability to use the model or parametres/generalise findings across regions </t>
  </si>
  <si>
    <t>indicate sutability to use the model or parametres/generalise findings across regions; indicate gaps in geographical cover of disease risk analysis; indicate availaibility of funding for modelling work related to certain geographical regions</t>
  </si>
  <si>
    <t xml:space="preserve">indicate approach and school of thought that authors belong to; indicate what data input, model building processes and model evaluation metrics are sutiable for building and  assessing this model; useful for visualistion of hierarchies in model classification=-mapping of epidemiological model landscape  </t>
  </si>
  <si>
    <t xml:space="preserve">(Epic code) classified as; (Author) specialised on; (Author) belongs to this school of thought; (Affiliation) associated with the use of </t>
  </si>
  <si>
    <t xml:space="preserve">Disease </t>
  </si>
  <si>
    <t>infectious diseases</t>
  </si>
  <si>
    <t xml:space="preserve">know whether the paper studied a particular disease; diseases differ on trasmission pathways which determine many of the features/viables selected to include into the model </t>
  </si>
  <si>
    <t xml:space="preserve">(Author) studied/has expertise on: studied at (Region of Study); </t>
  </si>
  <si>
    <t xml:space="preserve">useful for visualisations e.g. word clouds of methos used; links between disease and authors/intitutes/regions of study; indiccate degree of academic interest and expertise on particual disease; indicate  importance of the disease for regions studied  </t>
  </si>
  <si>
    <t>Animal disease studied e.g. Avian Influenza (Not always specified by authors)</t>
  </si>
  <si>
    <t xml:space="preserve">belongs to (Model type); (Affiliation) associated with the use of </t>
  </si>
  <si>
    <t>Period of study</t>
  </si>
  <si>
    <t>know which exact period the training data refer to; time comperatability of model because  disease evolve affecting generability of models</t>
  </si>
  <si>
    <t xml:space="preserve">(Disease) studied within; </t>
  </si>
  <si>
    <t>indicate how recent is the model (therefore whether pathogen has dramatically evolve); indicate suitability to use the model or parametres/generalise findings across time periods</t>
  </si>
  <si>
    <t>know the origin of epidemiological parameters</t>
  </si>
  <si>
    <t xml:space="preserve">indicate cultural proximity between academics; indicate cultural acceptance of editors; indiicate prestigious/legitimisation power of channels of knownledge dissemination </t>
  </si>
  <si>
    <t>link with organisation culture; indi+H16cate origin of knowledge; linkages between institutions when authors belong to more than one institutes; indiicate prestigious/legitimisation power of institute borrowed by authors affiliated to that institute; used as a proxy of the diversity/interdisciplinarity of research teams; used as a proxy of auhtors' professional network</t>
  </si>
  <si>
    <t>(Author) estimated; Borrowed by (Epic code)</t>
  </si>
  <si>
    <t>specify which disease srtain and particular time period of epidemic the model refers to, e.g. HPAI H5N1 2020/2021</t>
  </si>
  <si>
    <t>not specified</t>
  </si>
  <si>
    <t>Epidemic wave</t>
  </si>
  <si>
    <t>clarify whether epidemiological parameters for compartmental models are estimated by authors or borrowed by another paper</t>
  </si>
  <si>
    <t>not applicable (because it is not a compartmental model)</t>
  </si>
  <si>
    <t>know when this knowledge became publicly available</t>
  </si>
  <si>
    <t xml:space="preserve">indicate the link of the model with the nearest epidemic wave - models refering to the same epidemic wave and ideally the same region of study, have higher comparability potential </t>
  </si>
  <si>
    <t>Model subtypes</t>
  </si>
  <si>
    <t>Model/algorithm names (could be empty)</t>
  </si>
  <si>
    <t xml:space="preserve">This value could be empty </t>
  </si>
  <si>
    <t>P1, P2, …</t>
  </si>
  <si>
    <t xml:space="preserve">Stage of outbreak </t>
  </si>
  <si>
    <t>1.Preparedness; 2. Incursion 3. Exposure; 4.Recovery</t>
  </si>
  <si>
    <t>(Epic Code) relate to;</t>
  </si>
  <si>
    <t>the actual period studied i.e. the time period that training data refers to</t>
  </si>
  <si>
    <t>(Author) studied; (Author) has context knowledge of; (Epic code) studied;</t>
  </si>
  <si>
    <t>indicate where policymakers/researchers focus on; indicate shift in focus over time; indicate gaps in policy</t>
  </si>
  <si>
    <t>know which stage of outbreak the model/paper relates to</t>
  </si>
  <si>
    <t>A paper can belong to one of the 4 first categories, and in additon to get  "5. Plus socioeconomic analysis"</t>
  </si>
  <si>
    <t xml:space="preserve">Not always specified by authors or easy to identify by the paper; We may want to simplify classification : prevention versus intervension) </t>
  </si>
  <si>
    <t>North America, USA</t>
  </si>
  <si>
    <t>Prefereably country level</t>
  </si>
  <si>
    <t>its efficacy studied; (Epic code) focus on;  (Didease)/(Region of study) focus on; (Model types)/(Model/algorithm name) used to study</t>
  </si>
  <si>
    <t>indicate the relevance of the model to the policy/research objective address; useful for clustering and visualisation of hierarchies in model classification=-mapping of epidemiological model landscape; used as a proxy of scientific consensus in case that authors have based on other models to build theirs; indicate pseudo model variability between individual papers that used the same model</t>
  </si>
  <si>
    <t>(Author) constructed; belong to (Model subtype); (Affiliation) associated with the use of; Build on (Epic code); (First auhtor) borrowed the same (Model/algorithm names)</t>
  </si>
  <si>
    <t>Each paer can have/be linked to a number of authors, models, schools of thought, diseases, interventions, epidemic waves etc. inlcude or not socioloeconomic analyses</t>
  </si>
  <si>
    <t>Model types (=school of thought)</t>
  </si>
  <si>
    <t>Paper types (=purpose of paper)</t>
  </si>
  <si>
    <t>signifies what was the puporse of the paper</t>
  </si>
  <si>
    <t xml:space="preserve">Code for visualisation versus Code for learning </t>
  </si>
  <si>
    <t>Code for visualisation</t>
  </si>
  <si>
    <t xml:space="preserve">Code for learning </t>
  </si>
  <si>
    <t>Both</t>
  </si>
  <si>
    <t>(Epic code) published at; (Author) published at;</t>
  </si>
  <si>
    <t xml:space="preserve">Hosts </t>
  </si>
  <si>
    <t xml:space="preserve">human, animal species, vector species </t>
  </si>
  <si>
    <t xml:space="preserve">know which are the primary hosts that were studied in the paper </t>
  </si>
  <si>
    <t xml:space="preserve">indicate the model's dependance on another publication; as a proxy of scientific consensus; useful for clustering and visualistion in the mapping of epidemiological model landscape  </t>
  </si>
  <si>
    <t xml:space="preserve">indicate how much was own modelling versus comparing/testing/reviewing others' models </t>
  </si>
  <si>
    <t xml:space="preserve">(Epic Code) addresses; (Disease)/(Region of study)/(Region of affiliciation of first author) focus on; </t>
  </si>
  <si>
    <t>(Epic Code) studied; (Disease) affects; located at (Region of study); (Model/algorithm names) applied for; (Spread across) linked to; affected during (Epidemic wave)</t>
  </si>
  <si>
    <t xml:space="preserve">Useful for visualisations to show consesus (=where the majority of modelling papers have been developed); point out to outliers </t>
  </si>
  <si>
    <t>Purpose (of models) (Task performed)</t>
  </si>
  <si>
    <t xml:space="preserve">Assumptions </t>
  </si>
  <si>
    <t xml:space="preserve">indicate comperability potential of models </t>
  </si>
  <si>
    <t>know how transparent and robust is the model; where the model might break</t>
  </si>
  <si>
    <t>indicate model's vulnerability/liability; indicate gaps in assumptions and data; useful for visual indication of vulneability and transparency of the model</t>
  </si>
  <si>
    <t>know which and how authors framed the most important features of the paper and desigened the study</t>
  </si>
  <si>
    <t xml:space="preserve">indicate commonly used terms and key topics covered by each publication; useful for searching key topics and classifying papers </t>
  </si>
  <si>
    <t>Abstract</t>
  </si>
  <si>
    <t xml:space="preserve">Abstract prepared by authors  </t>
  </si>
  <si>
    <t>know which policy/research objective the paper addresses usually stated in the paper's objectives</t>
  </si>
  <si>
    <t xml:space="preserve">Not always specified by authors; Some paper are a cross-disease study, with diseases have a similar or distict profile </t>
  </si>
  <si>
    <t>Variables/Features</t>
  </si>
  <si>
    <t>The actual variables or features selected to be inlcuded in the model</t>
  </si>
  <si>
    <t>Clearly define all outcomes, exposures, predictors, potential confounders, and effect
modifiers.</t>
  </si>
  <si>
    <t xml:space="preserve">indicate importance attached to variables; give the rationale for the choice of inclusion or exclusion of variables; </t>
  </si>
  <si>
    <t xml:space="preserve">(Model/algorithm name) inlcudes/studies; (Spread across) explained by; </t>
  </si>
  <si>
    <t>Intervention types (could be empty)</t>
  </si>
  <si>
    <t>Ethics-related</t>
  </si>
  <si>
    <t>Indepedence</t>
  </si>
  <si>
    <t>Transparency</t>
  </si>
  <si>
    <t>to assess the independence of the model</t>
  </si>
  <si>
    <t>provide an informative and balanced summary of what was done
and what was found; provide adequate information to aid in searching and indexing</t>
  </si>
  <si>
    <t>know the category of epidemiological model and the school of thought of auhtors that specialised on/belong to; approach chosen for performing the task (=purpose of model)</t>
  </si>
  <si>
    <t xml:space="preserve">indicate potential bias and overfitting problem </t>
  </si>
  <si>
    <t>Has the model been validated using independent data sources
not used for model parameterization? 1. Yes, 2.No</t>
  </si>
  <si>
    <t>(Model/algorithm name) used;</t>
  </si>
  <si>
    <t xml:space="preserve">Model coding </t>
  </si>
  <si>
    <t xml:space="preserve">know the code ownership and whether it has been shared and used by others </t>
  </si>
  <si>
    <t>indicate model transparency, independency and code authors' specialisation</t>
  </si>
  <si>
    <t xml:space="preserve">(Model/algorithm name) relied on; borrowed.by (Author)/(Epic Code) </t>
  </si>
  <si>
    <t>Most often full code is not available; Link is idcated in the paper or in DOI</t>
  </si>
  <si>
    <t>Boden's and McKendrick's definition (2017): Models are subjective tools, which reflect modelers’ perception of
the system at risk. They are influenced by prior art in the area and cultural research links between individuals/institutes. Independence is compromised if conflicts of interest arise (e.g., if modelers are responsible for both design and communication of model merits, as increasingly is the case)</t>
  </si>
  <si>
    <t>Boden's and McKendrick's definition (2017): A high level of technical skill and expertise and some fluency in the
language of mathematical models are required to communicate
model constraints, uncertainties, and assumptions to policymakers.
This makes it difficult for complex models to be scrutinized by a
diversity of relevant audiences. Without the assistance of experts
in risk communication who can broker this knowledge, and
robust frameworks for knowledge exchange, policymakers may
misinterpret strengths and weakness of model recommendations</t>
  </si>
  <si>
    <t>1. Accuracy; 2. F1 score; 3. AUC-ROC; 4.Precision; 5. Sensitivity; Specificity;6. RMSE; 7. R-sqaure; 8. MSE; 9. SMAPE; 10. MAE; 11.Deviance; 12. Lin’s concordance coefficient; 13. MRSPE; 14. Rel-MSPE ; 15: Pearson’s correlation coefficient</t>
  </si>
  <si>
    <t xml:space="preserve">(Model/algorithm name) assessed by; </t>
  </si>
  <si>
    <t>Authors do not always specify whether the performance metrics calculated on training or validation or testing datasets</t>
  </si>
  <si>
    <t>indicate model transparancy, robustness; performance of models trained on the same datasets can be compared</t>
  </si>
  <si>
    <t>How we score a paper that has mixed answers for all sub-questions related to transparency?</t>
  </si>
  <si>
    <t>How we score a paper that has mixed answers for all sub-questions related to independency?</t>
  </si>
  <si>
    <t>Do authors share the code used for constructing the model? Have authors borrowed or build on coding developed in a different paper by different uthors? Is the model code open source or available on request?</t>
  </si>
  <si>
    <t>Both?</t>
  </si>
  <si>
    <t>know which and how many performance metrics used by authors to assess the model</t>
  </si>
  <si>
    <t>Perfomance metrics</t>
  </si>
  <si>
    <t>Biases (Generalisability)</t>
  </si>
  <si>
    <t>indicate where the model breaks down; indicate authors' comittment to ethics</t>
  </si>
  <si>
    <t xml:space="preserve">(Model/algorithm name) associated with/breaks down in; </t>
  </si>
  <si>
    <t>All categories can be temporal-spatial analyses</t>
  </si>
  <si>
    <t xml:space="preserve">Interpretatability </t>
  </si>
  <si>
    <t>Beneficence/non-maleficence</t>
  </si>
  <si>
    <t>Boden's and McKendrick's definition (2017):  Beneficence is contingent on excellent, ethical model design and
diligent protection of data subjects. Irreducible model uncertainties
may inadvertently expose research subjects/stakeholders to risks
without a guarantee of beneficial outcomes for the population. Few
models are evaluated to determine whether recommendations are
accurate or effective because there are few “checks and balances”
for post-dissemination model quality or utility.</t>
  </si>
  <si>
    <t xml:space="preserve">Almost impossible to assess with confidence from the info provided in the paper, especially non-maleficence; Mixed answers to sub-questions make overall scoring difficult  </t>
  </si>
  <si>
    <t xml:space="preserve">Justice </t>
  </si>
  <si>
    <t>Some of the biases might not be obvious to the model assessors; How we score a paper that has mixed answers for all sub-questions related to biases?</t>
  </si>
  <si>
    <t>indicate the degree of model reliability</t>
  </si>
  <si>
    <t>Know whether and how missing values in data have been addressed</t>
  </si>
  <si>
    <t xml:space="preserve">indicate degree of safety to use the model for decision-making and forming public policy </t>
  </si>
  <si>
    <t xml:space="preserve">Missing values </t>
  </si>
  <si>
    <t>indicate sources of model uncertainty or variability that authors have not acknowledged; quantify benefits or harms from model application; indicate authors' committiment to justice</t>
  </si>
  <si>
    <t>Boden's and McKendrick's definition (2017):  Models are useful “thought experiments.” However, if model
evidence is intended to inform policy in the real world, modelers
have a duty of care to consider and communicate ethical issues.
Ethical risks are influenced by model variability and uncertainty that
have important impacts on the distribution of beneficial or harmful
consequences.</t>
  </si>
  <si>
    <t>1. Satisfactory; 2.Not satisfactory // Do auhtors give a cautious overall interpretation of results considering objectives, limitations, multiplicity of
analyses (e.g. comaring different models or different diseases/hosts), results from similar studies, and other relevant evidence? Do they mention impact of the model implementaiton on people and systems?  Do they mention reasons for any differences between observed and anticipated outcomes, including the influence of context? Do they mention costs and strategic trade-offs, including opportunity costs when model is implemented?</t>
  </si>
  <si>
    <t>indicate authors' commitment to make the model truly interpretable, reproducible and transparent by effectively communicating on assumptions, implications, limitations to diverse audiences</t>
  </si>
  <si>
    <t xml:space="preserve">explain satisfactorily the relevance of model and its results to the rationale and specific aims; know impacts, costs, trade-offs from model implementation; know reasons for any differences between observed and anticipated outcomes    </t>
  </si>
  <si>
    <t>(Model/algorithm name)/ (Epic code) addressed/did not address;</t>
  </si>
  <si>
    <t>(Model/algorithm name)/ (Epic code) characterised by/lacking;</t>
  </si>
  <si>
    <r>
      <t>1. Satisfactory; 2.Not satisfactory</t>
    </r>
    <r>
      <rPr>
        <u/>
        <sz val="12"/>
        <color theme="1"/>
        <rFont val="Arial Narrow"/>
        <family val="2"/>
      </rPr>
      <t xml:space="preserve"> // Evaluation of ethical risk related to indepedence throught questions set by Boden and McKendrick (2017)</t>
    </r>
    <r>
      <rPr>
        <sz val="12"/>
        <color theme="1"/>
        <rFont val="Arial Narrow"/>
        <family val="2"/>
      </rPr>
      <t xml:space="preserve">: 1. Is the model provenance known and well documented (i.e., the
full history of model development, including funding sources, conceptual design, coding, verification, peer-review processes and publication, as well as the modelers involved in the development)?
2. Has the model been validated using independent data sources not used for model parameterization? // </t>
    </r>
    <r>
      <rPr>
        <u/>
        <sz val="12"/>
        <color theme="1"/>
        <rFont val="Arial Narrow"/>
        <family val="2"/>
      </rPr>
      <t>Question 1 answered by</t>
    </r>
    <r>
      <rPr>
        <sz val="12"/>
        <color theme="1"/>
        <rFont val="Arial Narrow"/>
        <family val="2"/>
      </rPr>
      <t xml:space="preserve">: </t>
    </r>
    <r>
      <rPr>
        <i/>
        <sz val="12"/>
        <color theme="1"/>
        <rFont val="Arial Narrow"/>
        <family val="2"/>
      </rPr>
      <t>Journal</t>
    </r>
    <r>
      <rPr>
        <sz val="12"/>
        <color theme="1"/>
        <rFont val="Arial Narrow"/>
        <family val="2"/>
      </rPr>
      <t xml:space="preserve"> as a proxy of peer-review processes
and publication; </t>
    </r>
    <r>
      <rPr>
        <i/>
        <sz val="12"/>
        <color theme="1"/>
        <rFont val="Arial Narrow"/>
        <family val="2"/>
      </rPr>
      <t>Authors</t>
    </r>
    <r>
      <rPr>
        <sz val="12"/>
        <color theme="1"/>
        <rFont val="Arial Narrow"/>
        <family val="2"/>
      </rPr>
      <t xml:space="preserve"> to investigate co-authorship;  </t>
    </r>
    <r>
      <rPr>
        <i/>
        <sz val="12"/>
        <color theme="1"/>
        <rFont val="Arial Narrow"/>
        <family val="2"/>
      </rPr>
      <t>Model/algorithm names</t>
    </r>
    <r>
      <rPr>
        <sz val="12"/>
        <color theme="1"/>
        <rFont val="Arial Narrow"/>
        <family val="2"/>
      </rPr>
      <t xml:space="preserve"> to investigate relationships if one model has been build on a previous model;</t>
    </r>
    <r>
      <rPr>
        <i/>
        <sz val="12"/>
        <color theme="1"/>
        <rFont val="Arial Narrow"/>
        <family val="2"/>
      </rPr>
      <t xml:space="preserve"> Epidemiological parametres</t>
    </r>
    <r>
      <rPr>
        <sz val="12"/>
        <color theme="1"/>
        <rFont val="Arial Narrow"/>
        <family val="2"/>
      </rPr>
      <t xml:space="preserve"> to investigate relationships if these were borrowed a previous paper;</t>
    </r>
    <r>
      <rPr>
        <u/>
        <sz val="12"/>
        <color theme="1"/>
        <rFont val="Arial Narrow"/>
        <family val="2"/>
      </rPr>
      <t xml:space="preserve"> Question 2 answered by:</t>
    </r>
    <r>
      <rPr>
        <sz val="12"/>
        <color theme="1"/>
        <rFont val="Arial Narrow"/>
        <family val="2"/>
      </rPr>
      <t xml:space="preserve"> </t>
    </r>
    <r>
      <rPr>
        <i/>
        <sz val="12"/>
        <color theme="1"/>
        <rFont val="Arial Narrow"/>
        <family val="2"/>
      </rPr>
      <t>Indepedent validation dataset</t>
    </r>
  </si>
  <si>
    <t>1. Satisfactory; 2.Not satisfactory // Do authors explain how missing data were addressed?</t>
  </si>
  <si>
    <t>Not all aspects of interpretability  are always visible to model assessors</t>
  </si>
  <si>
    <t>Information in the paper often is insufficent to make a judgement;  How we score a paper that has mixed answers for all sub-questions related to justice? The distiction between justice and beneficence/non-maleficence</t>
  </si>
  <si>
    <t xml:space="preserve">Ethics related or not </t>
  </si>
  <si>
    <t>indicate degree of model reproducability and robustness; determine potential for spread/ implementation of the model to other contexts (e.g.georgrphical regions, epidemilogical waves)</t>
  </si>
  <si>
    <t>Funding</t>
  </si>
  <si>
    <t xml:space="preserve">Sources of funding that supported this work. Role, if any, of the funding organization in the design, implementation, interpretation, and reporting </t>
  </si>
  <si>
    <t xml:space="preserve">1. Almost impossible to extract from the paper what was the role of funders in in the design, implementation, interpretation, and reporting; 2. Very unclear how different funders truly affect and what degree the model design  </t>
  </si>
  <si>
    <t>know the management stategies (i.e.prevention or control measures) whose efficacy has been studied; are  intervention(s) described in sufficient detail that others could reproduce it?</t>
  </si>
  <si>
    <t>indicate the range and gaps in interventions; or their description in order to sufficently reproduced</t>
  </si>
  <si>
    <t>Interventions may be described in the paper as a recommendation  based on model results, but often their efficacy is not studied</t>
  </si>
  <si>
    <t>Tone</t>
  </si>
  <si>
    <r>
      <rPr>
        <u/>
        <sz val="12"/>
        <color theme="1"/>
        <rFont val="Arial Narrow"/>
        <family val="2"/>
      </rPr>
      <t>In order of strengh in tone:</t>
    </r>
    <r>
      <rPr>
        <sz val="12"/>
        <color theme="1"/>
        <rFont val="Arial Narrow"/>
        <family val="2"/>
      </rPr>
      <t xml:space="preserve"> 1. Mentioned as possible option without justification (Ligthest tone); 2. Loose advice; 3. Fully justified as an option (e.g. identifying and quantifying costs/benefits, preconditions); 3. Reccomention (Strongest tone); </t>
    </r>
  </si>
  <si>
    <t>indicate authors' tone when explain concusions and draw next steps for policymakers</t>
  </si>
  <si>
    <t xml:space="preserve">indicate authors'confidence on the model </t>
  </si>
  <si>
    <t xml:space="preserve">(Model/algorithm name) supported; </t>
  </si>
  <si>
    <t xml:space="preserve">Not always clealry identified and classified; Tone in the academic paper might be different from tone in real-life pursuing the model adoption by policymakers  </t>
  </si>
  <si>
    <r>
      <t xml:space="preserve">1. Satisfactory; 2.Not satisfactory // </t>
    </r>
    <r>
      <rPr>
        <u/>
        <sz val="12"/>
        <color theme="1"/>
        <rFont val="Arial Narrow"/>
        <family val="2"/>
      </rPr>
      <t>Evaluation of ethical risk related to beneficence through questions  set by Boden and McKendrick (2017)</t>
    </r>
    <r>
      <rPr>
        <sz val="12"/>
        <color theme="1"/>
        <rFont val="Arial Narrow"/>
        <family val="2"/>
      </rPr>
      <t xml:space="preserve">: 1.If a policy decision is based on the model evidence, is it more likely to be effective and beneficial than a decision made in the absence of the model?
2.Has the model been verified, i.e., does it do what the modeler wants it to do?
3.Has the model been validated? (i.e., does it realistically map onto what is occurring in real life).
4. What are the sources and magnitude of uncertainty in the model—are these associated with parametric uncertainty or model selection? </t>
    </r>
    <r>
      <rPr>
        <u/>
        <sz val="12"/>
        <color theme="1"/>
        <rFont val="Arial Narrow"/>
        <family val="2"/>
      </rPr>
      <t>Question 1 answered by</t>
    </r>
    <r>
      <rPr>
        <sz val="12"/>
        <color theme="1"/>
        <rFont val="Arial Narrow"/>
        <family val="2"/>
      </rPr>
      <t xml:space="preserve"> </t>
    </r>
    <r>
      <rPr>
        <i/>
        <sz val="12"/>
        <color theme="1"/>
        <rFont val="Arial Narrow"/>
        <family val="2"/>
      </rPr>
      <t>Interpretability, Independent validation datasets,Tone Performance Metrics</t>
    </r>
    <r>
      <rPr>
        <sz val="12"/>
        <color theme="1"/>
        <rFont val="Arial Narrow"/>
        <family val="2"/>
      </rPr>
      <t xml:space="preserve"> with high scores might indicate better beneficence; </t>
    </r>
    <r>
      <rPr>
        <i/>
        <sz val="12"/>
        <color theme="1"/>
        <rFont val="Arial Narrow"/>
        <family val="2"/>
      </rPr>
      <t>Paper Types</t>
    </r>
    <r>
      <rPr>
        <sz val="12"/>
        <color theme="1"/>
        <rFont val="Arial Narrow"/>
        <family val="2"/>
      </rPr>
      <t xml:space="preserve">  to investigate whether the model has been compared with other models and inlcuded socioeconomic analysis, </t>
    </r>
    <r>
      <rPr>
        <u/>
        <sz val="12"/>
        <color theme="1"/>
        <rFont val="Arial Narrow"/>
        <family val="2"/>
      </rPr>
      <t>Questions 2 and 4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 xml:space="preserve">Independent validation datasets </t>
    </r>
    <r>
      <rPr>
        <sz val="12"/>
        <color theme="1"/>
        <rFont val="Arial Narrow"/>
        <family val="2"/>
      </rPr>
      <t>if indepedent then indicates good Beneficence</t>
    </r>
  </si>
  <si>
    <r>
      <t xml:space="preserve">1. Satisfactory; 2.Not satisfactory // </t>
    </r>
    <r>
      <rPr>
        <u/>
        <sz val="12"/>
        <color theme="1"/>
        <rFont val="Arial Narrow"/>
        <family val="2"/>
      </rPr>
      <t>Evaluation of ethical risk related to justice through questions  set by Boden and McKendrick (2017)</t>
    </r>
    <r>
      <rPr>
        <sz val="12"/>
        <color theme="1"/>
        <rFont val="Arial Narrow"/>
        <family val="2"/>
      </rPr>
      <t xml:space="preserve">:1.  Is any lack of knowledge about important parameters attributable to uncertainty or variability? 2. Where possible, is model variability attributed to known factors, to create more ethical outcomes? 3. If interventions based on model predictions are implemented in the real world, can the predicted benefits and harms to different individuals and subpopulations be quantified? </t>
    </r>
    <r>
      <rPr>
        <u/>
        <sz val="12"/>
        <color theme="1"/>
        <rFont val="Arial Narrow"/>
        <family val="2"/>
      </rPr>
      <t>Questions 1, and 2  answered by</t>
    </r>
    <r>
      <rPr>
        <sz val="12"/>
        <color theme="1"/>
        <rFont val="Arial Narrow"/>
        <family val="2"/>
      </rPr>
      <t xml:space="preserve">: </t>
    </r>
    <r>
      <rPr>
        <i/>
        <sz val="12"/>
        <color theme="1"/>
        <rFont val="Arial Narrow"/>
        <family val="2"/>
      </rPr>
      <t>Assumptions, Biases, Interpretability</t>
    </r>
    <r>
      <rPr>
        <sz val="12"/>
        <color theme="1"/>
        <rFont val="Arial Narrow"/>
        <family val="2"/>
      </rPr>
      <t>,</t>
    </r>
    <r>
      <rPr>
        <i/>
        <sz val="12"/>
        <color theme="1"/>
        <rFont val="Arial Narrow"/>
        <family val="2"/>
      </rPr>
      <t>Tone</t>
    </r>
    <r>
      <rPr>
        <sz val="12"/>
        <color theme="1"/>
        <rFont val="Arial Narrow"/>
        <family val="2"/>
      </rPr>
      <t xml:space="preserve"> </t>
    </r>
    <r>
      <rPr>
        <i/>
        <sz val="12"/>
        <color theme="1"/>
        <rFont val="Arial Narrow"/>
        <family val="2"/>
      </rPr>
      <t>Missing values</t>
    </r>
    <r>
      <rPr>
        <sz val="12"/>
        <color theme="1"/>
        <rFont val="Arial Narrow"/>
        <family val="2"/>
      </rPr>
      <t xml:space="preserve">  if clearly documented </t>
    </r>
    <r>
      <rPr>
        <u/>
        <sz val="12"/>
        <color theme="1"/>
        <rFont val="Arial Narrow"/>
        <family val="2"/>
      </rPr>
      <t>Question 3  answered by</t>
    </r>
    <r>
      <rPr>
        <sz val="12"/>
        <color theme="1"/>
        <rFont val="Arial Narrow"/>
        <family val="2"/>
      </rPr>
      <t xml:space="preserve">: </t>
    </r>
    <r>
      <rPr>
        <i/>
        <sz val="12"/>
        <color theme="1"/>
        <rFont val="Arial Narrow"/>
        <family val="2"/>
      </rPr>
      <t>Interpretability, Tone, Paper Types</t>
    </r>
    <r>
      <rPr>
        <sz val="12"/>
        <color theme="1"/>
        <rFont val="Arial Narrow"/>
        <family val="2"/>
      </rPr>
      <t xml:space="preserve"> to investigate whether the model has been compared with other models and inlcuded socioeconomic analysis that contified benefits and harms</t>
    </r>
  </si>
  <si>
    <t>P1</t>
  </si>
  <si>
    <t>P2</t>
  </si>
  <si>
    <t>P3</t>
  </si>
  <si>
    <t>P4</t>
  </si>
  <si>
    <t>P5</t>
  </si>
  <si>
    <t>P6</t>
  </si>
  <si>
    <t>P7</t>
  </si>
  <si>
    <t>P8</t>
  </si>
  <si>
    <t>P9</t>
  </si>
  <si>
    <t>P10</t>
  </si>
  <si>
    <t>P11</t>
  </si>
  <si>
    <t>P12</t>
  </si>
  <si>
    <t>P13</t>
  </si>
  <si>
    <t>P14</t>
  </si>
  <si>
    <t>P16</t>
  </si>
  <si>
    <t>P17</t>
  </si>
  <si>
    <t>P18</t>
  </si>
  <si>
    <t>P19</t>
  </si>
  <si>
    <t>P21</t>
  </si>
  <si>
    <t>P22</t>
  </si>
  <si>
    <t>P23</t>
  </si>
  <si>
    <t>P25</t>
  </si>
  <si>
    <t>P26</t>
  </si>
  <si>
    <t>P27</t>
  </si>
  <si>
    <t>P28</t>
  </si>
  <si>
    <t>P29</t>
  </si>
  <si>
    <t>P31</t>
  </si>
  <si>
    <t>P32</t>
  </si>
  <si>
    <t>P33</t>
  </si>
  <si>
    <t>P34</t>
  </si>
  <si>
    <t>P35</t>
  </si>
  <si>
    <t>P36</t>
  </si>
  <si>
    <t xml:space="preserve">Seongho Yun </t>
  </si>
  <si>
    <t>Mi-Jin Hong</t>
  </si>
  <si>
    <t>Min-Seung Yang</t>
  </si>
  <si>
    <t xml:space="preserve">Hye-Jeong Jeon </t>
  </si>
  <si>
    <t>Who-Seung Lee</t>
  </si>
  <si>
    <t xml:space="preserve">Forth th Author </t>
  </si>
  <si>
    <t>Fifth Author</t>
  </si>
  <si>
    <t>DOI: 10.1111/tbed.14669</t>
  </si>
  <si>
    <t xml:space="preserve">Region of affiliation of forth th author </t>
  </si>
  <si>
    <t xml:space="preserve">Region of affiliation of fifth th author </t>
  </si>
  <si>
    <t xml:space="preserve">annual cycle, avian influenza, maximum entropy model, resident waterfowl, spatial risk, summer </t>
  </si>
  <si>
    <t>Previous studies and efforts to prevent and manage avian influenza (AI) outbreaks have mainly focused on the wintering season. However, outbreaks of AI have been reported in the summer, including the breeding season of waterfowl. Additionally, the spatial distribution of waterfowl can easily change during the annual cycle due to their life- cycle traits and the presence of both migrants and residents in the population. Thus, we assessed the spatiotemporal variation in AI exposure risk in poultry due to spa- tial distribution changes in three duck species included in both major residents and wintering migrants in South Korea, the mandarin, mallard and spot-billed duck, during wintering (October–March), breeding (April–June) and whole annual seasons. To esti- mate seasonal ecological niche variations among the three duck species, we applied pairwise ecological niche analysis using the Pianka index. Subsequently, seasonal dis- tribution models were projected by overlaying the monthly ranges estimated by the maximum entropy model. Finally, we overlaid each seasonal distribution range onto a poultry distribution map of South Korea. We found that the mandarin had less niche overlap with the mallard and spot-billed duck during the wintering season than during the breeding season, whereas the mallard had less niche overlap with the mandarin and spot-billed duck during the breeding season than during the wintering season. Breeding and annual distribution ranges of the mandarin and spot-billed duck, but not the mallard, were similar or even wider than their wintering ranges. Similarly, the mandarin and spot-billed duck showed more extensive overlap proportions between poultry and their distributional ranges during both the breeding and annual seasons than during the wintering season. These results suggest that potential AI exposure in poultry can occur more widely in the summer than in winter, depending on sympa- try with the host duck species. Future studies considering the population density and variable pathogenicity of AI are required.</t>
  </si>
  <si>
    <t>Assessment of the spatiotemporal risk of avian influenza between waterfowl and poultry farms during the annual cycle: A spatial prediction study focused on seasonal distribution changes in resident waterfowl in South Korea</t>
  </si>
  <si>
    <t>Maximum Entrophy Model (MaxEnt)</t>
  </si>
  <si>
    <t xml:space="preserve">2014 to 2018 </t>
  </si>
  <si>
    <t>wid birds: mandarin duck (Aix galericulata), mallard duck (Anas platyrhyn- chos), spot-billed duck (A. zonorhyncha)</t>
  </si>
  <si>
    <t>South Korea</t>
  </si>
  <si>
    <t xml:space="preserve">HPAI 2014 to 2018 </t>
  </si>
  <si>
    <t>1,2</t>
  </si>
  <si>
    <t>Methodology Influenced by</t>
  </si>
  <si>
    <t>AUC</t>
  </si>
  <si>
    <t>Species distribution models</t>
  </si>
  <si>
    <t xml:space="preserve">Country </t>
  </si>
  <si>
    <t>Korea Institute of Ornithology, KyungHee University, Seoul,</t>
  </si>
  <si>
    <t>Department of Biology, KyungHee University, Seoul</t>
  </si>
  <si>
    <t>Environment Assessment Group, Korea Environment Institute, Sejong</t>
  </si>
  <si>
    <t>https://doi.org/10.1038/s41598-021-03284-x</t>
  </si>
  <si>
    <t>Dae‑SungYoo</t>
  </si>
  <si>
    <t>Byung chul Chun</t>
  </si>
  <si>
    <t>Younjung Kim</t>
  </si>
  <si>
    <t>Kwang‑Nyeong Lee</t>
  </si>
  <si>
    <t>Oun‑Kyoung Moon</t>
  </si>
  <si>
    <t>Department of Public Health, College of Medicine, Korea University, Seoul</t>
  </si>
  <si>
    <t>China</t>
  </si>
  <si>
    <t>4,5</t>
  </si>
  <si>
    <t xml:space="preserve">Scientifc Reports </t>
  </si>
  <si>
    <t>Dynamics of inter‑farm
transmission of highly
pathogenic avian infuenza H5N6
integrating vehicle movements
and phylogenetic information</t>
  </si>
  <si>
    <t>yes</t>
  </si>
  <si>
    <t>Indepedent validation datas= "Independence 2"</t>
  </si>
  <si>
    <t xml:space="preserve">network analysis; phylogenetic  analysis </t>
  </si>
  <si>
    <t xml:space="preserve">DOI: 10.1111/tbed.14376 </t>
  </si>
  <si>
    <t xml:space="preserve">Dae-Sung Yoo </t>
  </si>
  <si>
    <t xml:space="preserve">Spatiotemporal risk assessment for avian influenza outbreak based on the dynamics of habitat suitability for wild birds </t>
  </si>
  <si>
    <t xml:space="preserve">avian influenza, habitat suitability model, highly pathogenic avian influenza, poultry, spatialtem- poral risk model, species distribution model, wild birds </t>
  </si>
  <si>
    <t xml:space="preserve">2015 to 2018 </t>
  </si>
  <si>
    <t>HPAI</t>
  </si>
  <si>
    <t>maximum entropy (MaxEnt) model</t>
  </si>
  <si>
    <t>wild birds: Baikal teal (Anas formosa), mallard (Anas platyrhynchos), spot-billed duck (Anas poecilorhyncha), common teal (Anas crecca), mandarin duck (Aix galericulata), white-front goose (Anser albifrons), and bean goose (Anser fabalis)</t>
  </si>
  <si>
    <t xml:space="preserve">AUC </t>
  </si>
  <si>
    <t>no</t>
  </si>
  <si>
    <t>clear</t>
  </si>
  <si>
    <t>unknown</t>
  </si>
  <si>
    <t xml:space="preserve">unknown </t>
  </si>
  <si>
    <t xml:space="preserve">Kyuyoung Lee </t>
  </si>
  <si>
    <t xml:space="preserve">Martínez López Beatri </t>
  </si>
  <si>
    <t xml:space="preserve">Byung Chul Chu </t>
  </si>
  <si>
    <t xml:space="preserve">Jaber Belkhiria </t>
  </si>
  <si>
    <t>Sixth author</t>
  </si>
  <si>
    <t>Kwang-Nyeong Lee</t>
  </si>
  <si>
    <t xml:space="preserve">Center for Animal Disease Modeling and Surveillance (CADMS), Department of Medicine and Epidemiology, School of Veterinary Medicine, University of California, Davis, California, USA </t>
  </si>
  <si>
    <t>USA</t>
  </si>
  <si>
    <t>Affiliation of Forth th author</t>
  </si>
  <si>
    <t>Affiliation of Fifth th author</t>
  </si>
  <si>
    <t>Affiliation of Sixth th author</t>
  </si>
  <si>
    <t>One Health Institute, School of Veterinary Medicine, University of California, Davis, California, USA</t>
  </si>
  <si>
    <t xml:space="preserve">Highly pathogenic avian influenza (HPAI) has predominantly damaged the poultry industry worldwide. The fundamental prevention and control strategy for HPAI includes early detection and timely intervention enforcement through a systematic surveillance system for wild birds based on the ecological understanding of the dynamics of wild birds’ movements. Our study aimed to develop a spatiotemporal risk assessment model for avian influenza (AI) infection in wild birds to empower surveil- lance information for a contingency strategy. For this purpose, first, we predicted the monthly habitat suitability of seven waterfowl species, using 227,671 Global Position- ing System (GPS) tracking records of 562 birds from 2014 to 2018 in the Republic of Korea (ROK). Then, that predicted habitat suitability and 421 coordinates of AI detec- tion sites in wild birds were used to build the risk assessment model. Subsequently, we compared the monthly predicted risk of avian influenza virus (AIv) identification in wild birds between case and non-case poultry farms with HPAI H5N6 outbreak in the ROK between 2016 and 2017. The results reported considerable variation of monthly habitat suitability of seven waterfowls and the impact of predicting AI occurrences in wild birds. The high habitat suitability for spot-billed ducks (contribution rate in November = 40.9%) and mallards (contribution rate in January = 34.3%) significantly contributed to predicting the average risk of AIv identification in wild birds, with high predictive performance [the monthly mean of area under the curve (AUC) = 0.978]. Moreover, our model showed that the averaged risk of identification AI in wild birds was significantly higher in HPAI infected premises, with infected domestic duck hold- ings exhibiting a significantly higher risk than the chicken farms in November. This study suggests that animal health authority establishes a risk-based HPAI surveillance system grounded on the ecological nature of wild birds to improve the effectiveness of prevention and preparedness of emerging epidemics. </t>
  </si>
  <si>
    <t>GPS tracking records of wild birds’ movements from seven species; geographical variables; climate variables; HPAI infectious records</t>
  </si>
  <si>
    <t>What to predict?</t>
  </si>
  <si>
    <t>Our study evaluated the association of the spatial risk of AIv identifi- cation in wild birds with HPAI occurrence in poultry farms in the ROK to examine the impact of wild birds’ AIV infection on the incidence of HPAI in poultry farms. // The potential risk of AI occurrence in wild birds could be used as an indicator to assess the risks of HPAI exposition in domestic poultry holdings. In this context, we compared the spa- tial risk of AIV infection in wild birds with HPAI occurrence in control farms to examine the impact of wild bird infections on the incidence of HPAI in poultry farms.</t>
  </si>
  <si>
    <t xml:space="preserve">Limitations? </t>
  </si>
  <si>
    <t>extensivelly</t>
  </si>
  <si>
    <t xml:space="preserve">Variations? </t>
  </si>
  <si>
    <t>Hypothesis?</t>
  </si>
  <si>
    <t xml:space="preserve">occurrence data for these three duck species; 
Spatial environmental variables; land cover data; climatic variables  </t>
  </si>
  <si>
    <t>https://doi.org/10.1007/s11356-022-19016-1</t>
  </si>
  <si>
    <t xml:space="preserve">Wei Chen </t>
  </si>
  <si>
    <t xml:space="preserve">Xuepeng Zhang </t>
  </si>
  <si>
    <t>Wenwu Zhao</t>
  </si>
  <si>
    <t xml:space="preserve">Lan Yang </t>
  </si>
  <si>
    <t xml:space="preserve">Zhe Wang </t>
  </si>
  <si>
    <t xml:space="preserve">Hongru Bi </t>
  </si>
  <si>
    <t xml:space="preserve">Environmental Science and Pollution Research </t>
  </si>
  <si>
    <t xml:space="preserve">Environmental factors and spatiotemporal distribution characteristics of the global outbreaks of the highly pathogenic avian influenza H5N1 </t>
  </si>
  <si>
    <t xml:space="preserve">H5N1 · Remote sensing · Spatiotemporal analysis · Binary logistic regression · COVID-19 · Responsible Editor: Lotfi Aleya </t>
  </si>
  <si>
    <t xml:space="preserve">The spread of highly pathogenic avian influenza H5N1 has posed a major threat to global public health. Understanding the spatiotemporal outbreak characteristics and environmental factors of H5N1 outbreaks is of great significance for the estab- lishment of effective prevention and control systems. The time and location of H5N1 outbreaks in poultry and wild birds officially confirmed by the World Organization for Animal Health from 2005 to 2019 were collected. Spatial autocorrelation analysis and multidistance spatial agglomeration analysis methods were used to analyze the global outbreak sites of H5N1. Combined with remote sensing data, the correlation between H5N1 outbreaks and environmental factors was analyzed using binary logistic regression methods. We analyzed the correlation between the H5N1 outbreak and environmental factors and finally made a risk prediction for the global H5N1 outbreaks. The results show that the peak of the H5N1 outbreaks occurs in winter and spring. H5N1 outbreaks exhibit aggregation, and a weak aggregation phenomenon is noted on the scale close to 5000 km. Water distance, road distance, railway distance, wind speed, leaf area index (LAI), and specific humidity were protective factors for the outbreak of H5N1, and the odds ratio (OR) were 0.985, 0.989, 0.995, 0.717, 0.832, and 0.935, respectively. Temperature was a risk factor with an OR of 1.073. The significance of these ORs was greater than 95%. The global risk prediction map was obtained. Given that the novel coronavirus (COVID-19) is spreading globally, the methods and results of this study can provide a reference for studying the spread of COVID-19. </t>
  </si>
  <si>
    <t xml:space="preserve">2005 to 2019 </t>
  </si>
  <si>
    <t xml:space="preserve">Remote sensing data; H5N1 outbreaks; environmental variables </t>
  </si>
  <si>
    <t>yes; goodness of fit, reliability</t>
  </si>
  <si>
    <t>1; yes limitations; yes similar studies</t>
  </si>
  <si>
    <t>poultry</t>
  </si>
  <si>
    <t>Omnibus test of model coefficients; Hosmer–Lemeshow test</t>
  </si>
  <si>
    <t xml:space="preserve">unclear </t>
  </si>
  <si>
    <t>2; no impacts; no trade-offs; no opportunity costs; yes reasons for differences observed</t>
  </si>
  <si>
    <t>Zhao et al., 2020; Pinto et al., 2021; Lee et al., 2020; Li et al., 2016; Gierak and Mietanka, 2021; Fang et al., 2008; Lau et al., 2018</t>
  </si>
  <si>
    <t xml:space="preserve">Multidistance spatial agglomeration analysis; Spatial autocorrelation analysis; binary logistic regression </t>
  </si>
  <si>
    <t xml:space="preserve">spatiotemporal analysis methods; regression model </t>
  </si>
  <si>
    <t xml:space="preserve">Institute of Land Surface System and Sustainable Development, Faculty of Geographical Science, Beijing Normal University, Beijing 100875, China
</t>
  </si>
  <si>
    <t>State Key Laboratory of Earth Surface Processes
and Resource Ecology, Faculty of Geographical Science, Beijing Normal University, Beijing 100875, China</t>
  </si>
  <si>
    <t xml:space="preserve">College of Geoscience and Surveying Engineering, University of Mining &amp; Technology, Beijing 100083, China
</t>
  </si>
  <si>
    <t>8,9</t>
  </si>
  <si>
    <t>2,3</t>
  </si>
  <si>
    <t>1, 3</t>
  </si>
  <si>
    <t>1,3</t>
  </si>
  <si>
    <t xml:space="preserve">Kernel density estimation </t>
  </si>
  <si>
    <t xml:space="preserve">Egypt </t>
  </si>
  <si>
    <t xml:space="preserve">HPAI H5N1 in domestic poultry </t>
  </si>
  <si>
    <t xml:space="preserve">January 2006 and December 2017 </t>
  </si>
  <si>
    <t xml:space="preserve">HPAI 2006 to 2017 </t>
  </si>
  <si>
    <t>The comparison of the predicted risk associated with AIv occurrence in wild birds in infected premises (IPs) and non-infected premises (non-IPs) led us to hypothesize about a potential spatiotemporal connection between AIv occurrence in wild birds and HPAI occurrence in poultry holdings. This hypothesis is supported by other studies that have reported comparable results (Belkhiria et al., 2016; La Sala et al, 2019)</t>
  </si>
  <si>
    <t>Because only three outbreak sites are located in the Southern Hemisphere and the number of cases in the source data is , it can be considered that all the outbreak sites are distrib- uted in the Northern Hemisphere.</t>
  </si>
  <si>
    <t>some</t>
  </si>
  <si>
    <t xml:space="preserve">semi-clear </t>
  </si>
  <si>
    <t>this study aimed to explore the spatiotemporal pattern and identify clusters of HPAI H5N1 outbreaks from 2006 to 2017</t>
  </si>
  <si>
    <t>Time series analysis; Retrospective space-time permutation scan statistics</t>
  </si>
  <si>
    <t>The likelihood ratio statistic</t>
  </si>
  <si>
    <t xml:space="preserve">not identified </t>
  </si>
  <si>
    <t>Spatiotemporal analysis of highly pathogenic avian influenza (H5N1) outbreaks in poultry
in Egypt (2006 to 2017)</t>
  </si>
  <si>
    <t>BMC Veterinary Research</t>
  </si>
  <si>
    <t>Egypt, HPAI H5N1, Epidemic wave, Spatiotemporal pattern, Spatial analysis, Clusters epidemics</t>
  </si>
  <si>
    <t>Background: In Egypt, the highly pathogenic avian influenza (HPAI) subtype H5N1 is endemic and possesses a severe impact on the poultry. To provide a better understanding of the distributional characteristics of HPAI H5N1 out- breaks in Egypt, this study aimed to explore the spatiotemporal pattern and identify clusters of HPAI H5N1 outbreaks in Egypt from 2006 to 2017.
Results: The Epidemic curve (EC) was constructed through time series analysis; in which six epidemic waves (EWs) were revealed. Outbreaks mainly started in winter peaked in March and ended in summer. However, newly emerged thermostable clades (2.2.1.1 and 2.2.1.2) during the 4th EW enabled the virus to survive and cause infection in warmer months with a clear alteration in the seasonality of the epidemic cycle in the 5th EW. The endemic situation became more complicated by the emergence of new serotypes. As a result, the EC ended up without any specific pattern since the 6th EW to now. The spatial analysis showed that the highest outbreak density was recorded in the Nile Delta considering it as the ‘Hot spot’ region. By the 6th EW, the outbreak extended to include the Nile valley. From spati- otemporal cluster epidemics, clustering in the Delta was a common feature in all EWs with primary clusters consist- ently detected in the hot-spot region, but the location and size varied with each EW. The highest Relative Risk (RR) regions in an EW were noticed to contain the primary clusters of the next EW and were found to include stopover sites for migratory wild birds. They were in Fayoum, Dakahlia, Qalyobiya, Sharkia, Kafr_Elsheikh, Giza, Behera, Menia, and BeniSuef governorates. Transmission of HPAI H5N1 occurred from one location to another directly resulted in a series of outbreaks forming neighboring secondary clusters. The absence of geographical borders between the gov- ernorates in addition to non-restricted movements of poultry and low vaccination and surveillance coverage contrib- uted to the wider spread of infection all over Egypt and to look like one epidemiological unit.
Conclusion: Our findings can help in better understanding of the characteristics of HPAI H5N1 outbreaks and the distribution of outbreak risk, which can be used for effective disease control strategies.</t>
  </si>
  <si>
    <t>https://doi.org/10.1186/s12917-022-03273-w</t>
  </si>
  <si>
    <t xml:space="preserve">Yumna Elsobky </t>
  </si>
  <si>
    <t xml:space="preserve">Gamal El Afandi </t>
  </si>
  <si>
    <t xml:space="preserve">Akram Salama </t>
  </si>
  <si>
    <t>Ahmed Byomi</t>
  </si>
  <si>
    <t>Muhammad Omar</t>
  </si>
  <si>
    <t>Mahmoud Eltholth</t>
  </si>
  <si>
    <t>Department of Hygiene and Zoonosis, Faculty of Veterinary Medicine, University of Sadat City, Menofia, Sadat City 32897, Egypt</t>
  </si>
  <si>
    <t>Egypt</t>
  </si>
  <si>
    <t>University of Sadat City</t>
  </si>
  <si>
    <t>p4</t>
  </si>
  <si>
    <t>p3</t>
  </si>
  <si>
    <t>p2</t>
  </si>
  <si>
    <t>p1</t>
  </si>
  <si>
    <t xml:space="preserve">Paper associated </t>
  </si>
  <si>
    <t>College of Agriculture, Environment and Nutrition Sciences, Tuskegee University, Tuskegee, AL, USA.</t>
  </si>
  <si>
    <t>Tuskegee University</t>
  </si>
  <si>
    <t>Astronomy and Meteorology Department, Faculty of Science, Al-Azhar University, Cairo, Egypt.</t>
  </si>
  <si>
    <t>Department of Animal Medicine and Infectious Diseases, Faculty of Veterinary Medicine, University of Sadat City, Sadat City, Menofia 32897, Egypt.</t>
  </si>
  <si>
    <t>Global Academy of Agriculture and Food Security, The Royal (Dick) School of Veterinary Studies, University
of Edinburgh, Easter Bush Campus, Midlothian EH25 9RG, UK.</t>
  </si>
  <si>
    <t>UK</t>
  </si>
  <si>
    <t xml:space="preserve">Department of Animal Hygiene and Preventive Medicine, Faculty of Veterinary Medicine, Kafrelsheikh University, Kafrelsheikh, Egypt. </t>
  </si>
  <si>
    <t>11, 12</t>
  </si>
  <si>
    <t>USA;Egypt</t>
  </si>
  <si>
    <t>15, 16</t>
  </si>
  <si>
    <t>UK; Egypt</t>
  </si>
  <si>
    <t>https://doi.org/10.1038/s41598-022-17396-5</t>
  </si>
  <si>
    <t xml:space="preserve">Cody M. Kent </t>
  </si>
  <si>
    <t xml:space="preserve">Andrew M. Ramey </t>
  </si>
  <si>
    <t>Joshua T. Ackerman</t>
  </si>
  <si>
    <t xml:space="preserve">Justin Bahl </t>
  </si>
  <si>
    <t>Sarah N. Bevin</t>
  </si>
  <si>
    <t>Andrew S. Bowman</t>
  </si>
  <si>
    <t>Walter M. Boyce8, Carol J. Cardona9, Michael L. Casazza4,
Troy D. Cline10, Susan E. De La Cruz11, Jeffrey S. Hall12, Nichola J. Hill13, Hon S. Ip12,
Scott Krauss14, Jennifer M. Mullinax1, Jacqueline M. Nolting7, Magdalena Plancarte8, Rebecca L. Poulson15, Jonathan A. Runstadler16, Richard D. Slemons7, David E. Stallknecht15, Jeffery D. Sullivan2, John Y. Takekawa11, Richard J. Webby14, Robert G. Webster14 &amp;
Diann J. Prosser2*</t>
  </si>
  <si>
    <t>Extra authors</t>
  </si>
  <si>
    <t>Avian influenza viruses can pose serious risks to agricultural production, human health, and wildlife. An understanding of viruses in wild reservoir species across time and space is important to informing surveillance programs, risk models, and potential population impacts for vulnerable species. Although it is recognized that influenza A virus prevalence peaks in reservoir waterfowl in late summer through autumn, temporal and spatial variation across species has not been fully characterized. We combined two large influenza databases for North America and applied spatiotemporal models to explore patterns in prevalence throughout the annual cycle and across the continental United States for 30 waterfowl species. Peaks in prevalence in late summer through autumn were pronounced for dabbling ducks in the genera Anas and Spatula, but not Mareca. Spatially, areas of high prevalence appeared to be related to regional duck density, with highest predicted prevalence found across the upper Midwest during early fall, though further study is needed. We documented elevated prevalence in late winter and early spring, particularly in the Mississippi Alluvial Valley. Our results suggest that spatiotemporal variation in prevalence outside autumn staging areas may also represent a dynamic parameter to be considered in IAV ecology and associated risks.</t>
  </si>
  <si>
    <t>Nature: Scientific reports</t>
  </si>
  <si>
    <t>N/A</t>
  </si>
  <si>
    <t>Department of Environmental Science and Technology, University of Maryland, College Park, MD, USA</t>
  </si>
  <si>
    <t>p5</t>
  </si>
  <si>
    <t>Geological Survey, Eastern Ecological Science Center, Laurel, MD, USA</t>
  </si>
  <si>
    <t>Department of Infectious Diseases, University of Georgia, Athens, GA, USA.</t>
  </si>
  <si>
    <t>Department of Agriculture, Wildlife Services, National Wildlife Research Center, Fort Collins, CO, USA.</t>
  </si>
  <si>
    <t xml:space="preserve">Bayesian </t>
  </si>
  <si>
    <t>AI</t>
  </si>
  <si>
    <t>2007–2011; 2015–2019</t>
  </si>
  <si>
    <t>yes plus</t>
  </si>
  <si>
    <t>The primary objectives for this study were to better understand species-specific and spatiotemporal pat- terns of IAV prevalence. We combined two large influenza databases for North America and applied spatiotemporal models to explore patterns in prevalence throughout the annual cycle and across the continental United States for 30 waterfowl species.  to quantify taxonomic and spatiotemporal trends in IAV prevalence in wild waterfowl</t>
  </si>
  <si>
    <t xml:space="preserve">AI prevelance in 30 wild waterfowl; phylogenetic data; </t>
  </si>
  <si>
    <t>AUC; a coefficient of determination (R2) based on a regression of the posterior predictive distribution against the observed values, weighted by the number of samples in the binned data (n)</t>
  </si>
  <si>
    <t>Rue et al., 2009; . Sørbye and Rue, 2017; Lindgren et al., 2011; Revell, 2012; Paradis and Schliep, 2019; Pearse, 2015; Dinnage et al., 2020; Fuglstad et al., 2019; Simpson et al., 2017)</t>
  </si>
  <si>
    <t xml:space="preserve">AI 2007–2011; AI 2015–2019. </t>
  </si>
  <si>
    <t>yes (3 inlcuding phylogenetic hypothesis)</t>
  </si>
  <si>
    <t>1, 2</t>
  </si>
  <si>
    <t>17,18</t>
  </si>
  <si>
    <t>Spatio-temporal analysis of Highly Pathogenic Avian Influenza HPAI (H5N1) in poultry in Menofia governorate, Egypt</t>
  </si>
  <si>
    <t xml:space="preserve">Mahmoud Eltholth </t>
  </si>
  <si>
    <t xml:space="preserve">Ehsan Abdalla </t>
  </si>
  <si>
    <t xml:space="preserve">Nourhan Eissa </t>
  </si>
  <si>
    <t xml:space="preserve">Ghada Hadad </t>
  </si>
  <si>
    <t xml:space="preserve">Mohamed Nayel </t>
  </si>
  <si>
    <t>Akram Salama
University of Sadat City
Walid Mousa
University of Sadat City
Ahmed Kamal
University of Sadat City
Mohamed Elkamshishi
Matrouh University</t>
  </si>
  <si>
    <t>Highly pathogenic avian innfluenza (subtype H5N1), epidemic waves, spatio-temporal epidemiology, poultry population, Egypt</t>
  </si>
  <si>
    <t>DOI: https://doi.org/10.21203/rs.3.rs-2948767/v1</t>
  </si>
  <si>
    <t>Preprint:Research Square</t>
  </si>
  <si>
    <t>2006–2017</t>
  </si>
  <si>
    <t>no (preprint)</t>
  </si>
  <si>
    <t>might 7</t>
  </si>
  <si>
    <t xml:space="preserve">no, unclear </t>
  </si>
  <si>
    <t xml:space="preserve">preprint: bioRxiv </t>
  </si>
  <si>
    <t xml:space="preserve">Spatio-temporal dynamics and drivers of Highly Pathogenic Avian Influenza H5N1 in Chile </t>
  </si>
  <si>
    <t xml:space="preserve">Claudio Azat </t>
  </si>
  <si>
    <t xml:space="preserve">Mario Alvarado-Ryba </t>
  </si>
  <si>
    <t xml:space="preserve">José Fernando Aguilera </t>
  </si>
  <si>
    <t xml:space="preserve">Julio A. Benavides </t>
  </si>
  <si>
    <t>Chile</t>
  </si>
  <si>
    <t xml:space="preserve">Chile </t>
  </si>
  <si>
    <t>France</t>
  </si>
  <si>
    <t>Sustainability Research Center &amp; PhD in Conservation Medicine, Life Science Faculty, Universidad Andrés Bello, República 440, Santiago, Chile</t>
  </si>
  <si>
    <t>p6</t>
  </si>
  <si>
    <t xml:space="preserve">avian influenza, Chile, epidemiology, H5N1, HPAI, One Health, pelicans. </t>
  </si>
  <si>
    <t>Highly pathogenic avian influenza A H5N1 clade 2.3.4.4b (hereafter H5N1) is causing vast impacts on biodiversity and poultry around the globe. In Chile it was first reported on December 7th, 2022, in a pelican (Pelecanus thagus) found dead in the northern city of Arica. In the following months, lethal H5N1 cases were reported in a wide range of wild bird species, marine mammals, backyard and industrial poultry, and in a human. Despite its high impact and spread, it is not well-known what environmental factors are associated with outbreaks. This study describes the spatio-temporal patterns of the current epizootic of H5N1 in Chile and test ecological and anthropogenic drivers that could be associated with outbreak occurrence. We used H5N1 cases reported by the Chilean national animal health authority to the World Animal Health Information System (WAHIS) from December 9th, 2022, to March 3rd, 2023. These included bird cases confirmed through avian influenza specific real-time PCR assay (qPCR), obtained from passive and active surveillance. Data was analyzed to detect the presence of H5N1 clusters under space-time permutation probability modelling, H5N1 association between distance and days since first outbreak through linear regression, and correlation between H5N1 presence with a range of ecological and anthropogenic variables by general linear modelling. From the 197 H5N1 identified outbreaks, involving 478 individual cases among wild and domestic birds, a wave-like steady spread of H5N1 from north to south was identified, that can help predict hotspots of outbreak risk and establish targeted preventive measures. For instance, 14 statistically significant clusters were identified, with the largest located in central Chile (18-29 km in radius) where poultry production is concentrated. Also, one of the clusters was identified in Tocopilla, location where the H5N1 human case occurred time later. In addition, the presence of H5N1 outbreaks was positively correlated with bird richness, human footprint, precipitation of the wettest month, minimum temperature of the coldest month, and mean diurnal temperature. In contrast, presence of H5N1 was negatively correlated to distance to the closest urban center, precipitation seasonality and isothermality. Preventive actions based on our modeling approach include developing wildlife surveillance diagnostic capabilities in Chilean regions concentrating outbreaks. It is urgent that scientists, the poultry sector, local communities and national health
2Núcleo de Ciencias Aplicadas en Ciencias Veterinarias y Agronómicas, Facultad de
  Medicina Veterinaria y Agronomía, Universidad de las Américas, Echaurren 140, Santiago,
bioRxiv preprint doi: https://doi.org/10.1101/2023.04.24.538139; this version posted April 24, 2023. The copyright holder for this preprint (which was not certified by peer review) is the author/funder. All rights reserved. No reuse allowed without permission.
authorities co-design and implement science-based measures from a One Health perspective to avoid further H5N1 spillover from wildlife to domestic animals and humans, including rapid removal and proper disposal of wild dead animals, and the closure of public areas (i.e., beaches) reporting high wildlife mortalities.</t>
  </si>
  <si>
    <t>wild birds; domestic birds</t>
  </si>
  <si>
    <t>December 9th, 2022, to March 3rd 2023</t>
  </si>
  <si>
    <t>HPAI H5N1 in domestic poultry and wild birds</t>
  </si>
  <si>
    <t>space- time permutation probability modelling</t>
  </si>
  <si>
    <t>a generalized linear model (GLM) with a binomial error structure (link=logit)</t>
  </si>
  <si>
    <t xml:space="preserve">Carpenter, 2001; Kulldorff, 1997; Kulldorff, 2009; Fick and Hijmans, 2017; Escobar et al., 2014; IUCN, 2023; Venter et al., 2018; Benavides et al., 2020; Glittleman and Kot, 1990; </t>
  </si>
  <si>
    <t xml:space="preserve">This study describes the spatio-temporal patterns of the current epizootic of H5N1 in Chile and test ecological and anthropogenic drivers that could be associated with outbreak occurrence. </t>
  </si>
  <si>
    <t xml:space="preserve">Fatiha El Mellouli </t>
  </si>
  <si>
    <t xml:space="preserve">Mohamed Mouahid </t>
  </si>
  <si>
    <t xml:space="preserve">Alice Fusaro </t>
  </si>
  <si>
    <t xml:space="preserve">Bianca Zecchin </t>
  </si>
  <si>
    <t xml:space="preserve">Hasnae Zekhnini </t>
  </si>
  <si>
    <t xml:space="preserve">Abderrazak El Khantour </t>
  </si>
  <si>
    <t>Edoardo Giussani 3, Elisa Palumbo 3 , Hamid Rguibi Idrissi 1,6, Isabella Monne 3 and Abdelaziz Benhoussa 1</t>
  </si>
  <si>
    <t xml:space="preserve">Spatiotemporal Dynamics, Evolutionary History and Zoonotic Potential of Moroccan H9N2 Avian Influenza Viruses from 2016 to 2021 </t>
  </si>
  <si>
    <t xml:space="preserve">Viruses </t>
  </si>
  <si>
    <t>https://doi.org/10.3390/v14030509</t>
  </si>
  <si>
    <t>Biodiversity, Ecology and Genome Laboratory, Faculty of Sciences, Mohammed V University in Rabat,
4 Avenue Ibn Battouta, Rabat 10106, Morocco;</t>
  </si>
  <si>
    <t>Morocco</t>
  </si>
  <si>
    <t>Mouahid’s Veterinary Clinic, Temara 12000, Morocco</t>
  </si>
  <si>
    <t>Istituto Zooprofilattico Sperimentale delle Venezie, 35020 Legnaro, Italy</t>
  </si>
  <si>
    <t>Italy</t>
  </si>
  <si>
    <t>Immunology and Biodiversity Laboratory, Faculty of Science Ain chock, Hassan II University of Casablanca, Casablanca 20100, Morocco</t>
  </si>
  <si>
    <t>Division of Pharmacy and Veterinary Inputs, Food Safety National Office (ONSSA), Rue Ikhlas Cym,
PB 4509 Akkari, Rabat 10050, Morocco</t>
  </si>
  <si>
    <t>p8</t>
  </si>
  <si>
    <t>p9</t>
  </si>
  <si>
    <t>p10</t>
  </si>
  <si>
    <t>p11</t>
  </si>
  <si>
    <t>p12</t>
  </si>
  <si>
    <t>avian influenza virus; H9N2; phylogeny; molecular evolution; Morocco</t>
  </si>
  <si>
    <t xml:space="preserve">The H9N2 virus continues to spread in wild birds and poultry worldwide. At the beginning of 2016, the H9N2 Avian influenza virus (AIV) was detected in Morocco for the first time; despite the implementation of vaccination strategies to control the disease, the virus has become endemic in poultry in the country. The present study was carried out to investigate the origins, zoonotic potential, as well as the impact of vaccination on the molecular evolution of Moroccan H9N2 viruses. Twenty-eight (28) H9N2 viruses collected from 2016 to 2021 in Moroccan poultry flocks were isolated and their whole genomes sequenced. Phylogenetic and evolutionary analyses showed that Moroccan H9N2 viruses belong to the G1-like lineage and are closely related to viruses isolated in Africa and the Middle East. A high similarity among all the 2016–2017 hemagglutinin sequences was observed, while the viruses identified in 2018–2019 and 2020–2021 were separated from their 2016–2017 ancestors by long branches. Mutations in the HA protein associated with antigenic drift and increased zoonotic potential were also found. The Bayesian phylogeographic analyses revealed the Middle East as being the region where the Moroccan H9N2 virus may have originated, before spreading to the other African countries. Our study is the first comprehensive analysis of the evolutionary history of the H9N2 viruses in the country, highlighting their zoonotic potential and pointing out the importance of implementing effective monitoring systems. </t>
  </si>
  <si>
    <t>2016 to 2021</t>
  </si>
  <si>
    <t>Phylogenetic analysis</t>
  </si>
  <si>
    <t xml:space="preserve">Markov chain Monte Carlo (MCMC) sampling analyses employing an uncorrelated lognormal relaxed molecular clock </t>
  </si>
  <si>
    <t xml:space="preserve">Katoh and Standley, 2013; Nguyen et al., 2014; Hoang et al., 2017; Bandelt et al., 1999; Suchard et al., 2018; Shapiro et al., 2005; </t>
  </si>
  <si>
    <t>2016–2021</t>
  </si>
  <si>
    <t xml:space="preserve">Zhibin Shi </t>
  </si>
  <si>
    <t xml:space="preserve">Lili Wei </t>
  </si>
  <si>
    <t xml:space="preserve">Pengfei Wang </t>
  </si>
  <si>
    <t xml:space="preserve">Shida Wang </t>
  </si>
  <si>
    <t xml:space="preserve">Zaisi Liu </t>
  </si>
  <si>
    <t xml:space="preserve">Yongping Jiang </t>
  </si>
  <si>
    <t xml:space="preserve">Jingfei Wang </t>
  </si>
  <si>
    <t>State Key Laboratory of Veterinary Biotechnology and National Data Center of Animal Infectious Diseases, Harbin Veterinary Research Institute, Chinese Academy of Agricultural Sciences, Harbin, China</t>
  </si>
  <si>
    <t xml:space="preserve">
Frontiers in Microbiology</t>
  </si>
  <si>
    <t>influenza virus, H7N9, spatio-temporal pattern, spread, evolution, risk</t>
  </si>
  <si>
    <t xml:space="preserve">2013 and 2018 </t>
  </si>
  <si>
    <t xml:space="preserve">Bayesian;  Machine learning </t>
  </si>
  <si>
    <t>4: 1,7</t>
  </si>
  <si>
    <t>random forest; Markov Chain Monte Carlo (MCMC); BEAST</t>
  </si>
  <si>
    <t>Phylogenetic network analyses using the Median Joining method implemented in the program NETWORK 10; BEAST</t>
  </si>
  <si>
    <t>AI H9N2 2013-2018</t>
  </si>
  <si>
    <t>we connected the epidemiological data on the H7N9 viruses together by their genetic relationships, and then studied the spatio-temporal spread and evolution of the viruses, which revealed new insights into the H7N9 viruses in terms of genesis, spatial and temporal distributions, major spreading routes, and potential risks of human and avian infections.</t>
  </si>
  <si>
    <t>2, 4, 1</t>
  </si>
  <si>
    <t xml:space="preserve">which supported the hypothesis on the source of human infections; The distinct spatial and temporal patterns of the genotypes of the H7N9 viruses are valuable for generating hypotheses about the risk factors that associated with the spread of the viruses, </t>
  </si>
  <si>
    <t>Accuracy</t>
  </si>
  <si>
    <t>3 (vaccination)</t>
  </si>
  <si>
    <t>yes (some)</t>
  </si>
  <si>
    <t>DOI: 10.1111/tbed.14675</t>
  </si>
  <si>
    <t xml:space="preserve">A review of estimated transmission parameters for the spread of avian influenza viruses </t>
  </si>
  <si>
    <t xml:space="preserve">Carsten Kirkeby </t>
  </si>
  <si>
    <t xml:space="preserve">Michael P. Ward </t>
  </si>
  <si>
    <t>Department of Veterinary and Animal Sciences, Faculty of Health and Medical Sciences, University of Copenhagen, Frederiksberg, Denmark</t>
  </si>
  <si>
    <t>Sydney School of Veterinary Science, Faculty of Science, The University of Sydney, Sydney, NSW, Australia</t>
  </si>
  <si>
    <t>Denmark</t>
  </si>
  <si>
    <t>Australia</t>
  </si>
  <si>
    <t>Denrmark</t>
  </si>
  <si>
    <t>Austalia</t>
  </si>
  <si>
    <t>Transboundary and Emerging Diseases</t>
  </si>
  <si>
    <t xml:space="preserve">avian influenza virus, mathematical model, poultry, simulation model, transmission </t>
  </si>
  <si>
    <t>Avian influenza poses an increasing problem in Europe and around the world. Simu- lation models are a useful tool to predict the spatiotemporal risk of avian influenza spread and evaluate appropriate control actions. To develop realistic simulation mod- els, valid transmission parameters are critical. Here, we reviewed published estimates of the basic reproduction number (R0), the latent period and the infectious period by virus type, pathogenicity, species, study type and poultry flock unit. We found a large variation in the parameter estimates, with highest R0 estimates for H5N1 and H7N3 compared with other types; for low pathogenic avian influenza compared with high pathogenic avian influenza types; for ducks compared with other species; for estimates from field studies compared with experimental studies; and for within- flock estimates compared with between-flock estimates. Simulation models should reflect this observed variation so as to produce more reliable outputs and support decision-making. How to incorporate this information into simulation models remains a challenge.</t>
  </si>
  <si>
    <t>mathematical model</t>
  </si>
  <si>
    <t xml:space="preserve">review: we reviewed published estimates of the basic reproduction number (R0), the latent period and the infectious period by virus type, pathogenicity, species, study type and poultry flock unit. </t>
  </si>
  <si>
    <t>Global</t>
  </si>
  <si>
    <t xml:space="preserve">AI H7N9 in doestic poultry; the density of poultry population;  the density of human population; the monthly average temperature; the density index of water system; the number of live bird markets; </t>
  </si>
  <si>
    <t>the basic reproduction number (R0), the latent period and the infectious period by virus type, pathogenicity, species, study type and poultry flock unit</t>
  </si>
  <si>
    <t>(published between 2006 and 2021)</t>
  </si>
  <si>
    <t>Epidemiological transmission parameters (compartmental model)</t>
  </si>
  <si>
    <t>reviewed published estimates of the basic reproduction number (R0), the latent period and the infectious period by virus type, pathogenicity, species, study type and poultry flock unit.</t>
  </si>
  <si>
    <t>2; no limitations; yes similar studies</t>
  </si>
  <si>
    <t>3 (review)</t>
  </si>
  <si>
    <t>1; yes imitations (excluded studies); yes multiplicity; yes simialr studies</t>
  </si>
  <si>
    <t>yes (not directly)</t>
  </si>
  <si>
    <t>yes (no directly)</t>
  </si>
  <si>
    <t>review: the accuracy of data extracted was verified by comparison of each of the two authors’ independent reviews and data extraction. In cases in which differences were found, data extraction proceed</t>
  </si>
  <si>
    <t>yes (independet reviewers)</t>
  </si>
  <si>
    <r>
      <t>Background</t>
    </r>
    <r>
      <rPr>
        <sz val="12"/>
        <color rgb="FF494949"/>
        <rFont val="Calibri"/>
        <family val="2"/>
        <scheme val="minor"/>
      </rPr>
      <t xml:space="preserve">: Menoa governorate is one of Lower Egypt's governorates where the probability of zoonotic transmission of the H5N1 pandemic was high. This study aimed to investigate the spatiotemporal pattern, identify, and trace the highest risk clusters of HPAI H5N1 outbreaks at the subdistrict/village level in Menoa governorate, from 2006 to 2017 as a trial for tracking the HPAI H5N1 endemicity dynamics for better establishment of effective disease control strategies at that level. Results: The epidemic curve in Menoa was similar to the national curve. Although the poultry population in Menoa was affected earlier than other places, the 1st Epidemic Wave (EW) started one week after the initial outbreak in Egypt, the HPAI H5N1 outbreaks never initiated from Menoa in all EWs. The outbreaks' spatial risk increases at the northern governorate border with a decrease in the spatial risk by the 6th EW. The hot spot region in Menoa was found in rural districts, especially villages, while outbreak density decreased with increased urbanization. Observed smoothed densities describe epidemic spread dynamics where the infection spreads and connects many different locations inside the same city, before jumping to new areas and directly connecting the nearest neighbor cities. The primary clusters could be predicted since they occur in the same areas where the highest relative risk clusters were recorded in the previous wave. Identifying continuous pinpointing clusters that persist for a long time, possibly spanning months, indicates the local transmission of the virus among poultry due to contact and widespread circulation. It is crucial to take early measures to prevent outbreaks at the initial sites before the outbreak acceleration phase, in order to minimize the geographic spread and conne the infection to specic areas. That suggests the need for the establishment of effective disease control strategies at the subdistrict level based on a better understanding of the endemicity dynamics. </t>
    </r>
  </si>
  <si>
    <t xml:space="preserve">The influenza A (H7N9) virus has been seriously concerned for its potential to cause an influenza pandemic. To understand the spread and evolution process of the virus, a spatial and temporal Bayesian evolutionary analysis was conducted on 2,052 H7N9 viruses isolated during 2013 and 2018. It revealed that the H7N9 virus was probably emerged in a border area of Anhui Province in August 2012, approximately 6 months earlier than the first human case reported. Two major epicenters had been developed in the Yangtze River Delta and Peral River Delta regions by the end of 2013, and from where the viruses have also spread to other regions at an average speed of 6.57 km/d. At least 24 genotypes showing have been developed and each of them showed a distinct spatio-temporal distribution pattern. Furthermore, A random forest algorithm-based model has been developed to predict the occurrence risk of H7N9 virus. The model has a high overall forecasting precision (&gt; 97%) and the monthly H7N9 occurrence risk for each county of China was predicted. These findings provide new insights for a comprehensive understanding of the origin, evolution, and occurrence risk of H7N9 virus. Moreover, our study also lays a theoretical basis for conducting risk-based surveillance and prevention of the disease. </t>
  </si>
  <si>
    <t xml:space="preserve">doi: https://doi.org/10.1101/2023.04.24.538139; </t>
  </si>
  <si>
    <r>
      <t xml:space="preserve">Purpose (of models) (Task performed): </t>
    </r>
    <r>
      <rPr>
        <sz val="12"/>
        <color theme="1"/>
        <rFont val="Calibri"/>
        <family val="2"/>
        <scheme val="minor"/>
      </rPr>
      <t>1. Predict when or where the next outbreak occur; 2. Risk distribution (=which risk factors + how much they contribute); 3.Assess surveillance and interventions; 4. Genetic variance &amp; dominance; 5.Plus scoioeconomic analysis. 6. Estimate epidemiological parameteres in compartmental models</t>
    </r>
  </si>
  <si>
    <t>poultry; wild birds</t>
  </si>
  <si>
    <t>! Very informative</t>
  </si>
  <si>
    <t>!</t>
  </si>
  <si>
    <t>Useful studies</t>
  </si>
  <si>
    <t>Global epidemiology of animal influenza infections with explicit virus subtypes until 2016: A spatio-temporal descriptive analysis</t>
  </si>
  <si>
    <t>Animal influenza Spatio-temporal distribution Virus subtypes
Diversity
Influenza surveillance</t>
  </si>
  <si>
    <t>Department of Epidemiology and Health statistics, School of Public Health, Fudan University, Shanghai, China</t>
  </si>
  <si>
    <t>Key Laboratory of Public Health Safety, Ministry of Education, Shanghai, China</t>
  </si>
  <si>
    <t xml:space="preserve">China </t>
  </si>
  <si>
    <t xml:space="preserve">Ke Li </t>
  </si>
  <si>
    <t xml:space="preserve">Shuang Xia </t>
  </si>
  <si>
    <t>Jian Hu</t>
  </si>
  <si>
    <t>Yun Yi</t>
  </si>
  <si>
    <t>Jun Zhang</t>
  </si>
  <si>
    <t>Shuhua Lid, Wenge Wanga,b, Jie Honga,b, Zheng Zhaoa,b, Xi Chena,b, Yuanhua Liua,b, Jin Shia,b, Fen Hua,b, Xianhui Rana,b, Yue Gea,b, Hao Jianga,b, Zichong Liua,b, Michael P. Wardc,*, Zhijie Zhanga,b,*</t>
  </si>
  <si>
    <t>35,36</t>
  </si>
  <si>
    <t>One Health</t>
  </si>
  <si>
    <t xml:space="preserve">Influenza virus, with a global distribution, diverse animal host range and multiple virus subtypes, has caused several pandemics. To better prepare for the emergence of new subtypes and the possible threat of the next pandemic, the global status of animal influenza must be defined and documented.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 A total of 70,472 records and 4712 events of animal influenza throughout the world were identified. Events involving subtypes H5N2, H7N7 and H7N9 were relatively constant, with a slow upward trend during the past decade. Asia was the region with the most clusters of events. Poultry was the main host reported in Asia and Africa, and wild birds in Europe and North America. We found that wild birds carried a very rich array of virus subtypes, a warning for the possible gen- eration of reassortment viruses with pandemic potential. Influenza virus subtype diversity - a risk for virus reassortment - was greatest in Asia, North America and Europe. Our database provides a comprehensive over- view of the historical and current status of animal influenza events throughout the world. Influenza surveillance needs to be strengthened in some countries and regions to prevent the emergence of new subtypes. Importantly, improvement of the global influenza surveillance system and structures to enable sharing of surveillance data is very much needed to prepare for the next pandemic. </t>
  </si>
  <si>
    <t>https://doi.org/10.1016/j.onehlt.2023.100514</t>
  </si>
  <si>
    <t xml:space="preserve">DOI: 10.1111/tbed.14722 </t>
  </si>
  <si>
    <t>Sébastien Lambert</t>
  </si>
  <si>
    <t xml:space="preserve">Benoit Durand </t>
  </si>
  <si>
    <t>Mathieu Andraud</t>
  </si>
  <si>
    <t xml:space="preserve">Roxane Delacourt </t>
  </si>
  <si>
    <t>IHAP, Université de Toulouse, INRAE, ENVT, Toulouse, France</t>
  </si>
  <si>
    <t xml:space="preserve">Agence Nationale de Sécurité Sanitaire de l’Alimentation, de l’Environnement et du Travail, Université Paris-Est, Maisons-Alfort, France </t>
  </si>
  <si>
    <t xml:space="preserve">Direction Générale de l’Alimentation, Paris, France </t>
  </si>
  <si>
    <t>Swiss Institute of Bioinformatics, Lausanne, Switzerland</t>
  </si>
  <si>
    <t>Switzerland</t>
  </si>
  <si>
    <t xml:space="preserve">Séverine Rautureau </t>
  </si>
  <si>
    <t xml:space="preserve"> Claire Guinat</t>
  </si>
  <si>
    <t>Séverine Rautureau;
Lisa Fourtune; Jean-Luc Guérin; Billy Bauzile; Axelle Scoizec; Sophie Le Bouquin</t>
  </si>
  <si>
    <t>43,44</t>
  </si>
  <si>
    <t xml:space="preserve">Two major epidemics of highly pathogenic avian influenza virus H5N8 and H5N1 in domestic poultry in France, 2020–2022 </t>
  </si>
  <si>
    <t xml:space="preserve">area under curve, basic reproduction number, disease outbreaks, incidence, influenza A virus, H5N1 subtype, H5N8 subtype </t>
  </si>
  <si>
    <t>yes (against HPAI epidemic 2016-2017)</t>
  </si>
  <si>
    <r>
      <t xml:space="preserve">Intervention types (could be empty): </t>
    </r>
    <r>
      <rPr>
        <sz val="12"/>
        <color theme="1"/>
        <rFont val="Calibri"/>
        <family val="2"/>
        <scheme val="minor"/>
      </rPr>
      <t xml:space="preserve">1.Biosecurity except for housing order; 2.Housing order; 3. The culling of infected farms (IFs) and the pre-emptive culling of farms around IFs 4.Vaccination; 5.Animal movement control &amp;Protection zones; 6. Training/Info dissemination; 7. Surveillance </t>
    </r>
  </si>
  <si>
    <t>3, 1 (biosecurity for poultry farms and live bird transportation came into effect in Franc; manadatory training; biosecurity audits; Two ‘high-risk zones’ (HRZs) were also incorpo- rated into French legislation in September 2021 (DGAl, 2021), where pre-emptive measures (such as confining ducks indoors and timely pre-movement testing) were implemented in autumn and winter )</t>
  </si>
  <si>
    <t>yes(Two ‘high-risk zones’ ( based on modelling of 2016-2017)</t>
  </si>
  <si>
    <t xml:space="preserve">HPAI H5N8 2020–21; HPAI H5N1 2021–22; HPAI H5N8 2016–17 </t>
  </si>
  <si>
    <t>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</si>
  <si>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 Very informtive</t>
  </si>
  <si>
    <t xml:space="preserve">2020–21; 2021–22; 2016–17 </t>
  </si>
  <si>
    <t xml:space="preserve">the effective reproduction number Re between farms (i.e. the average number of sec- ondary farms infected by each infectious farm); </t>
  </si>
  <si>
    <t>yes (proven for modelling after 2016-2017 epidemic)</t>
  </si>
  <si>
    <t>1 (Guinat et al. 2019 spatial data; Wallinga and Teunis, 2004 &amp; White and Pagano, 2008 method to calculate the effective reproduction number Re between farms)</t>
  </si>
  <si>
    <t>1,6</t>
  </si>
  <si>
    <t>[Guinat et al, 2019: HPAI in domestic poultry; Twelve variables, mainly related to poultry production and water bird habitat were
considered for their potential infuence on the spatial distribution of HPAI H5N8 outbreaks]</t>
  </si>
  <si>
    <t xml:space="preserve">[Guinat et al, 2019: Poisson Boosted regression tree (BRT) models] </t>
  </si>
  <si>
    <t>https://doi.org/10.1007/978-981-19-8765-6_9</t>
  </si>
  <si>
    <t>Book: Earth Data Analytics for Planetary Health. Atmosphere, Earth, Ocean &amp; Space. Springer, Singapore</t>
  </si>
  <si>
    <t xml:space="preserve">Mei-Liang Huang </t>
  </si>
  <si>
    <t xml:space="preserve">Hong-Dar Isaac Wu </t>
  </si>
  <si>
    <t xml:space="preserve">Day-Yu Chao </t>
  </si>
  <si>
    <t>Avian influenza virus (AIV) belongs to the genus Influenza A virus of the family Orthomyxoviridae. The virus can infect a variety of avian species, but the low pathogenic AIVs do not usually cause explicit symptoms in poultry. In contrast, the highly pathogenic avian influenza (HPAI) viruses continue to cause outbreaks among poultry, wild birds and occasionally humans in Asia, the Middle East, North America, and Africa. Environmental factors associated with cross-species transmis- sion have been substantially reviewed before. However, acquiring the knowledge of a number of environmental factors with spatial structures, which usually are not randomly distributed, for timely implementation of control measures rely on accurate identification of the spatial clustering in a global or local scale. In this article, we review different approaches in identifying spatial or temporal-spatial clustering in avian influenza outbreaks. In the future perspective, we propose to develop intuitive tools for timely identify the dynamic changes of clustering and viral spreading. Such tools will assist in not just the identifying the environmental factors associated with the clustering or spreading direction, but also timely control measures to prevent further damage.</t>
  </si>
  <si>
    <t>Taiwan</t>
  </si>
  <si>
    <t>Graduate Institute of Microbiology and Public Health, College of Veterinary Medicine, National Chung Hsing University, 145 Xingda Rd., Taichung 402, Taiwan</t>
  </si>
  <si>
    <t>1,3, 4, 5</t>
  </si>
  <si>
    <t xml:space="preserve">review: We review different approaches in identifying spatial or temporal-spatial clustering in avian influenza outbreaks. </t>
  </si>
  <si>
    <t>Through spatial autocorrelation analysis, multidistance spatial distance analysis, and binary logistic regression, this paper analyzes the environmental factors and spatiotemporal distribution characteristics of the H5N1 out- break from 2005 to 2019 and finally made a risk prediction for the global H5N1 outbreaks.</t>
  </si>
  <si>
    <t xml:space="preserve">Spatial clustering; temporal clustering </t>
  </si>
  <si>
    <t>spatial: cluster analysis; hotspot analysis; temporal:temporal or space–time series; gap-statistic or K-means; Scan statistics; knox test; Standard Deviational Ellipse (SDE) Method; regression modelling</t>
  </si>
  <si>
    <t>3; N/A</t>
  </si>
  <si>
    <t>AI; (1) farming practice and local biosecurity, (2) poultry and livestock census data with longitude and latitude, (3) anthropogenic variables, (4) socio-economic variables, (5) variables indicative of the presence or abundance of wild birds, (6) variables indicative of the presence or abundance of rivers, lakes or wetlands, (7) eco-climatic variables obtained using weather station data or remote sensing, (8) land-use and cropping variables, and finally (9) topography. Among these factors, the density of domestic waterfowl, anthropogenic variables (human population density, distance to roads) and indicators of water presence were identified positively correlated with HPAI H5N1 presence across studies and regions.</t>
  </si>
  <si>
    <t xml:space="preserve">. Assuming that the population changes are homogeneous, and the spatial extent of the cluster does not change during the scanning process, it only needs the spatial location and time data of the cases </t>
  </si>
  <si>
    <t>https:// doi.org/10.3390/vetsci9030135</t>
  </si>
  <si>
    <t xml:space="preserve">Saleem Ahmad </t>
  </si>
  <si>
    <t>Kye-Young Koh</t>
  </si>
  <si>
    <t>Jae-Il Lee</t>
  </si>
  <si>
    <t>Veterinary Public Health Lab, College of Veterinary Medicine, Chonnam National University, Gwangju 61186, Korea</t>
  </si>
  <si>
    <t>Given the substantial economic damage caused by the continual circulation of highly pathogenic avian influenza (HPAI) outbreaks since 2003, identifying high-risk locations associated with HPAI infections is essential. In this study, using affected and unaffected poultry farms’ locations during an HPAI H5N6 epidemic in South Korea, we identified places where clusters of HPAI cases were found. Hotspots were defined as regions having clusters of HPAI cases. With the help of the statistical computer program R, a kernel density estimate and a spatial scan statistic were employed for this purpose. A kernel density estimate and detection of significant clusters through a spatial scan statistic both showed that districts in the Chungcheongbuk-do, Jeollabuk-do, and Jeollanam-do provinces are more vulnerable to HPAI outbreaks. Prior to the migration season, high-risk districts should implement particular biosecurity measures. High biosecurity measures, as well as improving the cleanliness of the poultry environment, would undoubtedly aid in the prevention of HPAIV transmission to poultry farms in these high-risk regions of South Korea.</t>
  </si>
  <si>
    <t>highly pathogenic avian influenza; hotspots; kernel density estimate; spatial scan statis- tic; clusters</t>
  </si>
  <si>
    <t>Spatial Variation in Risk for Highly Pathogenic Avian Influenza Subtype H5N6 Viral Infections in South Korea:
Poultry Population-Based Case–Control Study</t>
  </si>
  <si>
    <t>Veterinary sciences</t>
  </si>
  <si>
    <t>Animal and Plant Quarantine Agency, Gimcheon 39660, Korea</t>
  </si>
  <si>
    <t>using affected and unaffected poultry farms’ locations during an HPAI H5N6 epidemic in South Korea, we identified places where clusters of HPAI cases were found. Hotspots were defined as regions having clusters of HPAI cases.</t>
  </si>
  <si>
    <t>a kernel density estimate; spatial scan statistics</t>
  </si>
  <si>
    <t>1: High biosecurity measures; improving the cleanliness of the poultry environment</t>
  </si>
  <si>
    <t xml:space="preserve">HPAI H5N6  in domestic poultry </t>
  </si>
  <si>
    <t xml:space="preserve">16 November 2016 to 3 March 2017 </t>
  </si>
  <si>
    <t xml:space="preserve">HPAI H5N6  16 November 2016 to 3 March 2017 </t>
  </si>
  <si>
    <t xml:space="preserve">the standard deviation of the isotropic Gaussian kernel; Point pattern analysis: Complete Spatial Randomness (CSR) </t>
  </si>
  <si>
    <t>the kdplus test; The likelihood ratio statistic</t>
  </si>
  <si>
    <t>yes? (Kelsall and Diggle approach (a cross
validation method)</t>
  </si>
  <si>
    <t>3 (but without including in the model)</t>
  </si>
  <si>
    <t>! Very informative but has gaps</t>
  </si>
  <si>
    <t>might  1</t>
  </si>
  <si>
    <t xml:space="preserve">poultry </t>
  </si>
  <si>
    <t xml:space="preserve">The geometry of the region being scanned, the probability distribution of producing events under the null hypothesis, and the types and sizes of the scanning window are the three essential features of the scan statistic </t>
  </si>
  <si>
    <t>unclear</t>
  </si>
  <si>
    <t>Fiona McDuie</t>
  </si>
  <si>
    <t xml:space="preserve">Elliott L Matchett </t>
  </si>
  <si>
    <t xml:space="preserve">Diann J Prosse </t>
  </si>
  <si>
    <t xml:space="preserve">ohn Y Takekawa </t>
  </si>
  <si>
    <t xml:space="preserve">Maurice E Pitesk </t>
  </si>
  <si>
    <t>San Jose State University Research Foundation, Moss Landing Marine Laboratories, California, USAc</t>
  </si>
  <si>
    <t>Geological Survey, Eastern Ecological Science Center at the Patuxent Research Refuge (formerly USGS Patuxent Wildlife Research Center), Laurel, Maryland, USA</t>
  </si>
  <si>
    <t>Suisun Resource Conservation District, Suisun Marsh Program, West Sacramento, California, USA</t>
  </si>
  <si>
    <t>University of California Davis, School of Veterinary Medicine, Poultry Health and Food Safety Epidemiology, One Shields Avenue, Davis, California, USA</t>
  </si>
  <si>
    <t xml:space="preserve">Susan E. W. De La Cruz </t>
  </si>
  <si>
    <t xml:space="preserve">Pathways for avian influenza virus spread: GPS reveals wild waterfowl in commercial livestock facilities and connectivity with the natural wetland landscape </t>
  </si>
  <si>
    <t xml:space="preserve">AIV, domestic poultry, GPS telemetry, migration, surrogate habitat, wild birds, wild-domestic interface, zoonotic diseases </t>
  </si>
  <si>
    <t xml:space="preserve">Zoonotic diseases are of considerable concern to the human population and viruses such as avian influenza (AIV) threaten food security, wildlife conservation and human health. Wild waterfowl and the natural wetlands they use are known AIV reservoirs, with birds capable of virus transmission to domestic poultry populations. While infec- 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Wild ducks used dairy and beef cattle feed lots and facility retention ponds during both day and night suggesting use for roosting and foraging. Two individuals (single locations) were observed inside poultry facility bound- aries while using nearby wetlands. Ducks demonstrated high site fidelity, returning to the same areas of habitats (at livestock facilities and nearby wetlands), across months or years, showed strong connectivity with surrounding wetlands, and arrived from wet- lands up to 1251 km away in the week prior. Telemetry data provides substantial advan- tages over observational data, allowing assessment of individual movement behaviour and wetland connectivity that has significant implications for outbreak management. Telemetry improves our understanding of risk factors for waterfowl–livestock virus transmission and helps identify factors associated with coincident space use at the wild waterfowl–domestic livestock interface. Our research suggests that even rela- tively small or isolated natural and artificial water or food sources in/near facilities increases the likelihood of attracting waterfowl, which has important consequences for managers attempting to minimize or prevent AIV outbreaks. Use and interpretation of telemetry data, especially in near-real-time, could provide key information for reducing virus transmission risk between waterfowl and livestock, improving protective barriers between wild and domestic species, and abating outbreaks. </t>
  </si>
  <si>
    <t xml:space="preserve">While infection risk models have linked migration routes and AIV outbreaks, there is a lim- ited understanding of wild waterfowl presence on commercial livestock facilities, and movement patterns linked to natural wetlands. We documented 11 wild waterfowl (three Anatidae species) in or near eight commercial livestock facilities in Washington and California with GPS telemetry data. To to use GPS to electronically track these species that carry and shed AIVs  into commercial livestock facilities, and demonstrate patterns of use and connectivity with the surrounding landscape. </t>
  </si>
  <si>
    <t>1.Qualitative Review; 2. Building own model; 3. Comparing others' models; 4. Applying/testing others' model on new datasets; 5. Plus socioeconomic analysis; 6. Telemetry data -descriptive analysis</t>
  </si>
  <si>
    <t>3,5</t>
  </si>
  <si>
    <t xml:space="preserve">Barron et al., 2010; Kenward, 2001; Carney, 1992; McDuie et al., 2019; Usherwood et al., 2008; Calenge, 2015; McDuie et al., 2019; </t>
  </si>
  <si>
    <t>only uncertailty for a number of reasons for variability mentioned</t>
  </si>
  <si>
    <t>DOI: 10.1111/tbed.14446</t>
  </si>
  <si>
    <t>Austen A Lorenz1; Madeline M McCuen1; Overton Cory T1; Joshua T Ackerman1; Michael L Casazza2</t>
  </si>
  <si>
    <t>3,6</t>
  </si>
  <si>
    <t xml:space="preserve"> January 2015 and March 2020</t>
  </si>
  <si>
    <t>p15</t>
  </si>
  <si>
    <t>DOI 10.3389/fmicb.2023.1128286</t>
  </si>
  <si>
    <t>That H9N2 avian influenza viruses circulating in different regions gather in the same live-poultry market poses a potential threat to public health</t>
  </si>
  <si>
    <t>Tengfei Liu</t>
  </si>
  <si>
    <t>Shumin Xie</t>
  </si>
  <si>
    <t>Zhiyi Yang</t>
  </si>
  <si>
    <t>Aimin Zha</t>
  </si>
  <si>
    <t>Wenbao Qi</t>
  </si>
  <si>
    <t>Yuting Shi1, Lingyu Xu1, Junhong Chen1, Ming Liao1,2,3*‡ and Weixin Jia1,2,3*‡</t>
  </si>
  <si>
    <t>Frontiers in Microbiology</t>
  </si>
  <si>
    <t>2012–2013; 2014–2016</t>
  </si>
  <si>
    <t xml:space="preserve">H9N2, avian influenza virus, live-poultry trade, concentration, spread, potential threat </t>
  </si>
  <si>
    <t>H9N2 avian influenza viruses are endemic and persistent in China, but those that are prevalent in different provinces are also causes of wide epidemics, related to the spread of wild birds and the cross-regional trade in live poultry. For the past 4 years, beginning in 2018, we have sampled a live-poultry market in Foshan, Guangdong, in this ongoing study. In addition to the prevalence of H9N2 avian influenza viruses in China during this period, we identified isolates from the same market belonging to clade A and clade B, which diverged in 2012–2013, and clade C, which diverged in 2014–2016, respectively. An analysis of population dynamics revealed that, after a critical divergence period from 2014 to 2016, the genetic diversity of H9N2 viruses peaked in 2017. Our spatiotemporal dynamics analysis found that clade A, B, and C, which maintain high rates of evolution, have different prevalence ranges and transmission paths. Clades A and B were mainly prevalent in East China in the early stage, and then spread to Southern China, becoming epidemic with clade C. Strains from different regions converge at the same live- poultry market to communicate, which may be one reasons the H9N2 viruses are difficult to eradicate and increasingly dominant throughout China. Selection pressure and molecular analysis have demonstrated that single amino acid polymorphisms at key receptor binding sites 156, 160, and 190 under positive selection pressure, suggesting that H9N2 viruses are undergoing mutations to adapt to new hosts. Live- poultry markets are important because people who visit them have frequent contact with poultry, H9N2 viruses from different regions converge at these markets and spread through contact between live birds and humans, generating increased risks of human exposure to these viruses and threatening public health safety. Thus, it is important to reducing the cross-regional trade of live poultry and strengthening the monitoring of avian influenza viruses in live-poultry markets to reduce the spread of avian influenza viruses.</t>
  </si>
  <si>
    <t>Bayesian Markov chain Monte Carlo (MCMC)</t>
  </si>
  <si>
    <t xml:space="preserve">Bayesian Markov chain Monte Carlo (MCMC); a relaxed molecular clock model with uncorrelated log-normally distributed rates; a coalescent Bayesian skyline plot. </t>
  </si>
  <si>
    <t xml:space="preserve">Huang et al., 2010; Rambaut et al., 2016; Bielejec et al., 2016; Lemey et al., 2009;  Ji-Ming et al., 2022; Tamura et al., 2013; </t>
  </si>
  <si>
    <t>National Avian Influenza Para-Reference Laboratory, College of Veterinary Medicine, South China Agricultural University, Guangzhou, China</t>
  </si>
  <si>
    <t>55, 56, 57</t>
  </si>
  <si>
    <t xml:space="preserve">Yuting Shi </t>
  </si>
  <si>
    <t>clade A and clade B, which diverged in 2012–2013 H9N2; clade C H9N2 in 2014–2016</t>
  </si>
  <si>
    <t>N/A?</t>
  </si>
  <si>
    <t xml:space="preserve">variability partially incroporated + uncertainty for extra reasons for viariability mentioned </t>
  </si>
  <si>
    <t xml:space="preserve">variability partially incroporated + uncertainty for extra reasons for variability mentioned </t>
  </si>
  <si>
    <t xml:space="preserve">variability partially attributed to method selected + uncertainty for extra reasons for variability mentioned </t>
  </si>
  <si>
    <t xml:space="preserve">neither variability nor uncertainty discussed </t>
  </si>
  <si>
    <t>a Bayes factors (BFs) test</t>
  </si>
  <si>
    <t>High activity levels of avian influenza upwards 2018–2022: A global epidemiological overview of fowl and human infections</t>
  </si>
  <si>
    <t>https://doi.org/10.1016/j.onehlt.2023.100511</t>
  </si>
  <si>
    <t>Avian influenza, Global epidemiological overview, Poultry infection, Human infection, One health</t>
  </si>
  <si>
    <t xml:space="preserve">Yanxia Sun </t>
  </si>
  <si>
    <t xml:space="preserve">Ting Zhang </t>
  </si>
  <si>
    <t xml:space="preserve">Xiang Zhao </t>
  </si>
  <si>
    <t xml:space="preserve">Jie Qian </t>
  </si>
  <si>
    <t xml:space="preserve">Mingyue Jiang </t>
  </si>
  <si>
    <t>Mengmeng Jia a, Yunshao Xua, Weizhong Yanga,*,2, Luzhao Fenga,*,2</t>
  </si>
  <si>
    <t>School of Population Medicine and Public Health, Chinese Academy of Medical Science &amp; Peking Union Medical College, Beijing, China</t>
  </si>
  <si>
    <t>Due to growing activities of avian influenza, more attention should be paid to avian influenza virus infections. Global summaries or national reports lack data on epidemiological patterns of avian influenza. A descriptive epidemiological analysis of avian influenza outbreaks from 2018 to 2022 was conducted, particularly fowl in- fections, human infections, and sequence alterations. The number of fowl infection outbreaks in the first half of 2022 was the highest level in the five-year period. Countries or regions could reliably be classified into three clusters according to fowl infection activity scores, with 60.0% of countries or regions in C1 in Europe. Addi- tionally, two host infection patterns of countries were noted, led by the Taiwan (China) region and Germany. Human infections also increased, with 88.1% of cases being in China with an increasing risk of cases in northern China. Sequences that were furin cleavage motif present spread from Asia to Europe and North America over the five-year period. Continuous changes in the global activities of avian influenza highlight the need for sustained global surveillance, including strengthening monitoring capacity for vulnerable population and dynamically detecting new cases or genetic variations of the avian influenza virus under the One Health framework.</t>
  </si>
  <si>
    <t>P20</t>
  </si>
  <si>
    <t>Yunshao Xua, Weizhong Yanga,*,2, Luzhao Fenga,*,2</t>
  </si>
  <si>
    <t>Descriptive statistics; statistical analyses</t>
  </si>
  <si>
    <t xml:space="preserve">We conducted descriptive epidemiological analyses of avian influ- enza outbreaks from 2018 to 2022, particularly regarding fowl in- fections, human infections, and sequence alterations. The epidemiology of variant viruses varied across time series, geographical regions, and subtypes </t>
  </si>
  <si>
    <t>2018–2022</t>
  </si>
  <si>
    <t>1. Between-farm spread; 2. Within-farm spread; 3. Wildlife-livestock interface; 4. Cross-wildlife species spread; 5. Cross-livestock species spread;  6. Animal-human interface</t>
  </si>
  <si>
    <t>4, 7</t>
  </si>
  <si>
    <t>review:no</t>
  </si>
  <si>
    <t>yes=explaining which estimates were excluded; sources of biases extensivelly discussed</t>
  </si>
  <si>
    <t>https://doi.org/10.3390/ vetsci9070344</t>
  </si>
  <si>
    <t xml:space="preserve">Malin Grant </t>
  </si>
  <si>
    <t>Caroline Bröjer</t>
  </si>
  <si>
    <t>Siamak Zohari</t>
  </si>
  <si>
    <t>Maria Nöremark</t>
  </si>
  <si>
    <t xml:space="preserve">Henrik Uhlhorn </t>
  </si>
  <si>
    <t>Department of Disease Control and Epidemiology, National Veterinary Institute, 751 89 Uppsala, Sweden</t>
  </si>
  <si>
    <t>Sweden</t>
  </si>
  <si>
    <t>Department of Clinical Sciences, Swedish University of Agricultural Sciences, 750 07 Uppsala, Sweden</t>
  </si>
  <si>
    <t>Department of Animal Health and Antimicrobial Strategies, National Veterinary Institute,
751 89 Uppsala, Sweden</t>
  </si>
  <si>
    <t>60,61</t>
  </si>
  <si>
    <t>Department of Microbiology, National Veterinary Institute, 751 89 Uppsala, Sweden</t>
  </si>
  <si>
    <t>Department of Pathology and Wildlife Diseases, National Veterinary Institute, 751 89 Uppsala, Sweden;</t>
  </si>
  <si>
    <t>61,64</t>
  </si>
  <si>
    <t>Highly Pathogenic Avian Influenza (HPAI H5Nx, Clade 2.3.4.4.b) in Poultry and Wild Birds in Sweden: Synopsis of the 2020–2021 Season</t>
  </si>
  <si>
    <t xml:space="preserve"> Highly pathogenic avian influenza (HPAI, Gs/Gd lineage) was introduced to Europe in 2005 and has since caused numerous outbreaks in birds. The 2020–2021 season was the hitherto most devastating when considering bird numbers and duration in Europe. Surveillance data, virologic results and epidemiologic investigations from the 2020–2021 outbreaks in Sweden were analysed. Subtypes H5N8 and H5N5 were detected on 24 farms with poultry or other captive birds. In wild birds, subtypes H5N8, H5N5, H5N1, H5N4, H5Nx were detected in 130 out of 811 sampled birds. There was a spatiotemporal association between cases in wild birds and poultry. Based on phylogeny and epidemiology, most of the introductions of HPAI to commercial poultry were likely a result of indirect contact with wild birds. A definite route of introduction to poultry could not be established although some biosecurity breaches were observed. No spread between farms was identified but airborne spread between flocks on the same farm was suspected. Our findings exemplify the challenges posed by the continuously changing influenza viruses that seem to adapt to a broader species spectrum. This points to the importance of wild bird surveillance, compliance to biosecurity, and identification of risk factors for introduction on poultry farms.</t>
  </si>
  <si>
    <t>AIV; avian influenza virus; epidemiology; phylogeny; poultry; surveillance; whole-genome sequencing; wild birds</t>
  </si>
  <si>
    <t xml:space="preserve">two-sided Wilcoxon test: Wilcoxon tests were used to explore divergence changes between sequences in adjacent two-year pairs. </t>
  </si>
  <si>
    <t>6,7</t>
  </si>
  <si>
    <t>bootstrap analysis:The robustness of the ML trees was statistically evaluated by bootstrap analysis with 2000 replicates.</t>
  </si>
  <si>
    <t xml:space="preserve">maximum likelihood (ML) method </t>
  </si>
  <si>
    <t xml:space="preserve">Spackman et al., 2003; Slomka et al., 2009; Slomka et al., 2012; Hoffmann et al., 2016; Slomka et al., 2007; Naguib et al., 2017; Zhou et al, 2009; Tamura et al., 2021; </t>
  </si>
  <si>
    <t>HPAI H5N5 2020–2021; HPAI N5N8 2020-2021</t>
  </si>
  <si>
    <t xml:space="preserve">1, 2 </t>
  </si>
  <si>
    <t>2, 7,5,6</t>
  </si>
  <si>
    <t>Descriptive statistics;Phylogenetic analysis; Review paper</t>
  </si>
  <si>
    <t>The aim of this article was to describe the influenza situation in Sweden during this period and to add to the knowledge related to the alarming situation with highly pathogenic influenza in birds.</t>
  </si>
  <si>
    <t xml:space="preserve">1, 2 (due to surveilance limitationa) </t>
  </si>
  <si>
    <t>https://doi.org/10.1007/s11427-021-2025-y</t>
  </si>
  <si>
    <t>SCIENCE CHINA
Life Sciences</t>
  </si>
  <si>
    <t>Genetic and biological characteristics of the globally circulating H5N8 avian influenza viruses and the protective efficacy offered by the poultry vaccine currently used in China</t>
  </si>
  <si>
    <t>The H5N8 avian influenza viruses have been widely circulating in wild birds and are responsible for the loss of over 33 million domestic poultry in Europe, Russia, Middle East, and Asia since January 2020. To monitor the invasion and spread of the H5N8 virus in China, we performed active surveillance by analyzing 317 wild bird samples and swab samples collected from 41,172 poultry all over the country. We isolated 22 H5N8 viruses from wild birds and 14 H5N8 viruses from waterfowls. Genetic analysis indicated that the 36 viruses formed two different genotypes: one genotype viruses were widely detected from different wild birds and domestic waterfowls; the other genotype was isolated from a whopper swan. We further revealed the origin and spatiotemporal spread of these two distinct H5N8 virus genotypes in 2020 and 2021. Animal studies indicated that the H5N8 isolates are highly pathogenic to chickens, mildly pathogenic in ducks, but have distinct pathotypes in mice. Moreover, we found that vaccinated poultry in China could be completely protected against H5N8 virus challenge. Given that the H5N8 viruses are likely to continue to spread in wild birds, vaccination of poultry is highly recommended in high-risk countries to prevent H5N8 avian influenza.</t>
  </si>
  <si>
    <t>avian influenza virus, H5N8, evolution, pathogenicity, antigenicity, vaccine, protective efficacy</t>
  </si>
  <si>
    <t>Pengfei Cui</t>
  </si>
  <si>
    <t>Xianying Zeng</t>
  </si>
  <si>
    <t>State Key Laboratory of Veterinary Biotechnology, Harbin Veterinary Research Institute, Chinese Academy of Agricultural Sciences, Harbin 150069, China;</t>
  </si>
  <si>
    <t>College of Agronomy, Liaocheng University, Liaocheng 252000, China;</t>
  </si>
  <si>
    <t>Guangdong Laboratory for Lingnan Modern Agriculture</t>
  </si>
  <si>
    <t>Xuyong Li</t>
  </si>
  <si>
    <t xml:space="preserve">Yanbing Li </t>
  </si>
  <si>
    <t>Jianzhong Shi</t>
  </si>
  <si>
    <t xml:space="preserve">Conghui Zha </t>
  </si>
  <si>
    <t xml:space="preserve">Publication Year </t>
  </si>
  <si>
    <t>HPAI H5N8 2020–21</t>
  </si>
  <si>
    <t>2018–2022 HPAI outbreaks</t>
  </si>
  <si>
    <t>Path Sampling and Stepping Stone Sampling analysis (PS/SSS): Model fit was assessed through log marginal likelihoods obtained through PS/SSS</t>
  </si>
  <si>
    <t>wild birds; domestic birds (chickens, ducks, geese, pigeons); mice</t>
  </si>
  <si>
    <t>We performed a detailed analysis to trace the origin and to reveal the genetic relationship and biologic properties of the H5N8 viruses detected in China, and we uncovered the mystery of why poultry in China have avoided the issues caused by the H5N8 virus. Our study provides important insights into the spread and evolution of H5N8 viruses, and emphasizes the importance of poultry vaccination to protect against H5N8 viruses.To understand the virulence in mammals of the H5N8 viruses isolated in China, we tested four representative strains in mice.</t>
  </si>
  <si>
    <t xml:space="preserve">! Very useful: phylogenetic plus experiments to prove vaccine effectiveness </t>
  </si>
  <si>
    <t xml:space="preserve">three species of Pacific Flyway waterfowl; GPS transmitted location (latitude/longitude), date, and time data; 8 commercial livestock facilities </t>
  </si>
  <si>
    <t>Viral RNA of wild birds; domestic birds (chickens, ducks, geese, pigeons); mice</t>
  </si>
  <si>
    <t>clade B, clade C and clade D of H9N2 viral RNA</t>
  </si>
  <si>
    <t>AI H9N2 viral RNA</t>
  </si>
  <si>
    <t>Surveillance data from wild birds and domestic poultry; viral RNA</t>
  </si>
  <si>
    <t>Royal Holloway University of London</t>
  </si>
  <si>
    <t xml:space="preserve">Matrouh University </t>
  </si>
  <si>
    <t>Ecole supérieure de Technologie de Lâayoune, Quartier 24 Mars, Lâayoune 3007, Morocco</t>
  </si>
  <si>
    <t>p13</t>
  </si>
  <si>
    <t>p14</t>
  </si>
  <si>
    <t>Vaccine and Infectious Disease, Fred Hutchinson Cancer Research Centre, Seattle, Washington, USA</t>
  </si>
  <si>
    <t xml:space="preserve"> French Agency for Food, Environmental and Occupational Health &amp; Safety (ANSES) Laboratory of Ploufragan-Plouzané-Niort, Ploufragan, France</t>
  </si>
  <si>
    <t>p16</t>
  </si>
  <si>
    <t>p17</t>
  </si>
  <si>
    <t>p18</t>
  </si>
  <si>
    <t>p19</t>
  </si>
  <si>
    <t>Department of Veterinary Preventive Medicine, The Ohio State University, Columbus, OH, USA.</t>
  </si>
  <si>
    <t>School of Veterinary Medicine, University of California Davis, Davis, CA, USA</t>
  </si>
  <si>
    <t>Department of Veterinary and Biomedical Sciences, University of Minnesota, St. Paul, MN, USA.</t>
  </si>
  <si>
    <t>Department of Biological Sciences, California State University Chico, Chico, CA, USA.</t>
  </si>
  <si>
    <t>U.S. Geological Survey, San Francisco Bay Estuary Field Station, Western Ecological Research Center, Moffett Field, CA, USA.</t>
  </si>
  <si>
    <t xml:space="preserve">U.S. Geological Survey, National Wildlife Health Center, Madison, WI, USA </t>
  </si>
  <si>
    <t>Department of Biology, University of Massachusetts, Boston, MA, USA.</t>
  </si>
  <si>
    <t>Department of Infectious Diseases, St. Jude Children’s Research Hospital, Memphis, TN, USA.</t>
  </si>
  <si>
    <t>STEM</t>
  </si>
  <si>
    <t>p7</t>
  </si>
  <si>
    <t>STEM; PH-VET</t>
  </si>
  <si>
    <t xml:space="preserve">PH-VET; </t>
  </si>
  <si>
    <t xml:space="preserve">Inter-disciplinarity or Not (highlighted in yellow) </t>
  </si>
  <si>
    <t>know whether 2 or more disciplines (of authors) have collaborated to produce this paper. If only one descipline then is highlighted in yellow</t>
  </si>
  <si>
    <t>indicate inter-disciplinarity or NOT</t>
  </si>
  <si>
    <t xml:space="preserve">(Epic code) is; </t>
  </si>
  <si>
    <t xml:space="preserve">maths, physics, astronomy, meteorology, agriculture are typically related to STEM; </t>
  </si>
  <si>
    <t>SHAPE; STEM</t>
  </si>
  <si>
    <t>PH:VET; SHAPE</t>
  </si>
  <si>
    <t>STEM; STEM-Biology; PH-VET</t>
  </si>
  <si>
    <t>STEM; STEM-Biology; PH-EPI</t>
  </si>
  <si>
    <t xml:space="preserve">PH-EPI; </t>
  </si>
  <si>
    <t>PH-VET; PH-EPI;PH-MED</t>
  </si>
  <si>
    <t>STEM; PH-EPI;PH-VET</t>
  </si>
  <si>
    <t>PH-VET; PH-EPI;</t>
  </si>
  <si>
    <t>STEM; STEM-Bioinformatics; PH-EPI</t>
  </si>
  <si>
    <t>PH-VET; PH-EPI</t>
  </si>
  <si>
    <t xml:space="preserve">whether 2 or more disciplines (of authors) have collaborated to produce this paper // Disciplines inlcuded:  STEM; STEM-Biology; STEM-Ecology; STEM-Bioinformatics; PH-VET; PH-EPI; PH-MED; SHAPE where PH is public health </t>
  </si>
  <si>
    <t xml:space="preserve">STEM inlcude many science-related disciplines </t>
  </si>
  <si>
    <t>Hualan Chen</t>
  </si>
  <si>
    <t>p20</t>
  </si>
  <si>
    <t xml:space="preserve">Guohua Deng </t>
  </si>
  <si>
    <t>Chengjun Li</t>
  </si>
  <si>
    <t>Guobin Tian</t>
  </si>
  <si>
    <t>Liling Liu</t>
  </si>
  <si>
    <t xml:space="preserve">Hongmei Bao </t>
  </si>
  <si>
    <t xml:space="preserve">Yaping Zhang </t>
  </si>
  <si>
    <t>Shuxin Pan</t>
  </si>
  <si>
    <t>Yanjing Liu</t>
  </si>
  <si>
    <t xml:space="preserve">Xin Xing </t>
  </si>
  <si>
    <t>Dongxue Wang</t>
  </si>
  <si>
    <t xml:space="preserve">Jingman Tian </t>
  </si>
  <si>
    <t>Minghui Li</t>
  </si>
  <si>
    <t>Weipeng Lin</t>
  </si>
  <si>
    <t xml:space="preserve">Yuancheng Zhang </t>
  </si>
  <si>
    <t>Qi Ma</t>
  </si>
  <si>
    <t xml:space="preserve">Wenli Gu </t>
  </si>
  <si>
    <t>Jing Guo</t>
  </si>
  <si>
    <t>Yanwen Wang</t>
  </si>
  <si>
    <t xml:space="preserve">Zhiyuan Qu </t>
  </si>
  <si>
    <t xml:space="preserve">Conghui Zhao </t>
  </si>
  <si>
    <t>Yanbing Li</t>
  </si>
  <si>
    <t>Désirée S. Jansson</t>
  </si>
  <si>
    <t>Henrik Uhlhorn</t>
  </si>
  <si>
    <t xml:space="preserve">Maria Nöremark </t>
  </si>
  <si>
    <t xml:space="preserve">Caroline Bröjer </t>
  </si>
  <si>
    <t>https://doi.org/10.3390/vetsci9070344</t>
  </si>
  <si>
    <t>Luzhao Feng</t>
  </si>
  <si>
    <t>Weizhong Yang</t>
  </si>
  <si>
    <t>Yunshao Xu</t>
  </si>
  <si>
    <t>Mengmeng Jia</t>
  </si>
  <si>
    <t>Mingyue Jiang</t>
  </si>
  <si>
    <t xml:space="preserve">Department of Influenza, WHO Collaborating Centre for Reference and Research on Influenza, Chinese National Influenza Centre, National Institute for Viral Disease Control and Prevention, Chinese Centre for Disease Control and Prevention, Beijing, China </t>
  </si>
  <si>
    <t>Xiang Zhao</t>
  </si>
  <si>
    <t>Ting Zhang</t>
  </si>
  <si>
    <t xml:space="preserve">Key Laboratory of Zoonoses Prevention and Control of Guangdong Province, Guangzhou, China </t>
  </si>
  <si>
    <t xml:space="preserve">Key Laboratory of Zoonosis, Key Laboratory of Animal Vaccine Development, Ministry of Agriculture and Rural Affairs, Guangzhou, China, </t>
  </si>
  <si>
    <t>Weixin Jia</t>
  </si>
  <si>
    <t>Ming Liao</t>
  </si>
  <si>
    <t xml:space="preserve">Wenbao Qi </t>
  </si>
  <si>
    <t>Junhong Chen</t>
  </si>
  <si>
    <t>Lingyu Xu</t>
  </si>
  <si>
    <t>Yuting Shi</t>
  </si>
  <si>
    <t xml:space="preserve"> Zhiyi Yang</t>
  </si>
  <si>
    <t xml:space="preserve">Shumin Xie </t>
  </si>
  <si>
    <t xml:space="preserve">Michael L Casazza </t>
  </si>
  <si>
    <t>Susan E. W. De La Cruz</t>
  </si>
  <si>
    <t>Joshua T Ackerman</t>
  </si>
  <si>
    <t>Overton Cory T</t>
  </si>
  <si>
    <t>Madeline M McCuen</t>
  </si>
  <si>
    <t>Austen A Lorenz</t>
  </si>
  <si>
    <t>Maurice E Pitesky</t>
  </si>
  <si>
    <t xml:space="preserve">John Y Takekawa </t>
  </si>
  <si>
    <t>Diann J Prosser</t>
  </si>
  <si>
    <t>Elliott L Matchett</t>
  </si>
  <si>
    <t xml:space="preserve">DOI: 10.1111/tbed.14445 </t>
  </si>
  <si>
    <t>Timothée Vergne</t>
  </si>
  <si>
    <t>Mathilde C. Paul</t>
  </si>
  <si>
    <t>Jean-Luc Guerin</t>
  </si>
  <si>
    <t>Beatrice Grasland</t>
  </si>
  <si>
    <t>Audrey Schmitz</t>
  </si>
  <si>
    <t xml:space="preserve">Eric Niqueux </t>
  </si>
  <si>
    <t>Sophie Lebouquin</t>
  </si>
  <si>
    <t>Axelle Scoizec</t>
  </si>
  <si>
    <t>Francois-Xavier Briand</t>
  </si>
  <si>
    <t>Nicola F. Müller</t>
  </si>
  <si>
    <t xml:space="preserve">Switzerland </t>
  </si>
  <si>
    <t xml:space="preserve">Department of Biosystems Science and Engineering, ETH Zurich, Basel, Switzerland </t>
  </si>
  <si>
    <t>Claire Guinat</t>
  </si>
  <si>
    <t xml:space="preserve">Debapriyo Chakraborty </t>
  </si>
  <si>
    <t>DOI: 10.1111/tbed.14490</t>
  </si>
  <si>
    <t xml:space="preserve">Jae-Il Lee </t>
  </si>
  <si>
    <t>Dae-Sung Yoo</t>
  </si>
  <si>
    <t xml:space="preserve">Kye-Young Koh </t>
  </si>
  <si>
    <t>Saleem Ahmad</t>
  </si>
  <si>
    <t xml:space="preserve">https:// doi.org/10.3390/vetsci9030135 </t>
  </si>
  <si>
    <t>Day-Yu Chao</t>
  </si>
  <si>
    <t>Department of Applied Mathematics and Institute of Statistics, Taichung 402, Taiwan</t>
  </si>
  <si>
    <t>Hong-Dar Isaac Wu</t>
  </si>
  <si>
    <t>Mei-Liang Huang</t>
  </si>
  <si>
    <t>Jean-Luc Guérin</t>
  </si>
  <si>
    <t xml:space="preserve">Lisa Fourtun </t>
  </si>
  <si>
    <t>Billy Bauzile</t>
  </si>
  <si>
    <t xml:space="preserve">Agence Nationale de Sécurité Sanitaire de l’Alimentation, de l’Environnement et du Travail, Ploufragan, France </t>
  </si>
  <si>
    <t>Sophie Le Bouquin</t>
  </si>
  <si>
    <t xml:space="preserve">Axelle Scoizec </t>
  </si>
  <si>
    <t>Roxane Delacourt</t>
  </si>
  <si>
    <t>Benoit Durand</t>
  </si>
  <si>
    <t xml:space="preserve">Sébastien Lambert </t>
  </si>
  <si>
    <t>DOI: 10.1111/tbed.14722</t>
  </si>
  <si>
    <t>Zhijie Zhang</t>
  </si>
  <si>
    <t>University of Sydney School of Veterinary Science, Camden, NSW, Australia</t>
  </si>
  <si>
    <t>Michael P. Ward</t>
  </si>
  <si>
    <t>Zichong Liu</t>
  </si>
  <si>
    <t>Hao Jiang</t>
  </si>
  <si>
    <t>Yue Ge</t>
  </si>
  <si>
    <t>Xianhui Ran</t>
  </si>
  <si>
    <t>Fen Hu</t>
  </si>
  <si>
    <t>Jin Shi</t>
  </si>
  <si>
    <t>Yuanhua Liu</t>
  </si>
  <si>
    <t>Xi Chen</t>
  </si>
  <si>
    <t>Zheng Zhao</t>
  </si>
  <si>
    <t xml:space="preserve">Jie Hong </t>
  </si>
  <si>
    <t>Wenge Wang</t>
  </si>
  <si>
    <t xml:space="preserve">Jinshan District Center for Disease Control and Prevention, Shanghai, China </t>
  </si>
  <si>
    <t xml:space="preserve">Shuhua Li </t>
  </si>
  <si>
    <t>Yun Yin</t>
  </si>
  <si>
    <t>Shuang Xiao</t>
  </si>
  <si>
    <t>Ke Li</t>
  </si>
  <si>
    <t>Jiaqi Huang</t>
  </si>
  <si>
    <t>Carsten Kirkeby</t>
  </si>
  <si>
    <t xml:space="preserve">DOI: 10.1111/tbed.14675 </t>
  </si>
  <si>
    <t>Jingfei Wang</t>
  </si>
  <si>
    <t>Yongping Jian</t>
  </si>
  <si>
    <t>Zaisi Liu</t>
  </si>
  <si>
    <t>Pengfei Wang</t>
  </si>
  <si>
    <t>Lili Wei</t>
  </si>
  <si>
    <t>DOI 10.3389/fmicb.2022.1002522</t>
  </si>
  <si>
    <t>Abdelaziz Benhoussa</t>
  </si>
  <si>
    <t>Isabella Monne</t>
  </si>
  <si>
    <t>Hamid Rguibi Idrissi</t>
  </si>
  <si>
    <t>Elisa Palumbo</t>
  </si>
  <si>
    <t xml:space="preserve">Edoardo Giussan </t>
  </si>
  <si>
    <t>Bianca Zecchi</t>
  </si>
  <si>
    <t>Alice Fusaro</t>
  </si>
  <si>
    <t>Mohamed Mouahid</t>
  </si>
  <si>
    <t>Fatiha El Mellouli</t>
  </si>
  <si>
    <t>MIVEGEC, IRD, CNRS, Université de Montpellier, Montpellier, France</t>
  </si>
  <si>
    <t>Julio A. Benavides</t>
  </si>
  <si>
    <t>José Fernando Aguilera</t>
  </si>
  <si>
    <t>Núcleo de Ciencias Aplicadas en Ciencias Veterinarias y Agronómicas, Facultad de
  Medicina Veterinaria y Agrono, Chile</t>
  </si>
  <si>
    <t>Mario Alvarado-Rybak</t>
  </si>
  <si>
    <t>Claudio Azat</t>
  </si>
  <si>
    <t xml:space="preserve">https://doi.org/10.1101/2023.04.24.538139 </t>
  </si>
  <si>
    <t>Mohamed Elkamshishi</t>
  </si>
  <si>
    <t>Ahmed Kamal</t>
  </si>
  <si>
    <t>Walid Mousa</t>
  </si>
  <si>
    <t>Akram Salama</t>
  </si>
  <si>
    <t>Mohamed Nayel</t>
  </si>
  <si>
    <t>Ghada Hadad</t>
  </si>
  <si>
    <t>Nourhan Eissa</t>
  </si>
  <si>
    <t>Ehsan Abdalla</t>
  </si>
  <si>
    <t xml:space="preserve">University of Sadat City </t>
  </si>
  <si>
    <t>Yumna Elsobky</t>
  </si>
  <si>
    <t>Diann J. Prosser</t>
  </si>
  <si>
    <t>Robert G. Webster</t>
  </si>
  <si>
    <t xml:space="preserve">Richard J. Webby </t>
  </si>
  <si>
    <t>John Y. Takekawa</t>
  </si>
  <si>
    <t>Jeffery D. Sullivan</t>
  </si>
  <si>
    <t xml:space="preserve">David E. Stallknecht </t>
  </si>
  <si>
    <t xml:space="preserve">Richard D. Slemons </t>
  </si>
  <si>
    <t>Department of Infectious Disease and Global Health, Tufts University, Medford, MA, US</t>
  </si>
  <si>
    <t>Jonathan A. Runstadler</t>
  </si>
  <si>
    <t>Rebecca L. Poulson</t>
  </si>
  <si>
    <t>Magdalena Plancarte</t>
  </si>
  <si>
    <t>Jacqueline M. Nolting</t>
  </si>
  <si>
    <t>Jennifer M. Mullinax</t>
  </si>
  <si>
    <t>Scott Krauss</t>
  </si>
  <si>
    <t>Hon S. Ip</t>
  </si>
  <si>
    <t>Nichola J. Hill</t>
  </si>
  <si>
    <t>Jeffrey S. Hall</t>
  </si>
  <si>
    <t>Susan E. De La Cruz</t>
  </si>
  <si>
    <t>Troy D. Cline</t>
  </si>
  <si>
    <t>Michael L. Casazza</t>
  </si>
  <si>
    <t>Carol J. Cardona</t>
  </si>
  <si>
    <t>Walter M. Boyce</t>
  </si>
  <si>
    <t>Sarah N. Bevins</t>
  </si>
  <si>
    <t>Justin Bahl</t>
  </si>
  <si>
    <t>Andrew M. Ramey</t>
  </si>
  <si>
    <t>Cody M. Kent</t>
  </si>
  <si>
    <t>Department of Biomedical Sciences, College of Veterinary Med- icine, Tuskegee University, Tuskegee, AL, USA</t>
  </si>
  <si>
    <t>Gamal El Afandi</t>
  </si>
  <si>
    <t xml:space="preserve">https://doi.org/10.1186/s12917-022-03273-w </t>
  </si>
  <si>
    <t>Zhe Wang</t>
  </si>
  <si>
    <t>Lan Yang</t>
  </si>
  <si>
    <t>Xuepeng Zhang</t>
  </si>
  <si>
    <t>Wei Chen</t>
  </si>
  <si>
    <t>Byung Chul Chun</t>
  </si>
  <si>
    <t>DOI: 10.1111/tbed.14376</t>
  </si>
  <si>
    <t xml:space="preserve">Min-Seung Yang </t>
  </si>
  <si>
    <t>Affiliation name 3</t>
  </si>
  <si>
    <t>Afilliation code 3</t>
  </si>
  <si>
    <t>First author</t>
  </si>
  <si>
    <t xml:space="preserve">Corresponding author  </t>
  </si>
  <si>
    <t>Affiliation name 2</t>
  </si>
  <si>
    <t>Affiliation code 2</t>
  </si>
  <si>
    <t>Afilliation name 1</t>
  </si>
  <si>
    <t>Affiliation code 1</t>
  </si>
  <si>
    <t>Author</t>
  </si>
  <si>
    <t>DOI:10.1111/tbed.14490</t>
  </si>
  <si>
    <t>Debapriyo Chakraborty</t>
  </si>
  <si>
    <t>Nicola Müller</t>
  </si>
  <si>
    <t>Sophie Lebouquin, Eric Niqueux, Audrey Schmitz, Beatrice Grasland, Jean-Luc Guerin, Mathilde Paul,Timothée Vergne</t>
  </si>
  <si>
    <t>STEM; PH-EPI</t>
  </si>
  <si>
    <t>emerginginfectiousdiseases,modellinginfectiousdiseasedynamics,outbreakanalytics,recon-structionofviraltransmission,virusevolution,virusmolecularepidemiology</t>
  </si>
  <si>
    <t>Phylodynamic analysis of the highly pathogenic avian influenza H5N8 epidemic in France, 2016–2017</t>
  </si>
  <si>
    <t>structured-coalescent- based phylodynamic analysis; a generalized linear model</t>
  </si>
  <si>
    <t xml:space="preserve">HPAI H5N8 outbreaks in domestic poultry </t>
  </si>
  <si>
    <t>2:  https://github.com/ dc27708/H5N8_MASCOT</t>
  </si>
  <si>
    <t>November 2016 and March 2017</t>
  </si>
  <si>
    <t>HPAI H5N8 2016-2017</t>
  </si>
  <si>
    <t>1,2,3,4</t>
  </si>
  <si>
    <t>2,4</t>
  </si>
  <si>
    <t xml:space="preserve">very clear </t>
  </si>
  <si>
    <t>Markov chain Monte Carlo</t>
  </si>
  <si>
    <t xml:space="preserve">, we estimated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</si>
  <si>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 Very informative plus CODE</t>
  </si>
  <si>
    <t>PH-VET</t>
  </si>
  <si>
    <t>Harbin Veterinary Research Institute</t>
  </si>
  <si>
    <t>Ecole supérieure de Technologie de Lâayoune</t>
  </si>
  <si>
    <t>Food Safety National Office (ONSSA)</t>
  </si>
  <si>
    <t>PH-EPI</t>
  </si>
  <si>
    <t>University of Casablanca</t>
  </si>
  <si>
    <t>Istituto Zooprofilattico Sperimentale delle Venezie</t>
  </si>
  <si>
    <t>Mouahid’s Veterinary Clinic</t>
  </si>
  <si>
    <t>Mohammed V University in Rabat</t>
  </si>
  <si>
    <t>Université de Montpellier</t>
  </si>
  <si>
    <t>MIVEGEC, IRD, CNRS, Université de Montpellier, Montpellier, France.</t>
  </si>
  <si>
    <t xml:space="preserve">Universidad de las América </t>
  </si>
  <si>
    <t>Núcleo de Ciencias Aplicadas en Ciencias Veterinarias y Agronómicas, Facultad de
  Medicina Veterinaria y Agronomía, Universidad de las Américas, Echaurren 140, Santiago, Chile</t>
  </si>
  <si>
    <t xml:space="preserve">Universidad Andrés Bello </t>
  </si>
  <si>
    <t>Matrouh University</t>
  </si>
  <si>
    <t>note: Diagnostic Virologist</t>
  </si>
  <si>
    <t>St. Jude Children’s Research Hospital</t>
  </si>
  <si>
    <t>STEM-Biology</t>
  </si>
  <si>
    <t>University of Massachusetts</t>
  </si>
  <si>
    <t>National Wildlife Health Center - Madison</t>
  </si>
  <si>
    <t>SHAPE</t>
  </si>
  <si>
    <t>California State University Chico</t>
  </si>
  <si>
    <t>University of Minnesota</t>
  </si>
  <si>
    <t>University of California Davis</t>
  </si>
  <si>
    <t>The Ohio State University</t>
  </si>
  <si>
    <t>Department of Veterinary Preventive Medicine, The Ohio State University, Columbus, OH, USA. 8School of Veterinary Medicine, University of California Davis, Davis, CA, USA</t>
  </si>
  <si>
    <t>National Wildlife Research Center - Fort Collins</t>
  </si>
  <si>
    <t>University of Georgia</t>
  </si>
  <si>
    <t>Alaska Science Center</t>
  </si>
  <si>
    <t>STEM-Ecology</t>
  </si>
  <si>
    <t>University of Maryland</t>
  </si>
  <si>
    <t>Kafrelsheikh University</t>
  </si>
  <si>
    <t>Department of Biomedical Sciences, College of Veterinary Medicine, Tuskegee University, Tuskegee, AL, USA</t>
  </si>
  <si>
    <t>Beijing Normal University</t>
  </si>
  <si>
    <t>University of Mining &amp; Technology</t>
  </si>
  <si>
    <t>Guangdong Laboratory for Lingnan Modern Agriculture, Guangzhou 510642, China</t>
  </si>
  <si>
    <t>Liaocheng University</t>
  </si>
  <si>
    <t>Chinese Academy of Agricultural Sciences</t>
  </si>
  <si>
    <t>University of California</t>
  </si>
  <si>
    <t>PH-MED</t>
  </si>
  <si>
    <t>Korea University</t>
  </si>
  <si>
    <t>National Veterinary Institute</t>
  </si>
  <si>
    <t>Chinese Centre for Disease Control and Prevention</t>
  </si>
  <si>
    <t>Department of Influenza, WHO Collaborating Centre for Reference and Research on Influenza, Chinese National Influenza Centre, National Institute for Viral Disease Control and Prevention, Chinese Centre for Disease Control and Prevention, Beijing, China</t>
  </si>
  <si>
    <t>Chinese Academy of Medical Science &amp; Peking Union Medical College</t>
  </si>
  <si>
    <t>Key Laboratory of Zoonoses Prevention and Control of Guangdong Province</t>
  </si>
  <si>
    <t>Key Laboratory of Zoonoses Prevention and Control of Guangdong Province, Guangzhou, China</t>
  </si>
  <si>
    <t>Ministry of Agriculture and Rural Affairs</t>
  </si>
  <si>
    <t xml:space="preserve">Key Laboratory of Zoonosis, Key Laboratory of Animal Vaccine Development, Ministry of Agriculture and Rural Affairs, Guangzhou, China </t>
  </si>
  <si>
    <t>South China Agricultural University</t>
  </si>
  <si>
    <t>Western Ecological Research Center - California</t>
  </si>
  <si>
    <t>Suisun Resource Conservation District</t>
  </si>
  <si>
    <t>San Jose State University Research Foundation</t>
  </si>
  <si>
    <t>Fred Hutchinson Cancer Research Centre</t>
  </si>
  <si>
    <t>Animal and Plant Quarantine Agency</t>
  </si>
  <si>
    <t>Chonnam National University</t>
  </si>
  <si>
    <t>Department of Applied Mathematics and Institute of Statistics</t>
  </si>
  <si>
    <t xml:space="preserve">Department of Applied Mathematics and Institute of Statistics, Taichung 402, Taiwan </t>
  </si>
  <si>
    <t>National Chung Hsing University</t>
  </si>
  <si>
    <t>Swiss Institute of Bioinformatics</t>
  </si>
  <si>
    <t>ETH Zurich</t>
  </si>
  <si>
    <t>Department of Biosystems Science and Engineering, ETH Zurich, Basel, Switzerland</t>
  </si>
  <si>
    <t>STEM-Bioinformatics</t>
  </si>
  <si>
    <t>Direction Générale de l’Alimentation</t>
  </si>
  <si>
    <t>Agence Nationale de Sécurité Sanitaire de l’Alimentation-Ploufragan</t>
  </si>
  <si>
    <t>Agence Nationale de Sécurité Sanitaire de l’Alimentation, de l’Environnement et du Travail, Ploufragan, France</t>
  </si>
  <si>
    <t>Université Paris-Est</t>
  </si>
  <si>
    <t>Université de Toulouse</t>
  </si>
  <si>
    <t>Jinshan District Center for Disease Control and Prevention</t>
  </si>
  <si>
    <t>Jinshan District Center for Disease Control and Prevention, Shanghai, China</t>
  </si>
  <si>
    <t>University of Sydney</t>
  </si>
  <si>
    <t xml:space="preserve"> School of Veterinary Science, University of Sydney, Camden, NSW, Australia</t>
  </si>
  <si>
    <t>Ministry of Education</t>
  </si>
  <si>
    <t>Fudan University</t>
  </si>
  <si>
    <t>The University of Sydney</t>
  </si>
  <si>
    <t>University of Copenhagen</t>
  </si>
  <si>
    <t>Korea Environment Institute</t>
  </si>
  <si>
    <t>Note (if applicable)</t>
  </si>
  <si>
    <t>Discipline</t>
  </si>
  <si>
    <t xml:space="preserve">Intitute </t>
  </si>
  <si>
    <t>Afilliation name -</t>
  </si>
  <si>
    <t>Affiliation code</t>
  </si>
  <si>
    <t xml:space="preserve">p16; </t>
  </si>
  <si>
    <t xml:space="preserve">are data that cannot be obtained via human or video observation or risk modelling. </t>
  </si>
  <si>
    <t>p16;</t>
  </si>
  <si>
    <t>Telemetry data provides substantial advan- tages over observational data, allowing assessment of individual movement behaviour and wetland connectivity that has significant implications for outbreak management.</t>
  </si>
  <si>
    <t>p3;</t>
  </si>
  <si>
    <t>the spatial distribution characteristics have been quantitatively combined with the environmental factors.</t>
  </si>
  <si>
    <t>strength of the study</t>
  </si>
  <si>
    <t>poultry flock unit</t>
  </si>
  <si>
    <t>study type</t>
  </si>
  <si>
    <t>species</t>
  </si>
  <si>
    <t>pathogenicity</t>
  </si>
  <si>
    <t>the latent period and the infectious period by virus type,</t>
  </si>
  <si>
    <t>the basic reproduction number (R0)</t>
  </si>
  <si>
    <t>epidemiological paprametres for compartmental models</t>
  </si>
  <si>
    <t xml:space="preserve">the poultry transportation system of China </t>
  </si>
  <si>
    <t>and illegal poultry smuggling</t>
  </si>
  <si>
    <t>p3; p4; p9</t>
  </si>
  <si>
    <t xml:space="preserve">The long-distance poultry trade </t>
  </si>
  <si>
    <t>p3; p4; p14;</t>
  </si>
  <si>
    <t>the migration of migratory birds</t>
  </si>
  <si>
    <t>long-distance transmission, and intercontinental transmission affected by</t>
  </si>
  <si>
    <t xml:space="preserve">migration timing </t>
  </si>
  <si>
    <t>buffer zones generally range from 3 to 10 km, each encompassed by a surveillance zone ranging from 10 to 20 km (Carnaccini et al., 2015)</t>
  </si>
  <si>
    <r>
      <t xml:space="preserve">Site fidelity across seasons or years may be due to reliably consistent local conditions provided by livestock facilities (e.g. food resources or perceived safety from pre- dation or disturbance) and a lack of alternatives in a sparse wetland landscape (Dahl, </t>
    </r>
    <r>
      <rPr>
        <sz val="8"/>
        <color rgb="FF2360AA"/>
        <rFont val="Lato"/>
      </rPr>
      <t>1990</t>
    </r>
    <r>
      <rPr>
        <sz val="8"/>
        <color theme="1"/>
        <rFont val="Lato"/>
      </rPr>
      <t xml:space="preserve">) </t>
    </r>
  </si>
  <si>
    <t>animal-human interaction</t>
  </si>
  <si>
    <t xml:space="preserve">cross-species transmission </t>
  </si>
  <si>
    <t>p12;</t>
  </si>
  <si>
    <t>the higher flock size on average</t>
  </si>
  <si>
    <t>p14;</t>
  </si>
  <si>
    <t>the environmental conditions (mountainous) may attract rodents and wild birds;</t>
  </si>
  <si>
    <t xml:space="preserve"> bodies of water might be a source of infection for other carriers such as resident birds, or rodents</t>
  </si>
  <si>
    <t>a high density of domestic ducks</t>
  </si>
  <si>
    <t>activities related to duck movements</t>
  </si>
  <si>
    <t xml:space="preserve">p12; p14;p16; </t>
  </si>
  <si>
    <t xml:space="preserve">The risk posed by wild birds </t>
  </si>
  <si>
    <t>p4; p12;</t>
  </si>
  <si>
    <t>The highest density of poultry population (1000/km2)</t>
  </si>
  <si>
    <t>p4; p14;</t>
  </si>
  <si>
    <t xml:space="preserve">Extensive wetlands in this region have formed significant breeding and congregation sites for domestic, migratory, and other wild birds, </t>
  </si>
  <si>
    <t xml:space="preserve">p4; </t>
  </si>
  <si>
    <t xml:space="preserve">the high population density of small commercial farms and backyard poultry </t>
  </si>
  <si>
    <t>low biosecurity practices</t>
  </si>
  <si>
    <t>low surveillance coverage</t>
  </si>
  <si>
    <t xml:space="preserve">low vaccination </t>
  </si>
  <si>
    <t>highly intense poultry trade activities including live poultry markets, food markets, slaughterhouses, and poultry processing plants.</t>
  </si>
  <si>
    <t>high density of roads</t>
  </si>
  <si>
    <t>short distances to the highway junction (&lt;20km)</t>
  </si>
  <si>
    <t>Climate variability</t>
  </si>
  <si>
    <t>wild bird’s stopover sites and their habitats</t>
  </si>
  <si>
    <t>human demographic characteristics</t>
  </si>
  <si>
    <t xml:space="preserve">agroecology </t>
  </si>
  <si>
    <t xml:space="preserve">due to a high survival rate of the virus in contaminated water and bird feces </t>
  </si>
  <si>
    <t xml:space="preserve">The location of large cities with high demand for poultry products </t>
  </si>
  <si>
    <t>Poultry production and/or trade near wet- lands</t>
  </si>
  <si>
    <t xml:space="preserve">an abundance of water and irrigation networks </t>
  </si>
  <si>
    <t>a very high density of rural human population</t>
  </si>
  <si>
    <t>a very high density of domestic waterfowl</t>
  </si>
  <si>
    <t xml:space="preserve">high relative humidity during the winter season </t>
  </si>
  <si>
    <t>low temperature  during the winter season</t>
  </si>
  <si>
    <t xml:space="preserve">Human socioeconomic activities in agriculture </t>
  </si>
  <si>
    <t xml:space="preserve">the ability of each region to quickly identify and respond to the epidemic </t>
  </si>
  <si>
    <t>p3;p4; p12</t>
  </si>
  <si>
    <t xml:space="preserve">virus (genetic) diversity </t>
  </si>
  <si>
    <t>p3; p4;</t>
  </si>
  <si>
    <t xml:space="preserve">production system </t>
  </si>
  <si>
    <t>p3; p4</t>
  </si>
  <si>
    <t xml:space="preserve">the composition of the animal population </t>
  </si>
  <si>
    <t xml:space="preserve">outbreaks are affected by many factors </t>
  </si>
  <si>
    <t>p3, p4</t>
  </si>
  <si>
    <t>the epidemic virology is more complex</t>
  </si>
  <si>
    <t>only metioned</t>
  </si>
  <si>
    <t>northen pintail</t>
  </si>
  <si>
    <t>Cinnamon teal</t>
  </si>
  <si>
    <t xml:space="preserve">mallard </t>
  </si>
  <si>
    <t>p1;</t>
  </si>
  <si>
    <t>mallard-spot-billed duck</t>
  </si>
  <si>
    <t>mandarin-spot-billed duck</t>
  </si>
  <si>
    <t>mandarin-mallard</t>
  </si>
  <si>
    <t xml:space="preserve">wild species </t>
  </si>
  <si>
    <t xml:space="preserve">p9; </t>
  </si>
  <si>
    <t>the density index of water system</t>
  </si>
  <si>
    <t>total monthly precipitation</t>
  </si>
  <si>
    <t>distance to coast waters</t>
  </si>
  <si>
    <t>curvature</t>
  </si>
  <si>
    <t>aspect</t>
  </si>
  <si>
    <t>altitude</t>
  </si>
  <si>
    <t xml:space="preserve">surface radiation </t>
  </si>
  <si>
    <t xml:space="preserve">railway distance </t>
  </si>
  <si>
    <t>p3; p1</t>
  </si>
  <si>
    <t>water distance</t>
  </si>
  <si>
    <t>road distance</t>
  </si>
  <si>
    <t xml:space="preserve">wind speed </t>
  </si>
  <si>
    <t>p3; p1; p9</t>
  </si>
  <si>
    <t>air temperature (montly)</t>
  </si>
  <si>
    <t xml:space="preserve">snow </t>
  </si>
  <si>
    <t xml:space="preserve">specific humidity </t>
  </si>
  <si>
    <t xml:space="preserve">rainfall </t>
  </si>
  <si>
    <t xml:space="preserve">air pressure </t>
  </si>
  <si>
    <t>LAI</t>
  </si>
  <si>
    <t xml:space="preserve">elevation </t>
  </si>
  <si>
    <t xml:space="preserve"> environmental factors</t>
  </si>
  <si>
    <t>p9;</t>
  </si>
  <si>
    <t>vaccination</t>
  </si>
  <si>
    <t>long-distance spreading events and calculated the spreading speed of the viruses.</t>
  </si>
  <si>
    <t>the occurrence of the reassortment event</t>
  </si>
  <si>
    <t xml:space="preserve">the density of human population </t>
  </si>
  <si>
    <t xml:space="preserve">the number of live bird markets </t>
  </si>
  <si>
    <t>the density of farms raising ducks for foie gras production</t>
  </si>
  <si>
    <t>the density of poultry population</t>
  </si>
  <si>
    <t>across wintering, breading and annual seasons</t>
  </si>
  <si>
    <t>p3;p1;</t>
  </si>
  <si>
    <t xml:space="preserve">across 4 seasons </t>
  </si>
  <si>
    <t>p3; p9; p12</t>
  </si>
  <si>
    <t xml:space="preserve">across predetermined time periods </t>
  </si>
  <si>
    <t xml:space="preserve">across species </t>
  </si>
  <si>
    <t>p12; p14</t>
  </si>
  <si>
    <t xml:space="preserve">across predefined risk zones/regions </t>
  </si>
  <si>
    <t>across type of farm (breeding, broiler, layer)</t>
  </si>
  <si>
    <t>across continents</t>
  </si>
  <si>
    <t xml:space="preserve">analysed </t>
  </si>
  <si>
    <t>Reasons for variation</t>
  </si>
  <si>
    <t>the kdplus test</t>
  </si>
  <si>
    <t xml:space="preserve">p3;p14; </t>
  </si>
  <si>
    <t xml:space="preserve">p14; p13; </t>
  </si>
  <si>
    <t>hotspots-clusters</t>
  </si>
  <si>
    <t xml:space="preserve">Point pattern analysis: Complete Spatial Randomness (CSR) </t>
  </si>
  <si>
    <t>the standard deviation of the isotropic Gaussian kernel</t>
  </si>
  <si>
    <t>a kernel density estimate</t>
  </si>
  <si>
    <t>spatial scan statistics</t>
  </si>
  <si>
    <t>temporal autocorrelation check</t>
  </si>
  <si>
    <t>a precision matrix</t>
  </si>
  <si>
    <t>a variance–covariance matrix</t>
  </si>
  <si>
    <t>correlated stratum-specific smoothing priors (correlation between species)</t>
  </si>
  <si>
    <t xml:space="preserve">To determine whether species were present, we used the 10-percentile training presence, which is a presence–absence binary threshold </t>
  </si>
  <si>
    <t>p1; p14</t>
  </si>
  <si>
    <t>cross-validation</t>
  </si>
  <si>
    <t>p1;p2; p12</t>
  </si>
  <si>
    <t>the area under the receiver operating characteristic curve (AUC) -(Model accuracy)</t>
  </si>
  <si>
    <t xml:space="preserve">multidistance spatial agglomeration </t>
  </si>
  <si>
    <t>p3; p13</t>
  </si>
  <si>
    <t>Moran’s I index (spatial autocorrelation)</t>
  </si>
  <si>
    <t>p3;p5</t>
  </si>
  <si>
    <t>autocorrelation test</t>
  </si>
  <si>
    <t xml:space="preserve">collinearity test </t>
  </si>
  <si>
    <t>natural breakpoint method</t>
  </si>
  <si>
    <t xml:space="preserve"> a coefficient of determination (R2) based on a regression of the posterior predictive distribution against the observed values, weighted by the number of samples in the binned data (n)</t>
  </si>
  <si>
    <t>Hosmer–Lemeshow test (goodness of fit of the model)</t>
  </si>
  <si>
    <t>Omnibus test of model coefficients (reliability)</t>
  </si>
  <si>
    <t>p3;p5;</t>
  </si>
  <si>
    <t xml:space="preserve">goodnes of fit of the model </t>
  </si>
  <si>
    <t>reliability test</t>
  </si>
  <si>
    <t>Metrics</t>
  </si>
  <si>
    <t>We downloaded 10,000 samples from the pos- terior distribution of the phylogenetic hypothesis available at BirdTree59 (www.birdtree.org) for all Anseriformes to generate an ultrametric consensus tree60</t>
  </si>
  <si>
    <t xml:space="preserve">Because only three outbreak sites are located in the Southern Hemisphere and the number of cases in the source data is , it can be considered that all the outbreak sites are distrib- uted in the Northern Hemisphere.
</t>
  </si>
  <si>
    <t>Biases (assumptions)</t>
  </si>
  <si>
    <t>This might be because the sources of HPAI infection in poultry farms are very diverse, such as inter-farm transmission by poultry transports or vehicle movements</t>
  </si>
  <si>
    <t>could not demonstrate fully representative habitat suitability of the whole population of wild migratory birds wintering in the ROK considering the diversity of wild birds</t>
  </si>
  <si>
    <t>Accordingly, the data are limited in explaining the actual distribution of target species, as presence-only data-based models can tend towards overestimation due to the consideration of only the environmental suitability for the target species. However, to prevent and monitor AI outbreaks, it is important to know not only the exact regions where AI pathogens and their waterfowl reservoirs exist but also to predict which regions have the possibility of an inflow of both AI pathogens and waterfowl.</t>
  </si>
  <si>
    <t>could not explain the degree of the exposure risk. Therefore, considering population density are required.</t>
  </si>
  <si>
    <t>p1; p2</t>
  </si>
  <si>
    <t xml:space="preserve"> a limitation in that it reflects no population densities due to the model characteristics using the presence-only data. </t>
  </si>
  <si>
    <t>the failure to report the epidemic situation affecting the accuracy of the analysis result</t>
  </si>
  <si>
    <t>does not include the latest data</t>
  </si>
  <si>
    <t xml:space="preserve">Limitations </t>
  </si>
  <si>
    <t>systematic review: We created a global database of animal influenza events by searching scientific databases and the primary literature on animal influenza- related events up to and including 2016. The temporal, spatial and host distribution of animal influenza and the diversity of influenza subtypes in different regions were analyzed.</t>
  </si>
  <si>
    <t>1,3,4,5</t>
  </si>
  <si>
    <t>until 2016</t>
  </si>
  <si>
    <t>various until 2016</t>
  </si>
  <si>
    <t>1: systematic review</t>
  </si>
  <si>
    <t>poultry, wild birds, swine, equine, feline, canine</t>
  </si>
  <si>
    <t>N/A (systematic review)</t>
  </si>
  <si>
    <t>N/A (telemetry data)</t>
  </si>
  <si>
    <t>doi:10.2903/sp.efsa.2022.EN-7762</t>
  </si>
  <si>
    <t>G. Gargallo</t>
  </si>
  <si>
    <t>J.G. Davies</t>
  </si>
  <si>
    <t xml:space="preserve">C. Faverjon </t>
  </si>
  <si>
    <t>C. Kampichler</t>
  </si>
  <si>
    <t>S.R. Baillie</t>
  </si>
  <si>
    <t>A. Cameron</t>
  </si>
  <si>
    <t>R.A. Robinson6,7, H. Sierdsema5</t>
  </si>
  <si>
    <t>p21</t>
  </si>
  <si>
    <t xml:space="preserve">doi:10.2903/sp.efsa.2022.EN-7762 </t>
  </si>
  <si>
    <t xml:space="preserve"> J.G. Davies</t>
  </si>
  <si>
    <t>C. Faverjon</t>
  </si>
  <si>
    <t xml:space="preserve">A. Cameron </t>
  </si>
  <si>
    <t xml:space="preserve">R.A. Robinson </t>
  </si>
  <si>
    <t>H. Sierdsema</t>
  </si>
  <si>
    <t xml:space="preserve">Catalan Ornithological Institute, Barcelona, Spain </t>
  </si>
  <si>
    <t>Catalan Ornithological Institute</t>
  </si>
  <si>
    <t>Spain</t>
  </si>
  <si>
    <t>EuroBirdPortal/EBCC, Barcelona, Spain</t>
  </si>
  <si>
    <t>EuroBirdPortal/EBCC</t>
  </si>
  <si>
    <t>BTO Scotland, Stirling, UK</t>
  </si>
  <si>
    <t>Ausvet Europe, Lyon, France</t>
  </si>
  <si>
    <t>Sovon, Dutch Centre for Field Ornithology, Nijmegen, Netherlands</t>
  </si>
  <si>
    <t>EURING, Thetford, UK</t>
  </si>
  <si>
    <t>Netherlands</t>
  </si>
  <si>
    <t>Looking out for Birds (BTO), Thetford, UK</t>
  </si>
  <si>
    <t>Looking out for Birds (BTO) Scotland, Stirling, UK</t>
  </si>
  <si>
    <t>Ausvet Europe</t>
  </si>
  <si>
    <t>Dutch Centre for Field Ornithology</t>
  </si>
  <si>
    <t>BTO Thetford</t>
  </si>
  <si>
    <t>The EURING bank</t>
  </si>
  <si>
    <t>STEM;PH-EPI</t>
  </si>
  <si>
    <t>Catalan Ornithological Institute, Barcelona, Spain</t>
  </si>
  <si>
    <t xml:space="preserve">Sovon, Dutch Centre for Field Ornithology, Nijmegen, Netherlands </t>
  </si>
  <si>
    <t xml:space="preserve">BTO, Thetford, UK </t>
  </si>
  <si>
    <t>81,82</t>
  </si>
  <si>
    <t>82,86,87</t>
  </si>
  <si>
    <t>Spain,UK</t>
  </si>
  <si>
    <t>EFSA EXTERNAL SCIENTIFIC REPORT</t>
  </si>
  <si>
    <t xml:space="preserve">Development of a prototype early warning system for avian influenza in the EU based on risk-mapping </t>
  </si>
  <si>
    <t xml:space="preserve">disease incursion, avian migration, highly pathogenic avian influenza, STEM models </t>
  </si>
  <si>
    <t>Avian influenza (AI) is a highly contagious viral disease that affects primarily poultry and wild water birds. There have been continued outbreaks of highly pathogenic avian influenza (HPAI) in both poultry and wild bird flocks. We aim to capitalise on the existence of large citizen datasets on abundance and distribution of 12 wild bird species to assess spatial patterns in abundance and migration migratory routes to develop a prototype spatiotemporal risk assessment from HPAI outbreaks in wild bird populations. We undertake an initial analysis of wild bird abundance from the EuroBirdPortal dataset and movements from the EURING Databank to parameterise a risk model that estimates the weekly probability of having at least one wild bird infected with HPAI at the European Environment Agency (EEA) 50 x 50 km grid scale. The model is validated against the EMPRES-i database of disease outbreaks. We provide proof of concept that such an approach is valuable and discuss current limitations and outline how the approach might be improved.</t>
  </si>
  <si>
    <t xml:space="preserve">Machine learning </t>
  </si>
  <si>
    <t>1 (Greenwell et al., 2020)</t>
  </si>
  <si>
    <t>1 (Baele et al., 2012)</t>
  </si>
  <si>
    <t>1 (MASCOT; Müller et al., 2018; Müller et al., 2019)</t>
  </si>
  <si>
    <t>Rue et al., 2009; Lindgren et al., 2011; Bakka et al., 2018; Greenwell et al., 2020</t>
  </si>
  <si>
    <t>Europe</t>
  </si>
  <si>
    <t xml:space="preserve">2015–2020 </t>
  </si>
  <si>
    <t>wild birds</t>
  </si>
  <si>
    <t xml:space="preserve">well explained: The assumption was that if culling was effective then viral spread should be curtailed after the date of notification. </t>
  </si>
  <si>
    <t xml:space="preserve">very well explained </t>
  </si>
  <si>
    <t>! Very useful: EFSA Europe wild birds representative</t>
  </si>
  <si>
    <t>Generalised boosted regression models (GBMs, also known as Boosted Regression Trees): stochastic partial differential equation (SPDE) approach</t>
  </si>
  <si>
    <t xml:space="preserve">HPAI Weekly probability of occurrence and average abundance (2015–2020) </t>
  </si>
  <si>
    <t>yes (validated against the EMPRES-i database)</t>
  </si>
  <si>
    <t>wild birds (30 wild waterfowl species: all Anseriformes species with more than 550 individuals sampled – excluding hybrids, captives, or domestics – leaving 30 species)</t>
  </si>
  <si>
    <r>
      <t>crtical assumptions that authors have made</t>
    </r>
    <r>
      <rPr>
        <u/>
        <sz val="12"/>
        <color theme="1"/>
        <rFont val="Arial Narrow"/>
        <family val="2"/>
      </rPr>
      <t xml:space="preserve"> and explicitly stated in the paper</t>
    </r>
    <r>
      <rPr>
        <sz val="12"/>
        <color theme="1"/>
        <rFont val="Arial Narrow"/>
        <family val="2"/>
      </rPr>
      <t xml:space="preserve"> e.g. the compliance of farmers is 100% with uptake of control measures such as biosecurity measures</t>
    </r>
  </si>
  <si>
    <r>
      <t>1. Yes, Clear bias; 2.No, Uncleal bias; 3. Yes plus, when very clear //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t>
    </r>
    <r>
      <rPr>
        <u/>
        <sz val="12"/>
        <color theme="1"/>
        <rFont val="Arial Narrow"/>
        <family val="2"/>
      </rPr>
      <t>Our hypothesis is that there are biases, yes means they authors have discussed them, no means they have not referred to biases or explained sufficiently</t>
    </r>
  </si>
  <si>
    <t xml:space="preserve">explicitly states the biases, discuss their direction, magnitude and effect on the generalisability of the model and its results </t>
  </si>
  <si>
    <r>
      <rPr>
        <u/>
        <sz val="12"/>
        <color theme="1"/>
        <rFont val="Arial Narrow"/>
        <family val="2"/>
      </rPr>
      <t>1. Satisfactory; 2.Not satisfactory // Evaluation of ethical risk related to transparency through questions  set by Boden and McKendrick (2017):</t>
    </r>
    <r>
      <rPr>
        <sz val="12"/>
        <color theme="1"/>
        <rFont val="Arial Narrow"/>
        <family val="2"/>
      </rPr>
      <t xml:space="preserve"> 1. Is there clear documentation of the scientific approach so that methods are robust, repeatable and reproducible?
2. Is there information about potential conflicts of interest,
constraints, or biases affecting data collection and analyses (e.g., racial, ethnic, class, sexual, and gender issues) and any
assumptions or uncertainties inherent in the modeling process?
3. Is the model code open source or available on request?
4. Are the model assumptions well described and documented and understood by policymakers? </t>
    </r>
    <r>
      <rPr>
        <u/>
        <sz val="12"/>
        <color theme="1"/>
        <rFont val="Arial Narrow"/>
        <family val="2"/>
      </rPr>
      <t>Question 1 answered by:</t>
    </r>
    <r>
      <rPr>
        <i/>
        <sz val="12"/>
        <color theme="1"/>
        <rFont val="Arial Narrow"/>
        <family val="2"/>
      </rPr>
      <t xml:space="preserve"> Independent validation dataset, Model/algorithm names, Variables,Period of Study, Region of Study, Model Coding, Period of Study, Performance Metrics </t>
    </r>
    <r>
      <rPr>
        <sz val="12"/>
        <color theme="1"/>
        <rFont val="Arial Narrow"/>
        <family val="2"/>
      </rPr>
      <t xml:space="preserve">if each of those are clealry documented then the model is transparent; </t>
    </r>
    <r>
      <rPr>
        <u/>
        <sz val="12"/>
        <color theme="1"/>
        <rFont val="Arial Narrow"/>
        <family val="2"/>
      </rPr>
      <t>Question 2 answered by:</t>
    </r>
    <r>
      <rPr>
        <sz val="12"/>
        <color theme="1"/>
        <rFont val="Arial Narrow"/>
        <family val="2"/>
      </rPr>
      <t xml:space="preserve"> </t>
    </r>
    <r>
      <rPr>
        <i/>
        <sz val="12"/>
        <color theme="1"/>
        <rFont val="Arial Narrow"/>
        <family val="2"/>
      </rPr>
      <t>Assumptions, Biases</t>
    </r>
    <r>
      <rPr>
        <sz val="12"/>
        <color theme="1"/>
        <rFont val="Arial Narrow"/>
        <family val="2"/>
      </rPr>
      <t xml:space="preserve"> if clealry documented</t>
    </r>
    <r>
      <rPr>
        <u/>
        <sz val="12"/>
        <color theme="1"/>
        <rFont val="Arial Narrow"/>
        <family val="2"/>
      </rPr>
      <t xml:space="preserve"> Question 3 answered by</t>
    </r>
    <r>
      <rPr>
        <sz val="12"/>
        <color theme="1"/>
        <rFont val="Arial Narrow"/>
        <family val="2"/>
      </rPr>
      <t xml:space="preserve">: </t>
    </r>
    <r>
      <rPr>
        <i/>
        <sz val="12"/>
        <color theme="1"/>
        <rFont val="Arial Narrow"/>
        <family val="2"/>
      </rPr>
      <t xml:space="preserve">Model coding; </t>
    </r>
    <r>
      <rPr>
        <i/>
        <u/>
        <sz val="12"/>
        <color theme="1"/>
        <rFont val="Arial Narrow"/>
        <family val="2"/>
      </rPr>
      <t>Question 4 answered by</t>
    </r>
    <r>
      <rPr>
        <i/>
        <sz val="12"/>
        <color theme="1"/>
        <rFont val="Arial Narrow"/>
        <family val="2"/>
      </rPr>
      <t>: Assumptions</t>
    </r>
    <r>
      <rPr>
        <sz val="12"/>
        <color theme="1"/>
        <rFont val="Arial Narrow"/>
        <family val="2"/>
      </rPr>
      <t xml:space="preserve">. // </t>
    </r>
    <r>
      <rPr>
        <b/>
        <sz val="12"/>
        <color theme="1"/>
        <rFont val="Arial Narrow"/>
        <family val="2"/>
      </rPr>
      <t xml:space="preserve">Inclusion and exclusion criteria in the model consist assumptions. Also any assumption about people’s behaviour </t>
    </r>
  </si>
  <si>
    <t>Lancet Glob Health</t>
  </si>
  <si>
    <t>Seasonality of influenza and coseasonality with avian influenza in Bangladesh, 2010–19: a retrospective, time-series analysis</t>
  </si>
  <si>
    <t>Isha Berry</t>
  </si>
  <si>
    <t>Mahbubur Rahman</t>
  </si>
  <si>
    <t>Meerjady Sabrina Flora</t>
  </si>
  <si>
    <t>Tahmina Shirin</t>
  </si>
  <si>
    <t>A S M Alamgir</t>
  </si>
  <si>
    <t>Manjur Hossain Khan</t>
  </si>
  <si>
    <t>Rubaid Anwar, Mona Lisa, Fahmida Chowdhury, Md Ariful Islam, Muzzafar G Osmani, Stacie Dunkle, Eric Brum, Amy L Greer, Shaun K Morris, Punam Mangtani, David N Fisman</t>
  </si>
  <si>
    <t>https://doi.org/10.1016/ S2214-109X(22)00212-1</t>
  </si>
  <si>
    <t>Background Seasonal and avian influenza viruses circulate among human and poultry populations in Bangladesh. However, the epidemiology of influenza is not well defined in this setting. We aimed to characterise influenza seasonality, examine regional heterogeneity in transmission, and evaluate coseasonality between circulating influenza viruses in Bangladesh.
Methods In this retrospective, time-series study, we used data collected between January, 2010, and December, 2019, from 32 hospital-based influenza surveillance sites across Bangladesh. We estimated influenza peak timing and intensity in ten regions using negative binomial harmonic regression models, and applied meta-analytic methods to determine whether seasonality differed across regions. Using live bird market surveillance data in Dhaka, Bangladesh, we estimated avian influenza seasonality and examined coseasonality between human and avian influenza viruses.
Findings Over the 10-year study period, we included 8790 human influenza cases and identified a distinct influenza season, with an annual peak in June to July each year (peak calendar week 27·6, 95% CI 26·7–28·6). Epidemic timing varied by region (I2=93·9%; p&lt;0·0001), with metropolitan regions peaking earlier and epidemic spread following a spatial diffusion pattern based on geographical proximity. Comparatively, avian influenza displayed weak seasonality, with moderate year-round transmission and a small peak in April (peak calendar week 14·9, 95% CI 13·2–17·0), which was out of phase with influenza peaks in humans.
Interpretation In Bangladesh, influenza prevention and control activities could be timed with annual seasonality, and regional heterogeneity should be considered in health resource planning. Year-round avian influenza transmission poses a risk for viral spillover, and targeted efforts will be crucial for mitigating potential reassortment and future pandemic threats.</t>
  </si>
  <si>
    <t>p22</t>
  </si>
  <si>
    <t>p23</t>
  </si>
  <si>
    <t>Canada</t>
  </si>
  <si>
    <t>Bangladesh</t>
  </si>
  <si>
    <t>BTO, Thetford, UK</t>
  </si>
  <si>
    <t xml:space="preserve">biohaw@efsa.europa.eu </t>
  </si>
  <si>
    <t>89, 90</t>
  </si>
  <si>
    <t xml:space="preserve">code </t>
  </si>
  <si>
    <t>M1</t>
  </si>
  <si>
    <t>Guevara et al., 2018</t>
  </si>
  <si>
    <t>paper title</t>
  </si>
  <si>
    <t>Reference</t>
  </si>
  <si>
    <t>Author: Chrysa Lamprinopoulou, EPIC, GAAFS, University of Edinburgh (Last Updated: 23rd August 2023)</t>
  </si>
  <si>
    <r>
      <t xml:space="preserve">Tone: </t>
    </r>
    <r>
      <rPr>
        <sz val="12"/>
        <color theme="1"/>
        <rFont val="Calibri"/>
        <family val="2"/>
        <scheme val="minor"/>
      </rPr>
      <t xml:space="preserve">1. Mentioned as possible option without justification (Ligthest tone); 2. Loose advice; 3. Fully justified as an option (e.g. identifying and quantifying costs/benefits, preconditions); 3. Recommendation (Strongest tone); </t>
    </r>
  </si>
  <si>
    <t>Fill</t>
  </si>
  <si>
    <t>http://dx.doi.org/10.1111/tbed.14351</t>
  </si>
  <si>
    <t>Analysis of the movement of live broilers in Guangxi, China and implications for avian influenza control</t>
  </si>
  <si>
    <t>TRANSBOUNDARY AND EMERGING DISEASES</t>
  </si>
  <si>
    <t>avian influenza; avian influenza control policy; China; poultry movements; social network analysis</t>
  </si>
  <si>
    <t>Most Chinese provinces have a daily-updated database of live animal movements; however, the data are not efficiently utilized to support interventions to control H7N9 and other avian influenzas. Based on official records, this study assessed the spatio-temporal patterns of live broilers moved out of and within Guangxi in 2017. The yearly and monthly networks were analyzed for inter- and intra-provincial movements, respectively. Approximately 200,000 movements occurred in 2017, involving the transport of 200 million live broilers from Guangxi. Although Guangxi exported to 24 out of 32 provinces of China, 95% of inter-provincial movements occurred with three bordering provinces. Within Guangxi, counties were highly connected through the live broiler movements, creating conditions for rapid virus spreading throughout the province. Interestingly, a peak in movements during the Chinese Lunar New Year celebrations, late January in 2017, was not observed in this study, likely due to H7N9-related control measures constraining live bird trading. Both intra- and inter-provincial movements in March 2017 were significantly higher than in other months of that year, suggesting that dramatic price changes may influence the movement's network and reshape the risk pathways. However, despite these variations, the same small proportion of counties (less than 20%) exporting/importing more than 90% of inter- and intra-provincial movements remains the same throughout the year. Interventions, particularly surveillance and improving biosecurity, targeted to those counties are thus likely to be more effective for avian influenza risk mitigation than implemented indiscriminately. Additionally, simulations further demonstrated that targeting counties according to their degree or betweenness in the movement network would be the most efficient way to limit disease transmission via broiler movements. The study findings provide evidence to support the design of risk-based control interventions for H7N9 and all other avian influenza viruses in broiler value chains in Guangxi.</t>
  </si>
  <si>
    <t>The spread of highly pathogenic avian influenza (HPAI) viruses worldwide has serious consequences for animal health and a major economic impact on the poultry production sector. Since 2014, Europe has been severely hit by several HPAI epidemics, with France being the most affected country. Most recently, France was again affected by two devastating HPAI epidemics in 2020-21 and 2021-22. We conducted a descriptive analysis of the 2020-21 and 2021-22 epidemics, as a first step towards identifying the poultry sector's remaining vulnerabilities regarding HPAI viruses in France. We examined the spatio-temporal distribution of outbreaks that occurred in France in 2020-21 and 2021-22, and we assessed the outbreaks' spatial distribution in relation to the 2016-17 epidemic and to the two 'high-risk zones' recently incorporated into French legislation to strengthen HPAI prevention and control. There were 468 reported outbreaks during the 2020-21 epidemic and 1375 outbreaks during the 2021-22 epidemic. In both epidemics, the outbreaks' distribution matched extremely well that of 2016-17, and most outbreaks (80.6% and 68.4%) were located in the two high-risk zones. The southwestern high-risk zone was affected in both epidemics, while the western high-risk zone was affected for the first time in 2021-22, explaining the extremely high number of outbreaks reported. As soon as the virus reached the high-risk zones, it started to spread between farms at very high rates, with each infected farm infecting between two and three other farms at the peaks of transmission. We showed that the spatial distribution model used to create the two high-risk zones was able to predict the location of outbreaks for the 2020-21 and 2021-22 epidemics. These zones were characterized by high poultry farm densities; future efforts should, therefore, focus on reducing the density of susceptible poultry in highly dense areas.</t>
  </si>
  <si>
    <t>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</si>
  <si>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r>
      <t xml:space="preserve">Beneficence/non-maleficence 4: </t>
    </r>
    <r>
      <rPr>
        <sz val="12"/>
        <color theme="1"/>
        <rFont val="Calibri"/>
        <family val="2"/>
        <scheme val="minor"/>
      </rPr>
      <t>What are the sources and magnitude of uncertainty in the
model—are these associated with parametric uncertainty or
model selection?</t>
    </r>
    <r>
      <rPr>
        <b/>
        <sz val="12"/>
        <color theme="1"/>
        <rFont val="Calibri"/>
        <family val="2"/>
        <scheme val="minor"/>
      </rPr>
      <t xml:space="preserve"> 1.parametric uncertainty, 2. model selection</t>
    </r>
  </si>
  <si>
    <t>https://doi.org/10.1002/eap.2906</t>
  </si>
  <si>
    <t>Waterfowl show spatiotemporal trends in influenza A H5 and H7 infections but limited taxonomic variation</t>
  </si>
  <si>
    <t>Ecological applications -ecological society of America</t>
  </si>
  <si>
    <t>avian influenza, bird flu , disease ecology, H5, H7, influenza A virus, spatiotemporal model, waterfowl</t>
  </si>
  <si>
    <t>Influenza A viruses in wild birds pose threats to the poultry industry, wild birds, and human health under certain conditions. Of particular importance are wild waterfowl, which are the primary reservoir of low-pathogenicity influenza viruses that ultimately cause high-pathogenicity outbreaks in poultry farms. Despite much work on the drivers of influenza A virus prevalence, the underlying viral subtype dynamics are still mostly unexplored. Nevertheless, understanding these dynamics, particularly for the agriculturally significant H5 and H7 subtypes, is important for mitigating the risk of outbreaks in domestic poultry farms. Here, using an expansive surveillance database, we take a large-scale look at the spatial, temporal, and taxonomic drivers in the prevalence of these two subtypes among influenza A-positive wild waterfowl. We document spatiotemporal trends that are consistent with past work, particularly an uptick in H5 viruses in late autumn and H7 viruses in spring. Interestingly, despite large species differences in temporal trends in overall influenza A virus prevalence, we document only modest differences in the relative abundance of these two subtypes and little, if any, temporal differences among species. As such, it appears that differences in species' phenology, physiology, and behaviors that influence overall susceptibility to influenza A viruses play a much lesser role in relative susceptibility to different subtypes. Instead, species are likely to freely pass viruses among each other regardless of subtype. Importantly, despite the similarities among species documented here, individual species still may play important roles in moving viruses across large geographic areas or sustaining local outbreaks through their different migratory behaviors.</t>
  </si>
  <si>
    <t>Google scolar page: spatio temporal risk of "avian influenza" since 2022</t>
  </si>
  <si>
    <t xml:space="preserve">https://doi.org/10.1155/2023/8499018
</t>
  </si>
  <si>
    <t>Epidemiology and Evolutionary Dynamics of High Pathogenicity Avian Influenza (HPAI) H5N1 in Bangladesh</t>
  </si>
  <si>
    <t xml:space="preserve">3rd page 3 duplications </t>
  </si>
  <si>
    <t>Period of study (in yellow if 2020 and forward data are included)</t>
  </si>
  <si>
    <t>Ariful Islam</t>
  </si>
  <si>
    <t>https://doi.org/10.1186/s13567-023-01183-9</t>
  </si>
  <si>
    <t>Impact of palmiped farm density on the resilience of the poultry sector to highly pathogenic avian infuenza H5N8 in France</t>
  </si>
  <si>
    <t>https://doi.org/10.1186/s12879-022-07669-9</t>
  </si>
  <si>
    <t>Small-scale spatiotemporal epidemiology of notifiable infectious diseases in China: a systematic review</t>
  </si>
  <si>
    <t>Junyao Zheng</t>
  </si>
  <si>
    <t>Scale of resolution</t>
  </si>
  <si>
    <t>Guevara et al., 2018; La Sala et al., 2019; Merow and Silander, 2014; Moriguchi et al., 2013; Phillips and Dudík, 2008; Seo et al., 2008; Walsh et al., 2017; Barbet-Massin et al., 2012; Liang et al., 2018; Ye et al., 2018; Swets, 1988; Azareh et al., 2019; Kreakie et al. 2012; Olivier and Wotherspoon, 2006; Zhang et al. 2017;</t>
  </si>
  <si>
    <t>Barker et al., 2006; Phillips et al., 2006; Humphreys et al., 2020; More et al., 2017; Moriguchi et al., 2013; Tang et al., 2016; Olsen et al., 2006; Belkhiria et al., 2016; La Sala et, 2019;</t>
  </si>
  <si>
    <t>Zhang et al., 2010; Worton, 1989; O’Brien, et al., 2012; Silverman, 1998; Bailey and Gatrell, 1995; Matsumoto et al., 2021; Environmental Systems Research Institute (ESRI), 2014; Kulldorff et al., 2005; Kulldorff, 2009; Onozuka and Hagihara, 2008; Zhang et al., 2012;</t>
  </si>
  <si>
    <t>Oliver and Webster, 1990; Kulldorff et al., 2005; Kulldorff, 2009; Onozuka and Hagihara, 2008; Zhang et al., 2012; Environmental Systems Research Institute (ESRI), 2014;</t>
  </si>
  <si>
    <t>Drummond and Rambaut, 2007; Suchard et al., 2018; Tamura et al., 2013; Shi et al., 2017; Bielejec et al., 2016; Zhou et al., 2015; Artois et al., 2018; Zheng et al., 2020; Ngiam and Khor, 2019; Goodswen et al., 2021;</t>
  </si>
  <si>
    <t xml:space="preserve">Guinat et al. 2019; Kamvar et al., 2019; Jombart et al., 2020; Tennekes, 2018; Obadia et al., 2012; Boelle and Obadia, 2015;Wallinga and Teunis, 2004; </t>
  </si>
  <si>
    <t xml:space="preserve">Kelsall and Diggle,1995; Baddeley, A et al., 2015; </t>
  </si>
  <si>
    <t xml:space="preserve">Edgar, 2004; Kumar et al., 2018; Martin et al., 2015; Minh et al., 2020; Guindon et al., 2010; Fourment and Holmes, 2015; Si et al., 2017; Rambaut et al., 2016; MASCOT; Müller et al., 2018; J. Yang et al., 2019; Müller et al., 2019; Guinat et al., 2019; Guinat, Nicolas, et al., 2018; Meadows et al., 2018; Müller and Bouckaert, 2020; Rambaut et al., 2018; </t>
  </si>
  <si>
    <t xml:space="preserve">Hadfield, et al., 2018; </t>
  </si>
  <si>
    <t>Baele et al., 2012; Shapiro et al., 2006; Baele et al., 2013; Drummond et al., 2005;</t>
  </si>
  <si>
    <t xml:space="preserve">Social network analysis; Descriptive and statistical analyses  </t>
  </si>
  <si>
    <t xml:space="preserve">Kao et al., 2006; Csardi and Nepusz, 2006; Butts, 2008; </t>
  </si>
  <si>
    <t>SNA: Spearman’s correlation coefficient; Decriptive statistics:  chi-squared goodness-of-fit test; a Kruskall–Wallis test.</t>
  </si>
  <si>
    <t>poultry (only broilers)</t>
  </si>
  <si>
    <t>AI H7N9 1st January to 31st December 2017</t>
  </si>
  <si>
    <t>1,7</t>
  </si>
  <si>
    <t>DOI: 10.1111/tbed.14351</t>
  </si>
  <si>
    <t xml:space="preserve">Hao Tang </t>
  </si>
  <si>
    <t>Guillaume Fournié</t>
  </si>
  <si>
    <t xml:space="preserve">Jinming Li </t>
  </si>
  <si>
    <t>Lianbin Zou</t>
  </si>
  <si>
    <t xml:space="preserve">Chaojian Shen </t>
  </si>
  <si>
    <t xml:space="preserve">Youming Wang </t>
  </si>
  <si>
    <t>Chang Cai</t>
  </si>
  <si>
    <t>John Edwards</t>
  </si>
  <si>
    <t>Ian D. Robertson</t>
  </si>
  <si>
    <t>Baoxu Huang</t>
  </si>
  <si>
    <t xml:space="preserve">Mieghan Bruce </t>
  </si>
  <si>
    <t>China Animal Health and Epidemiology
Centre, Qingdao, China</t>
  </si>
  <si>
    <t xml:space="preserve">School of Veterinary Medicine, Murdoch University, Perth, Australia </t>
  </si>
  <si>
    <t>School of Veterinary Medicine, Murdoch University, Perth, Australia</t>
  </si>
  <si>
    <t>Royal Veterinary College, University of London, Hatfield, UK</t>
  </si>
  <si>
    <t xml:space="preserve">Guangxi Centre of Animal Disease Prevention and Control, Nanning, China </t>
  </si>
  <si>
    <t>China Australia Joint Laboratory for Animal Health Big Data Analytics, College of Animal Science and Technology, Zhejiang Agricultural and Forestry University, Hangzhou, China</t>
  </si>
  <si>
    <t>Hubei International Scientific and Technological Cooperation Base of Veterinary Epidemiology, Huazhong Agricultural University, Wuhan, China</t>
  </si>
  <si>
    <t xml:space="preserve">Centre for Biosecurity and One Health, Harry Butler Institute, Murdoch University, Perth, Australia </t>
  </si>
  <si>
    <t>Guangxi Centre of Animal Disease Prevention and Control, Nanning, China</t>
  </si>
  <si>
    <t>Centre for Biosecurity and One Health, Harry Butler Institute, Murdoch University, Perth, Australia</t>
  </si>
  <si>
    <t>China Animal Health and Epidemiology
Centre</t>
  </si>
  <si>
    <t>Murdoch University</t>
  </si>
  <si>
    <t xml:space="preserve">Zhejiang Agricultural and Forestry University </t>
  </si>
  <si>
    <t>Huazhong Agricultural University</t>
  </si>
  <si>
    <t xml:space="preserve">Murdoch University </t>
  </si>
  <si>
    <t xml:space="preserve">Lianbin Zou </t>
  </si>
  <si>
    <t xml:space="preserve">Chaojian She </t>
  </si>
  <si>
    <t>Chang Cai5 John Edwards1,2 Ian D. Robertson2,6
Mieghan Bruce2,7 Baoxu Huang1</t>
  </si>
  <si>
    <t>97, 98</t>
  </si>
  <si>
    <t xml:space="preserve">Australia </t>
  </si>
  <si>
    <t xml:space="preserve">Lisa Fourtune </t>
  </si>
  <si>
    <t xml:space="preserve">Timothée Vergne </t>
  </si>
  <si>
    <t xml:space="preserve">Swiss Institute of Bioinformatics, Lausanne, Switzerland </t>
  </si>
  <si>
    <t>p25</t>
  </si>
  <si>
    <t xml:space="preserve">Sarah N. Bevins </t>
  </si>
  <si>
    <t xml:space="preserve">Jennifer M. Mullinax </t>
  </si>
  <si>
    <t xml:space="preserve">Jeffery D. Sullivan </t>
  </si>
  <si>
    <t xml:space="preserve">Diann J. Prosser </t>
  </si>
  <si>
    <t xml:space="preserve">Jeffery D. Sulliva </t>
  </si>
  <si>
    <t>Department of Environmental Science and Technology, University of Maryland, College Park, Maryland, USA</t>
  </si>
  <si>
    <t xml:space="preserve">Department of Environmental Science and Technology, University of Maryland, College Park, Maryland, USA </t>
  </si>
  <si>
    <t xml:space="preserve">Department of Biology, Frostburg State University, Frostburg, Maryland, USA </t>
  </si>
  <si>
    <t>US Department of Agriculture, Wildlife Services, National Wildlife Disease Program, Fort Collins, Colorado, USA</t>
  </si>
  <si>
    <t>p26</t>
  </si>
  <si>
    <t xml:space="preserve">DOI: 10.1002/eap.2906 </t>
  </si>
  <si>
    <t xml:space="preserve">Frostburg State University </t>
  </si>
  <si>
    <t>US Department of Agriculture</t>
  </si>
  <si>
    <t>University of Edinburgh</t>
  </si>
  <si>
    <t>110, 111</t>
  </si>
  <si>
    <t>STEN; STEM-Biology; STEM-Ecology</t>
  </si>
  <si>
    <t xml:space="preserve">Bevins et al., 2014; USDA, 2017; Spackman et al., 2002; Spackman, 2020; Kent, Ramey, et al., 2022; Barker &amp; Maclsaac, 2022; Cheng et al., 2020; Goovaerts, 2008; Rue et al., 2009; Harrison, 2015; Lindgren &amp; Rue, 2015; Rue et al., 2009; Riebler et al., 2012; Hooten and Hobbs, 2015; </t>
  </si>
  <si>
    <t>Tasnim Ara</t>
  </si>
  <si>
    <t xml:space="preserve">Emama Amin </t>
  </si>
  <si>
    <t xml:space="preserve">Shariful Islam </t>
  </si>
  <si>
    <t xml:space="preserve">Md. Abu Sayeed </t>
  </si>
  <si>
    <t xml:space="preserve">Tahmina Shirin </t>
  </si>
  <si>
    <t>Mohammad Mahmudul Hassan ,4,5 Marcel Klaassen ,2 and Jonathan H. Epstein 1</t>
  </si>
  <si>
    <t>108, 109</t>
  </si>
  <si>
    <t>108, 114</t>
  </si>
  <si>
    <t>EcoHealth Alliance, New York, NY 10018, USA</t>
  </si>
  <si>
    <t>Centre for Integrative Ecology, School of Life and Environmental Sciences, Deakin University, Geelong, Victoria,
VIC 3216, Australia</t>
  </si>
  <si>
    <t>Institute of Epidemiology, Disease Control and Research (IEDCR), Dhaka 1212, Bangladesh</t>
  </si>
  <si>
    <t>Queensland Alliance for One Health Sciences, School of Veterinary Science, Te University of Queensland, Brisbane,
QLD 4343, Australia</t>
  </si>
  <si>
    <t>Faculty of Veterinary Medicine, Chattogram Veterinary and Animal Sciences University, Chattogram 4225, Bangladesh</t>
  </si>
  <si>
    <t>Deakin University</t>
  </si>
  <si>
    <t>Disease Control and Research (IEDCR)</t>
  </si>
  <si>
    <t>Queensland Alliance for One Health Sciences, School of Veterinary Science, The University of Queensland, Brisbane,
QLD 4343, Australia</t>
  </si>
  <si>
    <t>The University of Queensland</t>
  </si>
  <si>
    <t xml:space="preserve">https://doi.org/10.1155/2023/8499018 </t>
  </si>
  <si>
    <t xml:space="preserve">Ariful Islam </t>
  </si>
  <si>
    <t xml:space="preserve">Tasnim Ara </t>
  </si>
  <si>
    <t>Shariful Islam</t>
  </si>
  <si>
    <t>Md. Abu Sayeed</t>
  </si>
  <si>
    <t xml:space="preserve">Mohammad Mahmudul Hassan </t>
  </si>
  <si>
    <t>Marcel Klaassen</t>
  </si>
  <si>
    <t xml:space="preserve">Jonathan H. Epstein </t>
  </si>
  <si>
    <t>p27</t>
  </si>
  <si>
    <t xml:space="preserve">Faculty of Veterinary Medicine, Chattogram Veterinary and Animal Sciences University, Chattogram 4225, Bangladesh </t>
  </si>
  <si>
    <t xml:space="preserve">yes </t>
  </si>
  <si>
    <t>Kulldorf et al., 2005; Elsobky et al., 2022; Morisette and Khorram, 1998; Hill et al., 2017; Kim and Scott, 2012; Getis and Ord, 2010; Lee, 2004; Hasegawa et al., 1985;</t>
  </si>
  <si>
    <t>STEM-Ecology; PH-VET; PH-EPI;</t>
  </si>
  <si>
    <t>https://doi.org/10.3390/v14010116</t>
  </si>
  <si>
    <t xml:space="preserve">Dae-sung Yoo </t>
  </si>
  <si>
    <t xml:space="preserve">Sung-Il Kang </t>
  </si>
  <si>
    <t xml:space="preserve">Yu-Na Lee </t>
  </si>
  <si>
    <t xml:space="preserve">Eun-Kyoung Le </t>
  </si>
  <si>
    <t xml:space="preserve">Woo-yuel Kim </t>
  </si>
  <si>
    <t xml:space="preserve">Youn-Jeong Lee </t>
  </si>
  <si>
    <t>Honam National Institute of Biological Resources, Mokpo 58762, Korea</t>
  </si>
  <si>
    <t>Sung-Il Kang</t>
  </si>
  <si>
    <t xml:space="preserve">Eun-Kyoung Lee </t>
  </si>
  <si>
    <t>Honam National Institute of Biological Resources</t>
  </si>
  <si>
    <t>Chattogram Veterinary and Animal Sciences University</t>
  </si>
  <si>
    <t>STEM-Biology; PH-EPI</t>
  </si>
  <si>
    <t xml:space="preserve">viruses </t>
  </si>
  <si>
    <t xml:space="preserve">Bridging the Local Persistence and Long-Range Dispersal of Highly Pathogenic Avian Influenza Virus (HPAIv): A Case Study of HPAIv-Infected Sedentary and Migratory Wildfowls Inhabiting Infected Premises </t>
  </si>
  <si>
    <t xml:space="preserve">The past two decades have seen the emergence of highly pathogenic avian influenza (HPAI) infections that are characterized as extremely contagious, with a high fatality rate in chickens, and humans; this has sparked considerable concerns for global health. Generally, the new variant of the HPAI virus crossed into various countries through wild bird migration, and persisted in the local environment through the interactions between wild and farmed birds. Nevertheless, no studies have found informative cases associated with connecting local persistence and long- range dispersal. During the 2016–2017 HPAI H5N6 epidemic in South Korea, we observed several waterfowls with avian influenza infection under telemetric monitoring. Based on the telemetry records and surveillance data, we conducted a case study to test hypotheses related to the transmission pathway between wild birds and poultry. One sedentary wildfowl naturally infected with HPAI H5N6, which overlapped with the home range of one migratory bird with H5-specific antibody- positive, showed itself to be phylogenetically close to the isolates from a chicken farm located within its habitat. Our study is the first observational study that provides scientific evidence supporting the hypothesis that the HPAI spillover into poultry farms is caused by local persistence in sedentary birds, in addition to its long-range dispersal by sympatric migratory birds. </t>
  </si>
  <si>
    <t xml:space="preserve">flyways; highly pathogenic influenza virus; home range; migratory bird; tracking device </t>
  </si>
  <si>
    <t xml:space="preserve">Bunnefeld et al., 2011; Singh et al., 2016; Kranstauber et al., 2012; Fieberg and Kochanny, 2005; Calenge, 2006a; Calenge, 2006b; Yoo et al., 2021; Si et al., 2017; Lee et al., 2017; </t>
  </si>
  <si>
    <t xml:space="preserve">https://doi.org/10.1073/pnas.2215610120   </t>
  </si>
  <si>
    <t xml:space="preserve">Claire Guinat </t>
  </si>
  <si>
    <t xml:space="preserve">Qiqi Yang </t>
  </si>
  <si>
    <t>Cecilia Valenzuela Agüí</t>
  </si>
  <si>
    <t xml:space="preserve">Timothy G. Vaughan </t>
  </si>
  <si>
    <t xml:space="preserve">Jérémie Scire </t>
  </si>
  <si>
    <t>Hongjie Yue, Wei Wange, Zhiyuan Chene, Mariette F. Ducatezf , and Tanja Stadlera,b</t>
  </si>
  <si>
    <t>In 2013 to 2017, avian influenza A(H7N9) virus has caused five severe epidemic waves of human infections in China. The role of live bird markets (LBMs) in the transmis- sion dynamics of H7N9 remains unclear. Using a Bayesian phylodynamic approach, we shed light on past H7N9 transmission events at the human–LBM interface that were not directly observed using case surveillance data-based approaches. Our results reveal concurrent circulation of H7N9 lineages in Yangtze and Pearl River Delta regions, with evidence of local transmission during each wave. Our results indicate that H7N9 circulated in humans and LBMs for weeks to months before being first detected. Our findings support the seasonality of H7N9 transmission and suggest a high number of underreported infections, particularly in LBMs. We provide evidence for differences in virus transmissibility between low and highly pathogenic H7N9. We demonstrate a regional spatial structure for the spread of H7N9 among LBMs, highlighting the importance of further investigating the role of local live poultry trade in virus transmission. Our results provide estimates of avian influenza virus (AIV) transmission at the LBM level, providing a unique opportunity to better prepare surveillance plans at LBMs for response to future AIV epidemics.</t>
  </si>
  <si>
    <t>Bayesian phylodynamics reveals the transmission dynamics
of avian influenza A(H7N9) virus at the human–live bird
market interface in China</t>
  </si>
  <si>
    <t>Phylodynamics | avian influenza | live bird markets | transmission | spill-over</t>
  </si>
  <si>
    <t>p28</t>
  </si>
  <si>
    <t xml:space="preserve">Cecilia Valenzuela Agü </t>
  </si>
  <si>
    <t>Timothy G. Vaughan</t>
  </si>
  <si>
    <t>Hongjie Yu</t>
  </si>
  <si>
    <t>Wei Wang</t>
  </si>
  <si>
    <t>Zhiyuan Chen</t>
  </si>
  <si>
    <t xml:space="preserve">Mariette F. Ducatez </t>
  </si>
  <si>
    <t>Tanja Stadler</t>
  </si>
  <si>
    <t>43, 44</t>
  </si>
  <si>
    <t>Department of Ecology and Evolutionary Biology, Princeton University, Princeton, NJ 08544</t>
  </si>
  <si>
    <t>Princeton University</t>
  </si>
  <si>
    <t>Unit of Host-Pathogens Interactions, University of Toulouse, National Research Institute for Agriculture, Food and the Environment, National Veterinary School of Toulouse, 31300 Toulouse, France</t>
  </si>
  <si>
    <t>University of Toulouse</t>
  </si>
  <si>
    <t>EcoHealth Alliance</t>
  </si>
  <si>
    <t xml:space="preserve">Key Laboratory of Public Health Safety, Ministry of Education, 
School of Public Health, Fudan University, 200032 Shanghai, China, </t>
  </si>
  <si>
    <t xml:space="preserve">Department of Biosystems Science and Engineering, ETH Zürich, 4058 Basel, Switzerland; </t>
  </si>
  <si>
    <t>Swiss Institute of Bioinformatics, 1015 Lausanne, Switzerland</t>
  </si>
  <si>
    <t xml:space="preserve">Centre for Biosecurity and One Health, Harry Butler Institute, Murdoch University, Murdoch, WA 6150, Australia; </t>
  </si>
  <si>
    <t>Department of Ecology and Evolutionary Biology, Princeton University, Princeton, NJ 08544;</t>
  </si>
  <si>
    <t>PNAS</t>
  </si>
  <si>
    <t>STEM; STEM-Bionformatics; STEM-Biology; STEM-Ecology; PH-MED</t>
  </si>
  <si>
    <t>Approaches for Spatial and Temporal-Spatial Clustering Analysis in Avian Influenza Outbreaks</t>
  </si>
  <si>
    <t xml:space="preserve">not existing </t>
  </si>
  <si>
    <t xml:space="preserve">related to 35550145 </t>
  </si>
  <si>
    <t>Spatio-temporal spread and evolution of influenza A (H7N9) viruses</t>
  </si>
  <si>
    <t>Spatiotemporal changes in influenza A virus prevalence
among wild waterfowl inhabiting
the continental United States
throughout the annual cycle</t>
  </si>
  <si>
    <t>related to 35906292</t>
  </si>
  <si>
    <t>temporal</t>
  </si>
  <si>
    <t>spatiotemporal</t>
  </si>
  <si>
    <t>10.37885/220910118 book</t>
  </si>
  <si>
    <t>doi: 10.1016/j.virol.2022.12.006.</t>
  </si>
  <si>
    <t>spatio-temporal</t>
  </si>
  <si>
    <t>DOI: 10.1093/cid/ciac168</t>
  </si>
  <si>
    <t>DOI: 10.3390/v14091849</t>
  </si>
  <si>
    <t>Jacqueline King</t>
  </si>
  <si>
    <t>Steven Van Borm</t>
  </si>
  <si>
    <t>DOI: 10.3201/eid2902.220765</t>
  </si>
  <si>
    <t>ADDED</t>
  </si>
  <si>
    <t>Jonathon D Gass</t>
  </si>
  <si>
    <t>DOI: 10.3390/ijerph20116030</t>
  </si>
  <si>
    <t>DOI: 10.1371/journal.ppat.1010605</t>
  </si>
  <si>
    <t>ADDED 2</t>
  </si>
  <si>
    <t>34738338</t>
  </si>
  <si>
    <t>35195353</t>
  </si>
  <si>
    <t>35894239</t>
  </si>
  <si>
    <t>35959696</t>
  </si>
  <si>
    <t>36197436</t>
  </si>
  <si>
    <t>37297634</t>
  </si>
  <si>
    <t>37430292</t>
  </si>
  <si>
    <t xml:space="preserve">Not inlcude spatiotemporal </t>
  </si>
  <si>
    <t>pmid (in green those referring to H5N1; in orange 20-21-22 seasons)</t>
  </si>
  <si>
    <r>
      <t xml:space="preserve">Avian influenza virus (AIV) </t>
    </r>
    <r>
      <rPr>
        <sz val="12"/>
        <color theme="1"/>
        <rFont val="Calibri"/>
        <family val="2"/>
        <scheme val="minor"/>
      </rPr>
      <t xml:space="preserve">· Cluster analysis · Hotspot analysis · Scan statistics · Space–time permutation model · Knox test · Standard deviational ellipse (SDE) method · Regression modeling </t>
    </r>
  </si>
  <si>
    <r>
      <t>Bayesian hierarchical spatiotemporal model with a correlated species-specific temporal latent effect using integrated nested Laplace approximation</t>
    </r>
    <r>
      <rPr>
        <sz val="12"/>
        <color rgb="FF0000FF"/>
        <rFont val="Calibri"/>
        <family val="2"/>
        <scheme val="minor"/>
      </rPr>
      <t xml:space="preserve">54 </t>
    </r>
    <r>
      <rPr>
        <sz val="12"/>
        <color theme="1"/>
        <rFont val="Calibri"/>
        <family val="2"/>
        <scheme val="minor"/>
      </rPr>
      <t xml:space="preserve">(INLA) with R-INLA version 20.10.12–1; latent Gaussian models  </t>
    </r>
  </si>
  <si>
    <t xml:space="preserve">Désirée S. Jansson </t>
  </si>
  <si>
    <r>
      <t>Zhiyuan Qu</t>
    </r>
    <r>
      <rPr>
        <sz val="12"/>
        <color rgb="FF0000FF"/>
        <rFont val="Calibri"/>
        <family val="2"/>
        <scheme val="minor"/>
      </rPr>
      <t>1</t>
    </r>
    <r>
      <rPr>
        <sz val="12"/>
        <color theme="1"/>
        <rFont val="Calibri"/>
        <family val="2"/>
        <scheme val="minor"/>
      </rPr>
      <t>, Yanwen Wang</t>
    </r>
    <r>
      <rPr>
        <sz val="12"/>
        <color rgb="FF0000FF"/>
        <rFont val="Calibri"/>
        <family val="2"/>
        <scheme val="minor"/>
      </rPr>
      <t>2</t>
    </r>
    <r>
      <rPr>
        <sz val="12"/>
        <color theme="1"/>
        <rFont val="Calibri"/>
        <family val="2"/>
        <scheme val="minor"/>
      </rPr>
      <t>, Jing Guo</t>
    </r>
    <r>
      <rPr>
        <sz val="12"/>
        <color rgb="FF0000FF"/>
        <rFont val="Calibri"/>
        <family val="2"/>
        <scheme val="minor"/>
      </rPr>
      <t>2</t>
    </r>
    <r>
      <rPr>
        <sz val="12"/>
        <color theme="1"/>
        <rFont val="Calibri"/>
        <family val="2"/>
        <scheme val="minor"/>
      </rPr>
      <t>, Wenli Gu</t>
    </r>
    <r>
      <rPr>
        <sz val="12"/>
        <color rgb="FF0000FF"/>
        <rFont val="Calibri"/>
        <family val="2"/>
        <scheme val="minor"/>
      </rPr>
      <t>1</t>
    </r>
    <r>
      <rPr>
        <sz val="12"/>
        <color theme="1"/>
        <rFont val="Calibri"/>
        <family val="2"/>
        <scheme val="minor"/>
      </rPr>
      <t>, Qi Ma</t>
    </r>
    <r>
      <rPr>
        <sz val="12"/>
        <color rgb="FF0000FF"/>
        <rFont val="Calibri"/>
        <family val="2"/>
        <scheme val="minor"/>
      </rPr>
      <t>1</t>
    </r>
    <r>
      <rPr>
        <sz val="12"/>
        <color theme="1"/>
        <rFont val="Calibri"/>
        <family val="2"/>
        <scheme val="minor"/>
      </rPr>
      <t>, Yuancheng Zhang</t>
    </r>
    <r>
      <rPr>
        <sz val="12"/>
        <color rgb="FF0000FF"/>
        <rFont val="Calibri"/>
        <family val="2"/>
        <scheme val="minor"/>
      </rPr>
      <t>1</t>
    </r>
    <r>
      <rPr>
        <sz val="12"/>
        <color theme="1"/>
        <rFont val="Calibri"/>
        <family val="2"/>
        <scheme val="minor"/>
      </rPr>
      <t>, Weipeng Lin</t>
    </r>
    <r>
      <rPr>
        <sz val="12"/>
        <color rgb="FF0000FF"/>
        <rFont val="Calibri"/>
        <family val="2"/>
        <scheme val="minor"/>
      </rPr>
      <t>1</t>
    </r>
    <r>
      <rPr>
        <sz val="12"/>
        <color theme="1"/>
        <rFont val="Calibri"/>
        <family val="2"/>
        <scheme val="minor"/>
      </rPr>
      <t>, Minghui Li</t>
    </r>
    <r>
      <rPr>
        <sz val="12"/>
        <color rgb="FF0000FF"/>
        <rFont val="Calibri"/>
        <family val="2"/>
        <scheme val="minor"/>
      </rPr>
      <t>1</t>
    </r>
    <r>
      <rPr>
        <sz val="12"/>
        <color theme="1"/>
        <rFont val="Calibri"/>
        <family val="2"/>
        <scheme val="minor"/>
      </rPr>
      <t>, Jingman Tian</t>
    </r>
    <r>
      <rPr>
        <sz val="12"/>
        <color rgb="FF0000FF"/>
        <rFont val="Calibri"/>
        <family val="2"/>
        <scheme val="minor"/>
      </rPr>
      <t>1</t>
    </r>
    <r>
      <rPr>
        <sz val="12"/>
        <color theme="1"/>
        <rFont val="Calibri"/>
        <family val="2"/>
        <scheme val="minor"/>
      </rPr>
      <t>, Dongxue Wang</t>
    </r>
    <r>
      <rPr>
        <sz val="12"/>
        <color rgb="FF0000FF"/>
        <rFont val="Calibri"/>
        <family val="2"/>
        <scheme val="minor"/>
      </rPr>
      <t>1</t>
    </r>
    <r>
      <rPr>
        <sz val="12"/>
        <color theme="1"/>
        <rFont val="Calibri"/>
        <family val="2"/>
        <scheme val="minor"/>
      </rPr>
      <t>, Xin Xing</t>
    </r>
    <r>
      <rPr>
        <sz val="12"/>
        <color rgb="FF0000FF"/>
        <rFont val="Calibri"/>
        <family val="2"/>
        <scheme val="minor"/>
      </rPr>
      <t>1</t>
    </r>
    <r>
      <rPr>
        <sz val="12"/>
        <color theme="1"/>
        <rFont val="Calibri"/>
        <family val="2"/>
        <scheme val="minor"/>
      </rPr>
      <t>, Yanjing Liu</t>
    </r>
    <r>
      <rPr>
        <sz val="12"/>
        <color rgb="FF0000FF"/>
        <rFont val="Calibri"/>
        <family val="2"/>
        <scheme val="minor"/>
      </rPr>
      <t>1</t>
    </r>
    <r>
      <rPr>
        <sz val="12"/>
        <color theme="1"/>
        <rFont val="Calibri"/>
        <family val="2"/>
        <scheme val="minor"/>
      </rPr>
      <t>, Shuxin Pan</t>
    </r>
    <r>
      <rPr>
        <sz val="12"/>
        <color rgb="FF0000FF"/>
        <rFont val="Calibri"/>
        <family val="2"/>
        <scheme val="minor"/>
      </rPr>
      <t>1</t>
    </r>
    <r>
      <rPr>
        <sz val="12"/>
        <color theme="1"/>
        <rFont val="Calibri"/>
        <family val="2"/>
        <scheme val="minor"/>
      </rPr>
      <t xml:space="preserve">, </t>
    </r>
  </si>
  <si>
    <r>
      <t>Understanding disease clustering and transmission patterns improves the prevention and control of disease. Herein, we described the epizootic characteristics and spatiotemporal dynamics of High Pathogenicity Avian Infuenza (HPAI) H5N1 outbreaks as well as clade diversity and phylodynamics of H5N1 over time and across host species in Bangladesh. We used Moran’s I, Geary’s C, Getis-Ord Gi</t>
    </r>
    <r>
      <rPr>
        <sz val="12"/>
        <color theme="1"/>
        <rFont val="Calibri"/>
        <family val="2"/>
        <scheme val="minor"/>
      </rPr>
      <t xml:space="preserve">∗, and a space-time permutation model to analyze the spatiotemporal patterns of H5N1 outbreaks. We used Bayesian phylogenetic analysis to generate a time-scaled maximum clade credibility (MCC) tree. Our study revealed nine HPAI H5N1 epizootic waves between 2007 and 2020 that invariably peaked in the wintertime. After vaccination of poultry against H5N1 was introduced in 2012, the incidence of HPAI H5N1 outbreaks and poultry mortality decreased signifcantly over time. Nonetheless, our research revealed that the virus continued circulating unabatedly in Bangladesh. Te various spatiotemporal analyses were identifed up to nine space-time clusters across Bangladesh, with the most signifcant clustering and hotspots of H5N1 outbreaks in and around the district of Dhaka. Since 2007, four H5N1 clades have been detected in Bangladesh, with only clade 2.3.2.1a continuing to circulate since 2011, which was followed up by the reassorted clade 2.3.2.1a in 2012. Te HA gene of the H5N1 clade 2.3.2.1a has been reassorted into at least nine subgroups (R1–R9). After 2016, the frst eight groups disappeared, with only the R9 group remaining. Spatiotemporal patterns and phylodynamics of H5N1 outbreaks are crucial for developing targeted and appropriate HPAI control and prevention measures. We recommended intensive monitoring of biosecurity measures and disease records in high-priority areas, along with assessing vaccine efcacy to better control HPAI outbreaks in Bangladesh. </t>
    </r>
  </si>
  <si>
    <t xml:space="preserve">H7N9 </t>
  </si>
  <si>
    <t>H5N8</t>
  </si>
  <si>
    <t>H5N1</t>
  </si>
  <si>
    <t xml:space="preserve">HPAI </t>
  </si>
  <si>
    <t xml:space="preserve">H5N6 </t>
  </si>
  <si>
    <t xml:space="preserve">H9N2 </t>
  </si>
  <si>
    <t>Level of pathogenicity</t>
  </si>
  <si>
    <t>AI strain</t>
  </si>
  <si>
    <t>H5N8; H5N5;H5N1;H5N4; H5Nx</t>
  </si>
  <si>
    <t xml:space="preserve">HPAI: </t>
  </si>
  <si>
    <t>H7N9</t>
  </si>
  <si>
    <t xml:space="preserve">not specified </t>
  </si>
  <si>
    <t>H9N2</t>
  </si>
  <si>
    <t>H5N2</t>
  </si>
  <si>
    <t>September 2020 to June 2021</t>
  </si>
  <si>
    <t>1st January to 31st December 2017</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</si>
  <si>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</si>
  <si>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</si>
  <si>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</si>
  <si>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</si>
  <si>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</si>
  <si>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</si>
  <si>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</si>
  <si>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</si>
  <si>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</si>
  <si>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</si>
  <si>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</si>
  <si>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</si>
  <si>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</si>
  <si>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</si>
  <si>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</si>
  <si>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</si>
  <si>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</si>
  <si>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</si>
  <si>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</si>
  <si>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</si>
  <si>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</si>
  <si>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</si>
  <si>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</si>
  <si>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</si>
  <si>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</si>
  <si>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</si>
  <si>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</si>
  <si>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</si>
  <si>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</si>
  <si>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</si>
  <si>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</si>
  <si>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need to decide if included</t>
  </si>
  <si>
    <t>32 from pudmed + 7 not existed in pudmid = 39 will be analysed // other 24 or 19 to reach 51=population</t>
  </si>
  <si>
    <t xml:space="preserve">Count of Journal </t>
  </si>
  <si>
    <t>(blank)</t>
  </si>
  <si>
    <t>Grand Total</t>
  </si>
  <si>
    <t>Model heavily relied on: 1. Yes, 2. No</t>
  </si>
  <si>
    <t xml:space="preserve">Model types (=school of thought): 1. Machine learning, 2. Compartmental (deterministic),  3. Stochastic, 4. Mixed approaches (Hybrid model or paper with combined approaches) 5. Statistical 6.Qualitative 7. Phylogenetic </t>
  </si>
  <si>
    <t xml:space="preserve">Stage of outbreak: 1.Preparedness/retrospective analysis; 2. Incursion 3. Exposure; 4.Recovery </t>
  </si>
  <si>
    <t>Spread across:  1. Between-farm spread; 2. Within-farm spread; 3. Wildlife-livestock interface; 4. Cross-wildlife species spread; 5. Cross-livestock species spread; 6. Animal-human interface</t>
  </si>
  <si>
    <t>Model coding: 1. partial info 2. full info, 3. no info</t>
  </si>
  <si>
    <t>Paper types (=purpose of paper): 1.Qualitative Review; 2. Building own model; 3. Comparing others' models; 4. Applying/testing others' model on new datasets; 5. Plus socioeconomic analysis; 6. Telemetry data -descriptive analysis</t>
  </si>
  <si>
    <t>Biases (Generalisability):  Potential conflicts of interest, constraints, or biases affecting data collection and analyses. Does the paper discuss limitations of the study, taking into account sources of potential bias or
imprecision?  Does it discuss both direction and magnitude of any potential bias? Does it discuss the generalisability (external validity) of the study results? Does it describe any efforts to address potential sources of bias? 1. Yes, Clear bias; 2.No, Uncleal bias; 3. Yes plus, when very clear</t>
  </si>
  <si>
    <t xml:space="preserve">Tone: 1. Mentioned as possible option without justification (Ligthest tone); 2. Loose advice; 3. Fully justified as an option (e.g. identifying and quantifying costs/benefits, preconditions); 3. Recommendation (Strongest tone); </t>
  </si>
  <si>
    <t>Transparency 4: Are the model assumptions well described and documented
and understood by policymakers? 1. yes 2.no</t>
  </si>
  <si>
    <t>Justice 2: Where possible, is model variability attributed to known factors,
to create more ethical outcomes? 1. yes, 2.no</t>
  </si>
  <si>
    <t xml:space="preserv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</si>
  <si>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Extra info for hosts</t>
  </si>
  <si>
    <t>wild birds; domestic birds; mice</t>
  </si>
  <si>
    <t xml:space="preserve">wild birds; poultry; </t>
  </si>
  <si>
    <t>wid birds</t>
  </si>
  <si>
    <t>domestic birds</t>
  </si>
  <si>
    <t>domestic birds; wild birds; swine; equine; feline; canine</t>
  </si>
  <si>
    <t xml:space="preserve">wild birds </t>
  </si>
  <si>
    <r>
      <t xml:space="preserve">Interpretatability 1:  </t>
    </r>
    <r>
      <rPr>
        <sz val="12"/>
        <color theme="1"/>
        <rFont val="Calibri"/>
        <family val="2"/>
        <scheme val="minor"/>
      </rPr>
      <t>Do authors give a cautious overall interpretation of results considering limitations, multiplicity of
analyses (e.g. comparing different models or different diseases/hosts), results from similar studies, and other relevant evidence?</t>
    </r>
    <r>
      <rPr>
        <b/>
        <sz val="12"/>
        <color theme="1"/>
        <rFont val="Calibri"/>
        <family val="2"/>
        <scheme val="minor"/>
      </rPr>
      <t xml:space="preserve"> 1. Satisfactory; 2.Not satisfactory</t>
    </r>
  </si>
  <si>
    <r>
      <t xml:space="preserve">Interpretability 2b - BY DESIGN: </t>
    </r>
    <r>
      <rPr>
        <sz val="12"/>
        <color theme="1"/>
        <rFont val="Calibri"/>
        <family val="2"/>
        <scheme val="minor"/>
      </rPr>
      <t>The model actually incoprporates impacts</t>
    </r>
    <r>
      <rPr>
        <b/>
        <sz val="12"/>
        <color theme="1"/>
        <rFont val="Calibri"/>
        <family val="2"/>
        <scheme val="minor"/>
      </rPr>
      <t xml:space="preserve">   1.Yes; 2.NO</t>
    </r>
  </si>
  <si>
    <r>
      <t xml:space="preserve">Missing values: </t>
    </r>
    <r>
      <rPr>
        <sz val="12"/>
        <color theme="1"/>
        <rFont val="Calibri"/>
        <family val="2"/>
        <scheme val="minor"/>
      </rPr>
      <t>Do authors explain how missing data were addressed?</t>
    </r>
    <r>
      <rPr>
        <b/>
        <sz val="12"/>
        <color theme="1"/>
        <rFont val="Calibri"/>
        <family val="2"/>
        <scheme val="minor"/>
      </rPr>
      <t>1. Satisfactory; 2.Not satisfactory</t>
    </r>
  </si>
  <si>
    <r>
      <t>Indepedence 1:</t>
    </r>
    <r>
      <rPr>
        <sz val="12"/>
        <color theme="1"/>
        <rFont val="Calibri"/>
        <family val="2"/>
        <scheme val="minor"/>
      </rPr>
      <t xml:space="preserve"> Is the model provenance known and well documented (i.e., the
full history of model development, including funding sources,
conceptual design, coding, verification, peer-review processes
and publication, as well as the modelers involved in the
development)?</t>
    </r>
    <r>
      <rPr>
        <b/>
        <sz val="12"/>
        <color theme="1"/>
        <rFont val="Calibri"/>
        <family val="2"/>
        <scheme val="minor"/>
      </rPr>
      <t xml:space="preserve"> 1.yes;  2.no</t>
    </r>
  </si>
  <si>
    <r>
      <t xml:space="preserve">Indepedence 2: 	</t>
    </r>
    <r>
      <rPr>
        <sz val="12"/>
        <color theme="1"/>
        <rFont val="Calibri"/>
        <family val="2"/>
        <scheme val="minor"/>
      </rPr>
      <t xml:space="preserve"> Has the model been validated using independent data sources
not used for model parameterization? </t>
    </r>
    <r>
      <rPr>
        <b/>
        <sz val="12"/>
        <color theme="1"/>
        <rFont val="Calibri"/>
        <family val="2"/>
        <scheme val="minor"/>
      </rPr>
      <t xml:space="preserve">1.yes; 2.no </t>
    </r>
  </si>
  <si>
    <r>
      <t xml:space="preserve">Transparency 1: </t>
    </r>
    <r>
      <rPr>
        <sz val="12"/>
        <color theme="1"/>
        <rFont val="Calibri"/>
        <family val="2"/>
        <scheme val="minor"/>
      </rPr>
      <t>Is there clear documentation of the scientific approach so that
methods are robust, repeatable and reproducible?</t>
    </r>
    <r>
      <rPr>
        <b/>
        <sz val="12"/>
        <color theme="1"/>
        <rFont val="Calibri"/>
        <family val="2"/>
        <scheme val="minor"/>
      </rPr>
      <t xml:space="preserve"> 1. very clear; 2.clear; 3. semi-clear; 4. unlcear</t>
    </r>
  </si>
  <si>
    <t>very clear</t>
  </si>
  <si>
    <r>
      <t xml:space="preserve">Transparency 2a: </t>
    </r>
    <r>
      <rPr>
        <sz val="12"/>
        <color theme="1"/>
        <rFont val="Calibri"/>
        <family val="2"/>
        <scheme val="minor"/>
      </rPr>
      <t xml:space="preserve">Is there information about biases affecting data collection and analyses? Does it discuss both direction and magnitude of any potential bias? Does it describe any efforts to address potential sources of bias? </t>
    </r>
    <r>
      <rPr>
        <b/>
        <sz val="12"/>
        <color theme="1"/>
        <rFont val="Calibri"/>
        <family val="2"/>
        <scheme val="minor"/>
      </rPr>
      <t>1. Not  mentioned; 2 Simple metioned; 3. direction/magnitude; 4. Efforts to address the biases  1. clear, 2.semi-clear, 3. unlcear, 4. very clear</t>
    </r>
  </si>
  <si>
    <r>
      <t xml:space="preserve">Transparency 2b: </t>
    </r>
    <r>
      <rPr>
        <sz val="12"/>
        <color theme="1"/>
        <rFont val="Calibri"/>
        <family val="2"/>
        <scheme val="minor"/>
      </rPr>
      <t>Is there information about potential conflicts of interest,
constraints affecting data collection and analyses?</t>
    </r>
    <r>
      <rPr>
        <b/>
        <sz val="12"/>
        <color theme="1"/>
        <rFont val="Calibri"/>
        <family val="2"/>
        <scheme val="minor"/>
      </rPr>
      <t xml:space="preserve"> 1. No conflict; 2.There is conflict; 3. Not clarified  </t>
    </r>
  </si>
  <si>
    <r>
      <t xml:space="preserve">Transparency 3:  </t>
    </r>
    <r>
      <rPr>
        <sz val="12"/>
        <color theme="1"/>
        <rFont val="Calibri"/>
        <family val="2"/>
        <scheme val="minor"/>
      </rPr>
      <t>Is the model code open source or available on request?</t>
    </r>
    <r>
      <rPr>
        <b/>
        <sz val="12"/>
        <color theme="1"/>
        <rFont val="Calibri"/>
        <family val="2"/>
        <scheme val="minor"/>
      </rPr>
      <t xml:space="preserve"> 1.yes; 2.no</t>
    </r>
  </si>
  <si>
    <t>Transparency 4b: Assumptions discusssed but NOT accounted into the model design: 1.Not mentioned AT ALL; 2. mentioed in brief; 3. Well mentioned (inlcuding impacts of it on the model outcomes)</t>
  </si>
  <si>
    <r>
      <t xml:space="preserve">Transparency 4a: Assumptions accounted into the model DESIGN </t>
    </r>
    <r>
      <rPr>
        <sz val="12"/>
        <color theme="1"/>
        <rFont val="Calibri"/>
        <family val="2"/>
        <scheme val="minor"/>
      </rPr>
      <t>(e.g. what they include or exclude)</t>
    </r>
    <r>
      <rPr>
        <b/>
        <sz val="12"/>
        <color theme="1"/>
        <rFont val="Calibri"/>
        <family val="2"/>
        <scheme val="minor"/>
      </rPr>
      <t xml:space="preserve"> 1.Simply mentioned and inlcuded in the design; 2. Well mentioned (inlcuding impacts of it on the model outcomes)</t>
    </r>
  </si>
  <si>
    <r>
      <t>Beneficence/non-maleficence 1a -</t>
    </r>
    <r>
      <rPr>
        <b/>
        <u/>
        <sz val="12"/>
        <color theme="1"/>
        <rFont val="Calibri (Body)"/>
      </rPr>
      <t>Strengh of evidence</t>
    </r>
    <r>
      <rPr>
        <b/>
        <sz val="12"/>
        <color theme="1"/>
        <rFont val="Calibri"/>
        <family val="2"/>
        <scheme val="minor"/>
      </rPr>
      <t>:</t>
    </r>
    <r>
      <rPr>
        <sz val="12"/>
        <color theme="1"/>
        <rFont val="Calibri"/>
        <family val="2"/>
        <scheme val="minor"/>
      </rPr>
      <t xml:space="preserve"> If a policy decision is based on the model evidence, is it more
likely to be effective and beneficial than a decision made in the
absence of the model?</t>
    </r>
    <r>
      <rPr>
        <b/>
        <sz val="12"/>
        <color theme="1"/>
        <rFont val="Calibri"/>
        <family val="2"/>
        <scheme val="minor"/>
      </rPr>
      <t xml:space="preserve"> </t>
    </r>
    <r>
      <rPr>
        <b/>
        <u/>
        <sz val="12"/>
        <color theme="1"/>
        <rFont val="Calibri"/>
        <family val="2"/>
        <scheme val="minor"/>
      </rPr>
      <t>(authors reported and is evidenced /substantiated)</t>
    </r>
    <r>
      <rPr>
        <b/>
        <sz val="12"/>
        <color theme="1"/>
        <rFont val="Calibri"/>
        <family val="2"/>
        <scheme val="minor"/>
      </rPr>
      <t xml:space="preserve"> 1. postive impact, 2. negative impact, 3. mixed impacts</t>
    </r>
  </si>
  <si>
    <r>
      <t xml:space="preserve">Beneficence/non-maleficence 2: </t>
    </r>
    <r>
      <rPr>
        <sz val="12"/>
        <color theme="1"/>
        <rFont val="Calibri"/>
        <family val="2"/>
        <scheme val="minor"/>
      </rPr>
      <t>Has the model been verified, i.e., does it do what the modeler
wants it to do?</t>
    </r>
    <r>
      <rPr>
        <b/>
        <sz val="12"/>
        <color theme="1"/>
        <rFont val="Calibri"/>
        <family val="2"/>
        <scheme val="minor"/>
      </rPr>
      <t xml:space="preserve"> 1. yes, 2. no , 3. unknown //</t>
    </r>
    <r>
      <rPr>
        <sz val="12"/>
        <color theme="1"/>
        <rFont val="Calibri"/>
        <family val="2"/>
        <scheme val="minor"/>
      </rPr>
      <t>by checking the code and "numerical error estimation" // good of fit to the data used to build the mode, not the data for the test or other external data</t>
    </r>
  </si>
  <si>
    <r>
      <t xml:space="preserve">Beneficence/non-maleficence 3: </t>
    </r>
    <r>
      <rPr>
        <sz val="12"/>
        <color theme="1"/>
        <rFont val="Calibri"/>
        <family val="2"/>
        <scheme val="minor"/>
      </rPr>
      <t>Has the model been validated? (i.e., does it realistically map
onto what is occurring in real life).</t>
    </r>
    <r>
      <rPr>
        <b/>
        <sz val="12"/>
        <color theme="1"/>
        <rFont val="Calibri"/>
        <family val="2"/>
        <scheme val="minor"/>
      </rPr>
      <t xml:space="preserve"> 1. yes, 2.no // external by checking prediction versus observation </t>
    </r>
  </si>
  <si>
    <r>
      <t>Justice 1:</t>
    </r>
    <r>
      <rPr>
        <sz val="12"/>
        <color theme="1"/>
        <rFont val="Calibri"/>
        <family val="2"/>
        <scheme val="minor"/>
      </rPr>
      <t xml:space="preserve"> Is any lack of knowledge about important parameters
attributable to uncertainty or variability? </t>
    </r>
  </si>
  <si>
    <r>
      <t xml:space="preserve">Justice 3: 	</t>
    </r>
    <r>
      <rPr>
        <sz val="12"/>
        <color theme="1"/>
        <rFont val="Calibri"/>
        <family val="2"/>
        <scheme val="minor"/>
      </rPr>
      <t xml:space="preserve"> If interventions based on model predictions are implemented in
the real world, can the predicted benefits and harms to different
individuals and subpopulations be </t>
    </r>
    <r>
      <rPr>
        <u/>
        <sz val="12"/>
        <color theme="1"/>
        <rFont val="Calibri (Body)"/>
      </rPr>
      <t>quantified</t>
    </r>
    <r>
      <rPr>
        <sz val="12"/>
        <color theme="1"/>
        <rFont val="Calibri"/>
        <family val="2"/>
        <scheme val="minor"/>
      </rPr>
      <t>?</t>
    </r>
    <r>
      <rPr>
        <b/>
        <sz val="12"/>
        <color theme="1"/>
        <rFont val="Calibri"/>
        <family val="2"/>
        <scheme val="minor"/>
      </rPr>
      <t xml:space="preserve"> 1. yes, 2.no</t>
    </r>
  </si>
  <si>
    <r>
      <t>Interpretatability 2a -BY INFERENCE/CLAIM: The model does not icorporates  impacts etc, but it claims that it would be used to inform… [we will use this to compare what the model actually does against what the authors' claiming can do]</t>
    </r>
    <r>
      <rPr>
        <sz val="12"/>
        <color theme="1"/>
        <rFont val="Calibri"/>
        <family val="2"/>
        <scheme val="minor"/>
      </rPr>
      <t>Do they mention impact of the model implementation on peop le and systems?  Do they mention costs and strategic trade-offs, including opportunity costs when model is implemented? Do they mention reasons for any differences between observed and anticipated outcomes, including the influence of context?</t>
    </r>
    <r>
      <rPr>
        <b/>
        <sz val="12"/>
        <color theme="1"/>
        <rFont val="Calibri"/>
        <family val="2"/>
        <scheme val="minor"/>
      </rPr>
      <t xml:space="preserve"> 1. Satisfactory; 2.Not satisfactory</t>
    </r>
  </si>
  <si>
    <r>
      <t xml:space="preserve">Beneficence/non-maleficence 1b: the same as 1a </t>
    </r>
    <r>
      <rPr>
        <b/>
        <u/>
        <sz val="12"/>
        <color theme="1"/>
        <rFont val="Calibri"/>
        <family val="2"/>
        <scheme val="minor"/>
      </rPr>
      <t>but now what the authors are claiming about beneficial imapcts but not inlcuded in the model desig</t>
    </r>
    <r>
      <rPr>
        <b/>
        <sz val="12"/>
        <color theme="1"/>
        <rFont val="Calibri"/>
        <family val="2"/>
        <scheme val="minor"/>
      </rPr>
      <t>n: 1. Not reported, 2. Reported as beneficial but not substantiated by model design, 3. Reported as non- beneficial but not substantiated by model design</t>
    </r>
  </si>
  <si>
    <t>No influence</t>
  </si>
  <si>
    <t>H5N1; H7N3; H5N2; H7N1; H7N7; H5N3; H5N2; H5N8; H7N1; H7N3</t>
  </si>
  <si>
    <t>AI both</t>
  </si>
  <si>
    <t>(papers published between 2006 and 2021)</t>
  </si>
  <si>
    <t>Not specified (papers published between 2006 and 2021)</t>
  </si>
  <si>
    <t>Epidemic waves</t>
  </si>
  <si>
    <t xml:space="preserve">Not specified </t>
  </si>
  <si>
    <t>6 (review)</t>
  </si>
  <si>
    <t>Mathematical model</t>
  </si>
  <si>
    <t>domestic birds (Chickens, Turkeys, Ducks, other poultry)</t>
  </si>
  <si>
    <t xml:space="preserve">To review published literature estimates of the basic reproductive number, latency and infectiousness period, with regards to the spread of AIV within and between poultry flocks, and to assess the variation in these estimates by virus type, pathogeni ity, species, study type (field, experimental) and poultry flock unit. </t>
  </si>
  <si>
    <t>domestic birds; wild birds</t>
  </si>
  <si>
    <t>1, 2, 3</t>
  </si>
  <si>
    <t>1; yes imitations (criteria for excluding studies); yes multiplicity; yes simialr studies</t>
  </si>
  <si>
    <t>1. Review: the accuracy of data extracted was verified by comparison of each of the two authors’ independent reviews and data extraction. In cases in which differences were found, data extraction proceed</t>
  </si>
  <si>
    <t>Interpretatability 3-Does they explain factors contrinuting to viability? Does they inlude them in the model design? 1. Not discussed AT ALL; 2. Discussed but not inlcuded; 3. Discussed and inlcuded in the model/review design</t>
  </si>
  <si>
    <t xml:space="preserve">2.variability partially attributed to method selected + uncertainty for extra reasons for variability mentioned </t>
  </si>
  <si>
    <t>1. yes (not directly as it is a review)</t>
  </si>
  <si>
    <t>yes?</t>
  </si>
  <si>
    <t>2,3,4</t>
  </si>
  <si>
    <t>The paper reviewed the published estimates of the basic reproduction number (R0), the latent period and the infectious period by virus type, pathogenicity, species, study type and poultry flock unit.</t>
  </si>
  <si>
    <t>Extra notes for this paper</t>
  </si>
  <si>
    <t>Review: The accuracy of data extracted was verified by comparison of each of the two authors’ independent reviews and data extraction. In cases in which differences were found, data extraction proceed. For estimates:confidence or credible intervals.</t>
  </si>
  <si>
    <t>mixed methods specified in appendix https://onlinelibrary.wiley.com/action/downloadSupplement?doi=10.1111%2Ftbed.14675&amp;file=tbed14675-sup-0001-SuppMat.xlsx</t>
  </si>
  <si>
    <t xml:space="preserve"> 1 but Not inlcuded in the model design</t>
  </si>
  <si>
    <t>Y</t>
  </si>
  <si>
    <t>N</t>
  </si>
  <si>
    <t>M</t>
  </si>
  <si>
    <t>Assumptions mentioned (Yes/No)</t>
  </si>
  <si>
    <t>Assumptions included in Mode/review  Design (Yes/No)</t>
  </si>
  <si>
    <t>Impacts mentioned (YES/NO)</t>
  </si>
  <si>
    <t>Impacts included in the model/review design (YES/No)</t>
  </si>
  <si>
    <t>Nature of impacts (Positive/Negative/Mixed)</t>
  </si>
  <si>
    <t>Biases mentioned (Yes/No/Insufficiently mentioned)</t>
  </si>
  <si>
    <t>Impacts of biases explained (Yes/No/Insufficiently explained)</t>
  </si>
  <si>
    <t>Uncertainty explained (YES/NO/Insufficiently explained)</t>
  </si>
  <si>
    <t>Impacts of uncertainty explained (YES/NO/Insufficiently explained)</t>
  </si>
  <si>
    <t>Overall reporting (Sufficient/Insufficient)</t>
  </si>
  <si>
    <t>S</t>
  </si>
  <si>
    <t>Questions/Clarifications</t>
  </si>
  <si>
    <t>Impacts of the models reviewed are mixed but of using the evidence collected by the review paper is positive</t>
  </si>
  <si>
    <t xml:space="preserve">Limitations mentioned? </t>
  </si>
  <si>
    <t xml:space="preserve">Variations mentioned? </t>
  </si>
  <si>
    <t>Hypotheses/Assumpitons/Incusion criteria mentioned?</t>
  </si>
  <si>
    <t xml:space="preserve">REFERENCE(https://www.osti.gov/servlets/purl/835920) Model verification and validation are the primary processes for quantifying and building credibility in numerical
models. Verification is the process of determining that a model implementation accurately represents the developer’s
conceptual description of the model and its solution. Validation is the process of determining the degree to which a
model is an accurate representation of the real world from the perspective of the intended uses of the model. Both
verification and validation are processes that accumulate evidence of a model’s correctness or accuracy for a
specific scenario; thus, V&amp;V cannot prove that a model is correct and accurate for all possible scenarios, but, rather,
it can provide evidence that the model is sufficiently accurate for its intended use. </t>
  </si>
  <si>
    <t>REFERENCE goodness of fit  via Bayesian information criterion
Kolmogorov–Smirnov test
Cramér–von Mises criterion
Anderson–Darling test
Berk-Jones tests[1][2]
Shapiro–Wilk test
Chi-squared test
Akaike information criterion
Hosmer–Lemeshow test
Kuiper's test
Kernelized Stein discrepancy[3][4]
Zhang's ZK, ZC and ZA tests[5]
Moran test
Density Based Empirical Likelihood Ratio tests[6].                                                                         for regression, Coefficient of determination (the R-squared measure of goodness of fit);
Lack-of-fit sum of squares;
Mallows's Cp criterion
Prediction error
Reduced chi-square</t>
  </si>
  <si>
    <t>Ripley's kernel function for density estimate; spatial scan statistics</t>
  </si>
  <si>
    <t xml:space="preserve">To identify the clusters of HPAI cases in South Korean regions as hotspots., by using affected and unaffected poultry farms’ locations during an HPAI H5N6 epidemic in South Korea during 2016-17. </t>
  </si>
  <si>
    <t>1- Kelsall and Diggle,1995;</t>
  </si>
  <si>
    <t>1 
validation method)</t>
  </si>
  <si>
    <t xml:space="preserve">HPAI H5N6  in domestic poultry farms versus control farms  </t>
  </si>
  <si>
    <t xml:space="preserve">the standard deviation of the isotropic Gaussian kernel; Point pattern analysis: Complete Spatial Randomness (CSR);  Monte Carlo (MC) simulation </t>
  </si>
  <si>
    <t>the kdplus test; K function vignette;  Diggle and Chetwynd (1991) test; The likelihood ratio statistic; Cross-validation was used to find a common bandwidth to use for cases and controls, without setting sigma or bandwidth</t>
  </si>
  <si>
    <t>Kelsall and Diggle,1995; Baddeley et al., 2015; Lee et al., 2013; Kulldorff et al., 1999; Hu et al., 2018; Li et al., 2019; Waller and Gotway, 2004; Diggle and Chetwynd, 1991;</t>
  </si>
  <si>
    <t>3; yes limitations; no multiplicity; yes similar studies</t>
  </si>
  <si>
    <t xml:space="preserve">1.The geometry of the region being scanned, the probability distribution of producing events under the null hypothesis, and the types and sizes of the scanning window are the three essential features of the scan statistic </t>
  </si>
  <si>
    <t>1?</t>
  </si>
  <si>
    <t>P</t>
  </si>
  <si>
    <t xml:space="preserve">Impacts on identifying hotspots substantiated by evidence (hotspots included in the model design) BUT Negative: Biosecurity &amp; cleanliness of the poultry environment are not included in the model design. </t>
  </si>
  <si>
    <t xml:space="preserve">
In 2016–2017, France experienced a devastating epidemic of highly pathogenic avian influenza (HPAI) H5N8, with more than 400 outbreaks reported in poultry farms. We analyzed the spatiotemporal dynamics of the epidemic using a structured-coalescent- based phylodynamic approach that combined viral genomic data (n = 196; one viral genome per farm) and epidemiological data. In the process, we estimated viral migra- tion rates between départements (French administrative regions) and the temporal dynamics of the effective viral population size (Ne) in each département. Viral migra- tion rates quantify viral spread between départements and Ne is a population genetic measure of the epidemic size and, in turn, is indicative of the within-département trans- 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 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 lodynamics in characterizing the dynamics of a HPAI epidemic and assessing control measures. This method can be adapted to investigate other epidemics of fast-evolving livestock pathogens.</t>
  </si>
  <si>
    <t>Emerging infectious diseases, modelling infectious disease dynamics, outbreak analytics, reconstruction of viral transmission, virus evolution, virus molecular epidemiology</t>
  </si>
  <si>
    <t>Structured-coalescent-based phylodynamic analysis; Generalized linear model</t>
  </si>
  <si>
    <t>province - not resolution specified</t>
  </si>
  <si>
    <t xml:space="preserve">Departements (French administrative regions) </t>
  </si>
  <si>
    <t xml:space="preserve">To estimate viral migration rates between départements (French administrative regions) and the temporal dynamics of the effective viral population size (Ne) in each département. We extended the phylodynamic analysis with a generalized linear model to assess the impact of multiple factors—including large-scale preventive culling and live-duck movement bans—on viral migration rates and Ne. </t>
  </si>
  <si>
    <t>HPAI H5N8 outbreaks in domestic poultry farms: viral genomic data and epidemiological data</t>
  </si>
  <si>
    <t>3,5 (live-duck movement bans)</t>
  </si>
  <si>
    <t>1 (MASCOT; Müller et al., 2018; Müller et al., 2019; Minh et al., 2020)</t>
  </si>
  <si>
    <t>1; yes imitations; yes multiplicity; yes simialr studies</t>
  </si>
  <si>
    <t xml:space="preserve">1.variability partially incroporated + uncertainty for extra reasons for variability mentioned </t>
  </si>
  <si>
    <t>4, 1; yes impacts; yes trade-offs; no opportunity costs; yes reasons for differences observed</t>
  </si>
  <si>
    <t>1,3?</t>
  </si>
  <si>
    <t>1?, 2,4</t>
  </si>
  <si>
    <t>4, 1; yes impacts; yes trade-offs; yes opportunity costs; yes reasons for differences observed</t>
  </si>
  <si>
    <t>Does it make sense to validate Phylogenetic analyses?</t>
  </si>
  <si>
    <t>Pearson correlation 2 coefficient (ρ) between a pair of predictors ?</t>
  </si>
  <si>
    <t>STEM; STEM-Bioinformatics; PH-EPI; Ph-VET</t>
  </si>
  <si>
    <t xml:space="preserve">Guinat et al. 2019; Kamvar et al., 2019; Jombart et al., 2020; Tennekes, 2018; Obadia et al., 2012; Boelle and Obadia, 2015;Wallinga and Teunis, 2004; White and Pagano, 2008; Cori, 2021; </t>
  </si>
  <si>
    <t>To examine the spatio-temporal distribution of outbreaks that occurred in France in 2020–21 and 2021–22, and assess the outbreaks’ spatial distribution in relation to the 2016–17 epidemic and to the two ‘high-risk zones’ recently incorporated into French legislation to strengthen HPAI prevention and control. This constitutes a first step towards identifying the poultry sector’s remaining vulnerabilities regarding HPAI viruses in France.</t>
  </si>
  <si>
    <t>3,4</t>
  </si>
  <si>
    <t>H5N8; H5N1</t>
  </si>
  <si>
    <t xml:space="preserve">the effective reproduction number Re between farms (i.e. the average number of sec- ondary farms infected by each infectious farm) dervived from Wallinga and Teunis, 2004; the basic reproduction number R0 derived from White and Pagano, 2008 </t>
  </si>
  <si>
    <t>duck, goose; chicken; turkey, other galliformes, palmipeds, pigeon</t>
  </si>
  <si>
    <t>This paper discusses very well variability sources, uncertainty and its impacts, gives detailed guidance on what to take into account when estimating parameters. Impact claims are substantiated. Negative:  impact of excluded studies was not discussed.Positive: Impacts of the models reviewed are mixed but of using the evidence collected by the review paper is positive.</t>
  </si>
  <si>
    <t xml:space="preserve">This paper is well documented including code, incorporates impacts of measures in the model design and discuss assumptions in detail. It combines phylogenetic with GLM. It discusses trade-offs and opportunity costs. 
</t>
  </si>
  <si>
    <t>1; yes impacts; yes trade-offs; yes opportunity costs; yes reasons for differences observed</t>
  </si>
  <si>
    <t>1 (Two ‘high-risk zones’ )</t>
  </si>
  <si>
    <t>1 (against HPAI epidemic 2016-2017)</t>
  </si>
  <si>
    <t xml:space="preserve">Two ‘high-risk zones’ (HRZs) were also incorpo- rated into French legislation in September 2021 (DGAl, 2021), </t>
  </si>
  <si>
    <t>1 (proven for modelling after 2016-2017 epidemic)</t>
  </si>
  <si>
    <t>1(Two ‘high-risk zones’ ( based on modelling of 2016-2017)</t>
  </si>
  <si>
    <t xml:space="preserve">not mentioned </t>
  </si>
  <si>
    <t>I</t>
  </si>
  <si>
    <t xml:space="preserve">This paper applies an older model onto recent epidemiological data. It discusses impacts and trade-offs but NEGATIVE does not refer to limitations/contains, biases and assumptions. </t>
  </si>
  <si>
    <t>H5Nx; H7Nx</t>
  </si>
  <si>
    <t xml:space="preserve">the county level, and county centroids </t>
  </si>
  <si>
    <t>5,3</t>
  </si>
  <si>
    <t>Bayesian analysis</t>
  </si>
  <si>
    <t xml:space="preserve">Bevins et al., 2014; USDA, 2017; Spackman et al., 2002; Spackman, 2020; Kent, Ramey, et al., 2022; Barker &amp; Maclsaac, 2022; Cheng et al., 2020; Goovaerts, 2008; Rue et al., 2009; Harrison, 2015; Lindgren &amp; Rue, 2015; Riebler et al., 2012; Hooten and Hobbs, 2015; </t>
  </si>
  <si>
    <t xml:space="preserve">occurrence data for three duck species; 
Spatial environmental variables; land cover data; climatic variables  </t>
  </si>
  <si>
    <t xml:space="preserve">occurrence data for ten wild waterfowl species; 
Spatial environmental variables; land cover data; climatic variables  </t>
  </si>
  <si>
    <t>canada goose, wood duck, blue-winged teal, northen shoveler, gadwall, amercan wigeon, mallard, amercan black duck, northen pintail, green-winged teal</t>
  </si>
  <si>
    <t xml:space="preserve">Hierarchical spatiotemporal models with integrated nest Laplace approximation (INLA); binned binomial regression; spatiotemporal stochastic partial differential equation (SPDE); </t>
  </si>
  <si>
    <t>Watanabe–Akaike Information Criterion (WAIC); the inverse sum of the logged conditional predictive ordi- nate (CPO);</t>
  </si>
  <si>
    <t>3; no imitations; yes multiplicity; yes simialr studies</t>
  </si>
  <si>
    <t>To document clear seasonal patterns in the proportion of the H5 and H7 subtypes among influenza A-positive wild waterfowl, as well as provide spatial and temporal estimates of relative subtype prevalence. To predict the probability of an influenza A positive bird testing positive for either the H5 or H7 subtypes.</t>
  </si>
  <si>
    <t xml:space="preserve">The paper describes assumptions, impacts and include them in the model design. It explains biases, trade-offs and multiplicity.  </t>
  </si>
  <si>
    <t>mandarin duck, mallard duck, spot-billed duck</t>
  </si>
  <si>
    <t>2; yes impacts; no trade-offs; no opportunity costs; yes reasons for differences observed</t>
  </si>
  <si>
    <t xml:space="preserve">land cover &amp; enviromental data: 1 km2; bird species: 10-km, 5-Km and 15-Km radius </t>
  </si>
  <si>
    <t>AUC; Pianka index</t>
  </si>
  <si>
    <t xml:space="preserve">Human infections not relevant </t>
  </si>
  <si>
    <t>EFSA Overview</t>
  </si>
  <si>
    <t xml:space="preserve">NOT necessarily inlcuded </t>
  </si>
  <si>
    <t xml:space="preserve">Jacqueline King </t>
  </si>
  <si>
    <t xml:space="preserve">Christoph Staubach </t>
  </si>
  <si>
    <t xml:space="preserve">Christiane Lüder </t>
  </si>
  <si>
    <t xml:space="preserve">Susanne Koethe </t>
  </si>
  <si>
    <t xml:space="preserve">Anne Günther </t>
  </si>
  <si>
    <t xml:space="preserve">Lina Stacker </t>
  </si>
  <si>
    <t>Dennis Rubbenstroth 1 , Klaas Dietze 3 , Christian Grund 1, Franz J. Conraths 2 , Timm Harder 1 ,
Martin Beer 1 and Anne Pohlmann</t>
  </si>
  <si>
    <t xml:space="preserve">autumn/winter in 2016–2017 and 2020–2021 </t>
  </si>
  <si>
    <t>Germany</t>
  </si>
  <si>
    <t xml:space="preserve">To clarify putative entry sources and delineate interconnections between outbreaks in poultry holdings and wild birds, we applied whole-genome sequencing and phylodynamic analyses combined with the results of epidemiological outbreak investigations. </t>
  </si>
  <si>
    <t>During autumn/winter in 2016–2017 and 2020–2021, highly pathogenic avian influenza viruses (HPAIV) caused severe outbreaks in Germany and Europe. Multiple clade 2.3.4.4b H5 HPAI subtypes were responsible for increased mortality in wild birds and high mortality and massive losses in the poultry sector. To clarify putative entry sources and delineate interconnections between outbreaks in poultry holdings and wild birds, we applied whole-genome sequencing and phylodynamic analyses combined with the results of epidemiological outbreak investigations. Varying outbreak dynamics of the distinct reassortants allowed for the identification of individual, putatively wild bird-mediated entries into backyard holdings, several clusters comprising poultry holdings, local virus circulation for several weeks, direct farm-to-farm transmission and potential reassortment within a turkey holding with subsequent spill-over of the novel reassorted virus into the wild bird population. Whole-genome sequencing allowed for a unique high-resolution molecular epidemiology analysis of HPAIV H5Nx outbreaks and is recommended to be used as a standard tool. The presented detailed account of the genetic, temporal, and geographical characteristics of the recent German HPAI H5Nx situation emphasizes the role of poultry holdings as an important source of novel genetic variants and reassortants.</t>
  </si>
  <si>
    <t xml:space="preserve">highly pathogenic avian influenza viruses; H5N8; H5N5; clade 2.3.4.4; phylogenetic network analyses; next-generation sequencing; MinION; epidemiology </t>
  </si>
  <si>
    <t>Viruses</t>
  </si>
  <si>
    <t xml:space="preserve">Connect to Protect: Dynamics and Genetic Connections of Highly Pathogenic Avian Influenza Outbreaks in Poultry from 2016 to 2021 in Germany </t>
  </si>
  <si>
    <t>H5N8; H5N5</t>
  </si>
  <si>
    <t>Phylogenetic analysis; time-scaled phylogeographic analysis</t>
  </si>
  <si>
    <t>1,4</t>
  </si>
  <si>
    <t>the best-scoring maximum likelihood tree together with 1000 bootstrap replicates; 95% highest posterior density (HPD) confidence intervals at each node</t>
  </si>
  <si>
    <t>Viral RNA positive for HPAIV H5Nx sampled from poultry outbreaks and a respective subset of wild bird; Epidemiological data: holding type and size, location of outbreak (poultry holding), or case (wild bird discovery site), outbreak date, affected species (poultry and wild birds)</t>
  </si>
  <si>
    <t>Price et al., 2009; Stamatakis, 2014; Huson and Bryant,2006; Suchard et al., 2018; Bielejec et al, 2011</t>
  </si>
  <si>
    <t>Country</t>
  </si>
  <si>
    <t>extensively</t>
  </si>
  <si>
    <t>p31</t>
  </si>
  <si>
    <t xml:space="preserve">Institute of Diagnostic Virology, Friedrich-Loeffler-Institut, 17493 Greifswald-Insel Riems, Germany </t>
  </si>
  <si>
    <t xml:space="preserve">Institute of Epidemiology, Friedrich-Loeffler-Institut, 17493 Greifswald-Insel Riems, Germany </t>
  </si>
  <si>
    <t>Institute for International Animal Health/One Health, Friedrich-Loeffler-Institut,
17493 Greifswald-Insel Riems, Germany</t>
  </si>
  <si>
    <t>Friedrich-Loeffler-Institut</t>
  </si>
  <si>
    <t>Dennis Rubbenstroth</t>
  </si>
  <si>
    <t>Klaas Dietze</t>
  </si>
  <si>
    <t>Christian Grund</t>
  </si>
  <si>
    <t>Franz J. Conraths</t>
  </si>
  <si>
    <t>Timm Harde</t>
  </si>
  <si>
    <t>Martin Beer</t>
  </si>
  <si>
    <t>Anne Pohlmann</t>
  </si>
  <si>
    <t>1Kim and Scott, 2012; Getis and Ord, 2010; Lee, 2004)</t>
  </si>
  <si>
    <t xml:space="preserve">Géraldine Boseret </t>
  </si>
  <si>
    <t xml:space="preserve">Simon Dellicour </t>
  </si>
  <si>
    <t>Mieke Steensels</t>
  </si>
  <si>
    <t xml:space="preserve">Virginie Roupie </t>
  </si>
  <si>
    <t xml:space="preserve">Frank Vandenbussche </t>
  </si>
  <si>
    <t xml:space="preserve">Belgium </t>
  </si>
  <si>
    <t xml:space="preserve">Emerging Infectious Diseases </t>
  </si>
  <si>
    <t>Combined Phylogeographic
Analyses and Epidemiologic
Contact Tracing to Characterize
Atypically Pathogenic Avian
Influenza (H3N1) Epidemic,
Belgium, 2019</t>
  </si>
  <si>
    <t>Belgium</t>
  </si>
  <si>
    <t xml:space="preserve">H3N1 </t>
  </si>
  <si>
    <t>H3N1 2019</t>
  </si>
  <si>
    <t>circular clusters of a 3 or 10 km radius.</t>
  </si>
  <si>
    <t xml:space="preserve">Viral RNA of H3N1 outbreaks; epidemiological and meteorological data </t>
  </si>
  <si>
    <t>2,6</t>
  </si>
  <si>
    <t>To characterize and explain the epidemiologic dynamics of the 2019 AIV H3N1 epidemic by analyzing epidemiologic, viral genomic, geographic, and environmental data covering most affected farms. Specifically, we aimed to reconstruct the spread of the virus and test hypotheses regarding potential drivers of virus dispersal. To explore how spatiotemporal clustering, transport, and social contacts strongly correlated with the phylogeographic pattern of the epidemic.</t>
  </si>
  <si>
    <t>the Φ-test</t>
  </si>
  <si>
    <t xml:space="preserve">the relaxed random walk diffusion model; a null dispersal model </t>
  </si>
  <si>
    <t>Phylogenetic analysis; Bayesian analysis</t>
  </si>
  <si>
    <t>2: https://github.com/sdellicour/h3n1_belgian_outbreak.</t>
  </si>
  <si>
    <t>chicken</t>
  </si>
  <si>
    <t xml:space="preserve"> 7 but indirecly inlcuded in the model design</t>
  </si>
  <si>
    <t>Katoh and Standley, 2013; Rambaut et al., 2016; Gouy et al., 2010; Bruen et al., 2006; Huson, 1998; Lemey et al., 2010; Pybus et al., 2012; Suchard et al., 2018; Martinet et al, 2021; Blomberg et al., 2003; Revell, 2013; Kass and Raftery, 1995; Dellicour et al.,  2017;</t>
  </si>
  <si>
    <t>1 (Martinet et al, 2021; Rambaut et al., 2016)</t>
  </si>
  <si>
    <t>p33</t>
  </si>
  <si>
    <t xml:space="preserve">Sciensano, Brussels, Belgium </t>
  </si>
  <si>
    <t xml:space="preserve">Rega Institute KU Leuven, Leuven, Belgium </t>
  </si>
  <si>
    <t xml:space="preserve">Université Libre de Bruxelles, Brussels </t>
  </si>
  <si>
    <t>Royal Meteorological Institute of Belgium, Uccle, Belgium</t>
  </si>
  <si>
    <t xml:space="preserve">Federal Agency for the Safety of the Food Chain, Brussels </t>
  </si>
  <si>
    <t>Sciensano</t>
  </si>
  <si>
    <t>Rega Institute KU Leuven</t>
  </si>
  <si>
    <t>Université Libre de Bruxelles</t>
  </si>
  <si>
    <t>Royal Meteorological Institute of Belgium</t>
  </si>
  <si>
    <t>Federal Agency for the Safety of the Food Chain</t>
  </si>
  <si>
    <t>PH-VET; PH-EPI; STEM</t>
  </si>
  <si>
    <t xml:space="preserve">This paper combines Spatiotemporal clustering, transport, and social contacts strongly correlated with the phylogeographic analysis. This a very well documented paper, offering the code as well, discuss assumptions, and impacts. Less on constraints/biases. Verification was explicitly discussed. </t>
  </si>
  <si>
    <t xml:space="preserve">Jiani Chen </t>
  </si>
  <si>
    <t xml:space="preserve">Christina A. Ahlstrom </t>
  </si>
  <si>
    <t xml:space="preserve">Andrew B. Reeves </t>
  </si>
  <si>
    <t xml:space="preserve">Rebecca L. Poulson </t>
  </si>
  <si>
    <t>PLOS PATHOGENS</t>
  </si>
  <si>
    <t xml:space="preserve">Maintenance and dissemination of avian- origin influenza A virus within the northern Atlantic Flyway of North America </t>
  </si>
  <si>
    <r>
      <t xml:space="preserve">Wild waterbirds, the natural reservoirs for avian influenza viruses, undergo migratory move- ments each year, connecting breeding and wintering grounds within broad corridors known as flyways. In a continental or global view, the study of virus movements within and across flyways is important to understanding virus diversity, evolution, and movement. From 2015 to 2017, we sampled waterfowl from breeding (Maine) and wintering (Maryland) areas within the Atlantic Flyway (AF) along the east coast of North America to investigate the spatio-tem- poral trends in persistence and spread of influenza A viruses (IAV). We isolated 109 IAVs from 1,821 cloacal / oropharyngeal samples targeting mallards </t>
    </r>
    <r>
      <rPr>
        <i/>
        <sz val="10"/>
        <color theme="1"/>
        <rFont val="Helvetica"/>
        <family val="2"/>
      </rPr>
      <t xml:space="preserve">(Anas platyrhynchos) </t>
    </r>
    <r>
      <rPr>
        <sz val="10"/>
        <color theme="1"/>
        <rFont val="Helvetica"/>
        <family val="2"/>
      </rPr>
      <t xml:space="preserve">and American black ducks </t>
    </r>
    <r>
      <rPr>
        <i/>
        <sz val="10"/>
        <color theme="1"/>
        <rFont val="Helvetica"/>
        <family val="2"/>
      </rPr>
      <t>(Anas rubripes)</t>
    </r>
    <r>
      <rPr>
        <sz val="10"/>
        <color theme="1"/>
        <rFont val="Helvetica"/>
        <family val="2"/>
      </rPr>
      <t xml:space="preserve">, two species having ecological and conservation importance in the flyway that are also host reservoirs of IAV. Isolates with </t>
    </r>
    <r>
      <rPr>
        <sz val="10"/>
        <color theme="1"/>
        <rFont val="ArialMT"/>
      </rPr>
      <t>&gt;</t>
    </r>
    <r>
      <rPr>
        <sz val="10"/>
        <color theme="1"/>
        <rFont val="Helvetica"/>
        <family val="2"/>
      </rPr>
      <t xml:space="preserve">99% nucleotide similarity at all gene segments were found between eight pairs of birds in the northern site across years, indicating some degree of stability among genome constellations and the pos- sibility of environmental persistence. No movement of whole genome constellations were identified between the two parts of the flyway, however, virus gene flow between the north- ern and southern study locations was evident. Examination of banding records indicate direct migratory waterfowl movements between the two locations within an annual season, providing a mechanism for the inferred viral gene flow. Bayesian phylogenetic analyses pro- vided evidence for virus dissemination from other North American wild birds to AF dabbling ducks (Anatinae), shorebirds (Charidriformes), and poultry (Galliformes). Evidence was found for virus dissemination from shorebirds to gulls (Laridae), and dabbling ducks to shorebirds and poultry. The findings from this study contribute to the understanding of IAV ecology in waterfowl within the AF. </t>
    </r>
  </si>
  <si>
    <t xml:space="preserve"> A broad diversity of viral subtypes including H1, H3, H4, H6, H8–11, N1–4, N6, N8–N9</t>
  </si>
  <si>
    <t>HPAI 2015 to 2019</t>
  </si>
  <si>
    <t>County: breeding (Maine) and wintering (Maryland) areas within the Atlantic Flyway (AF) along the east coast of North America</t>
  </si>
  <si>
    <t>4 (7+3)</t>
  </si>
  <si>
    <t>6,7, 3</t>
  </si>
  <si>
    <t xml:space="preserve">To increase our understanding of the spatiotemporal trends in occurrence of avian influenza viruses within dabbling ducks of the Atlantic Flyway and how these trends affect the persistence and spread of virus at multiple scales. </t>
  </si>
  <si>
    <t>Viral RNA of wild birds: Prevalence and seroprevalence</t>
  </si>
  <si>
    <t>1; yes impacts;yes trade-offs; no opportunity costs; yes reasons for differences observed</t>
  </si>
  <si>
    <t xml:space="preserve">clear </t>
  </si>
  <si>
    <t>4 (7+3+5)</t>
  </si>
  <si>
    <t>mallards; American black ducks;  gulls; shorebirds; poultry (hose for which wild status could not be inferred (i.e., duck, chicken, turkey, goose, Muscovy, Guinea fowl, peafowl, spot-billed duck, pheasant, and quail))</t>
  </si>
  <si>
    <t>Bayesian phylogenetic analysis; A preliminary maximum likelihood phylogenetic tree; generalized linear model with a logit link (~ Year + Flyway Location + Species) to assess trends in seroprevalence between the areas sampled in this study</t>
  </si>
  <si>
    <t xml:space="preserve">SRD06 codon position model; discrete trait diffusion models; non-reversible continuous-time Markov chain model; Bayesian stochastic search variable selection (BSSVS); </t>
  </si>
  <si>
    <t>This paper discusses extensively biases and makes clear efforts to address biases. Compares antibody seroprevalence versus prevalence. very well explained the sampling methods. Very good explanation of definitions and step followed and their justification. Explain which hypotheses were not tested versus which assumptions were included in the model design.</t>
  </si>
  <si>
    <t>1 (ESRI, 2021; Drummond et al., 2002; Lenth, 2021; Shapiro et al., 2006; R Core Team, 2021; Hicks et al., 2019; Edwards et al., 2011)</t>
  </si>
  <si>
    <t>ESRI, 2021; Drummond et al., 2002; Lenth, 2021; Shapiro et al., 2006; R Core Team, 2021; Hicks et al., 2019; Edwards et al., 2011</t>
  </si>
  <si>
    <t>p35</t>
  </si>
  <si>
    <t>Jiani Chen</t>
  </si>
  <si>
    <t>Christina A. Ahlstrom</t>
  </si>
  <si>
    <t xml:space="preserve">Daniel McAule </t>
  </si>
  <si>
    <t>Carl R. Callahan</t>
  </si>
  <si>
    <t xml:space="preserve">Peter C. McGowan </t>
  </si>
  <si>
    <t>United States</t>
  </si>
  <si>
    <t>Western Ecological Research Center -Dixon</t>
  </si>
  <si>
    <t>20, 51</t>
  </si>
  <si>
    <t>STEM; PH-VET; STEM-Ecology</t>
  </si>
  <si>
    <t>Eastern Ecological Science Center - Maryland</t>
  </si>
  <si>
    <t>Center for Ecology of Infectious Diseases, Department of Infectious Diseases, Department of Epidemiology and Biostatistics, Institute of Bioinformatics, University of Georgia, Athens, Georgia, United States of America</t>
  </si>
  <si>
    <t>U.S. Geological Survey, Alaska Science Center, Anchorage, Alaska, United States of America,</t>
  </si>
  <si>
    <t>U.S. Geological Survey, National Wildlife Health Center, Madison, Wisconsin, United States of America,</t>
  </si>
  <si>
    <t xml:space="preserve">Southeastern Cooperative Wildlife Disease Study, Department of Population Health, College of Veterinary Medicine, University of Georgia, Athens, Georgia, United States of America </t>
  </si>
  <si>
    <t xml:space="preserve">U.S. Fish and Wildlife Service, Chesapeake Bay Field Office, Annapolis, Maryland, United States of America </t>
  </si>
  <si>
    <t>U.S. Geological Survey, Western Ecological Research Center, Dixon Field Station, Dixon, CA, USA</t>
  </si>
  <si>
    <t>STEM; STEM-Biology; STEM-Ecology; PH-VET; PH-EPI;</t>
  </si>
  <si>
    <t>STEM; STEM-Biology; STEM-Ecology</t>
  </si>
  <si>
    <t>STEM; STEM-Ecology; PH-EPI</t>
  </si>
  <si>
    <t>51,78</t>
  </si>
  <si>
    <t>35709796</t>
  </si>
  <si>
    <t>35711796</t>
  </si>
  <si>
    <t>36078588</t>
  </si>
  <si>
    <t>37376563</t>
  </si>
  <si>
    <t>The high economic impact and zoonotic potential of avian influenza call for detailed investigations of dispersal dynamics of epidemics. We integrated phylogeographic and epidemiologic analyses to investigate the dynamics of a low pathogenicity avian influenza (H3N1) epidemic that occurred in Belgium during 2019. Virus genomes from 104 clinical samples originating from 85% of affected farms were sequenced. A spatially explicit phylogeographic analysis confirmed a dominating northeast to southwest dispersal direction and a long-distance dispersal event linked to direct live animal transportation between farms. Spatiotemporal clustering, transport, and social contacts strongly correlated with the phylogeographic pattern of the epidemic. We detected only a limited association between wind direction and direction of viral lineage dispersal. Our results highlight the multifactorial nature of avian influenza epidemics and illustrate the use of genomic analyses of virus dispersal to complement epidemiologic and environmental data, improve knowledge of avian influenza epidemiologic dynamics, and enhance control strategies.</t>
  </si>
  <si>
    <t>In 2016–2017, France experienced a devastating epidemic of highly pathogenic avian influenza (HPAI) H5N8, with more than 400 outbreaks reported in poultry farms. We analyzed the spatiotemporal dynamics of the epidemic using a structured-coalescent-based phylodynamic approach that combined viral genomic data (n = 196; one viral genome per farm) and epidemiological data. In the process, we estimated viral migration rates between départements (French administrative regions) and the temporal dynamics of the effective viral population size (Ne) in each département. Viral migration rates quantify viral spread between départements and Ne is a population genetic measure of the epidemic size and, in turn, is indicative of the within-département transmission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phylodynamics in characterizing the dynamics of a HPAI epidemic and assessing control measures. This method can be adapted to investigate other epidemics of fast-evolving livestock pathogens.</t>
  </si>
  <si>
    <t>In 2016–2017, France experienced a devastating epidemic of highly pathogenic avian influenza (HPAI) H5N8, with more than 400 outbreaks reported in poultry farms. We analyzed the spatiotemporal dynamics of the epidemic using a structured-coalescent-based phylodynamic approach that combined viral genomic data (n = 196; one viral genome per farm) and epidemiological data. In the process, we estimated viral migration rates between départements (French administrative regions) and the temporal dynamics of the effective viral population size (Ne) in each département. Viral migration rates quantify viral spread between départements and Ne is a population genetic measure of the epidemic size and, in turn, is indicative of the within-département transmission intensity. We extended the phylodynamic analysis with a generalized linear model to assess the impact of multiple factors—including large-scale preventive culling and live-duck movement bans—on viral migration rates and Ne. We showed that the large-scale culling of ducks that was initiated on 4 January 2017 significantly reduced the viral spread between départements. No relationship was found between the viral spread and duck movements between départements. The within-département transmission intensity was found to be weakly associated with the intensity of duck movements within départements. Together, these results indicated that the virus spread in short distances, either between adjacent départements or within départements. Results also suggested that the restrictions on duck transport within départements might not have stopped the viral spread completely. Overall, we demonstrated the usefulness of phylodynamics in characterizing the dynamics of a HPAI epidemic and assessing control measures. This method can be adapted to investigate other epidemics of fast-evolving livestock pathogens.</t>
  </si>
  <si>
    <t>orange=inlcudes temporal // blue=inlcudes spatio</t>
  </si>
  <si>
    <t>spatial 2012-2017 Taiwan H5</t>
  </si>
  <si>
    <t>spatial 2003-2020 global water</t>
  </si>
  <si>
    <t>spatial 2016-2017 S Korea H5N6</t>
  </si>
  <si>
    <t>temporal 2016-2017 S Korea H5N6</t>
  </si>
  <si>
    <t>NOT Include, human (metnioed as patients) the focus</t>
  </si>
  <si>
    <t>NOT Include, arrayed RT-qPCRs the focus</t>
  </si>
  <si>
    <t>NOT Include, COVID the focus</t>
  </si>
  <si>
    <t>spatial 2020-2022 Netherlands HPAI</t>
  </si>
  <si>
    <t>spatial, NOT inlcude, YouTube videos and 70 tweets the focus</t>
  </si>
  <si>
    <t>spatial 2003-2017 S Korea H5N1, H5N8, and H5N6</t>
  </si>
  <si>
    <t>NOT Include, 'photo-activated electrophile generating probes' the focus</t>
  </si>
  <si>
    <t>spatial temporal not specified China AIV</t>
  </si>
  <si>
    <t>NOT Include, 'photo-caged benzaldehyde motif' the focus</t>
  </si>
  <si>
    <t>NOT Include, 'Intranasal Treatment of Ferrets with Inert Bacterial Spores' the focus</t>
  </si>
  <si>
    <t>spatotemporal 2013-2015 China AIV</t>
  </si>
  <si>
    <t>NOT Include, 'Loop-mediated isothermal amplification (LAMP'' the focus</t>
  </si>
  <si>
    <t xml:space="preserve">temporal 2017 to 2021 Bagladesh A(H5) and A(H9) </t>
  </si>
  <si>
    <t>NOT Include, human (metnioed as citizens) the focus</t>
  </si>
  <si>
    <t>spatial since 2006 Europe H5N8</t>
  </si>
  <si>
    <t>spatial 2021 H5N1 northen hemisphere NOT include, descriptive not a model</t>
  </si>
  <si>
    <t>spatial 2016 to 2018 Bagladesh H9N2 (trading network)</t>
  </si>
  <si>
    <t>spatial 2003 and 2016 Indonesia H5N1</t>
  </si>
  <si>
    <t>NOT Include, 'Epizootic hemorrhagic disease' the focus</t>
  </si>
  <si>
    <t>temporal May 2018 and September 2019 Bangladesh A/H5 and A/H9</t>
  </si>
  <si>
    <t>temporal 2013-2022 Global (survielance, descriptive)</t>
  </si>
  <si>
    <t>spatio-temporal 2006-2021 India H5N1 &amp; H5N8</t>
  </si>
  <si>
    <t>ok</t>
  </si>
  <si>
    <t>Already included in Ethicsample database 48</t>
  </si>
  <si>
    <t>make sense</t>
  </si>
  <si>
    <t>but included 'influenza' instead of 'avian influenza'</t>
  </si>
  <si>
    <t xml:space="preserve">Extra papers retrieved automatically from pudmed. Blue the ones deemed relevant to be inlcuded </t>
  </si>
  <si>
    <t xml:space="preserve">? Should be inlcuded </t>
  </si>
  <si>
    <t>???? Pudmed itself cannot retrieve it even f the spatial is in the abstract</t>
  </si>
  <si>
    <t>KyungHee University</t>
  </si>
  <si>
    <t>Period of study (in format for visualisations)</t>
  </si>
  <si>
    <t xml:space="preserve">2014-2018 </t>
  </si>
  <si>
    <t xml:space="preserve">2015-2018 </t>
  </si>
  <si>
    <t xml:space="preserve">2005-2019 </t>
  </si>
  <si>
    <t xml:space="preserve">2006-2017 </t>
  </si>
  <si>
    <t>2022-2023</t>
  </si>
  <si>
    <t>2016-2021</t>
  </si>
  <si>
    <t xml:space="preserve">2013-2018 </t>
  </si>
  <si>
    <t xml:space="preserve">2016-2017 </t>
  </si>
  <si>
    <t>2016-2017</t>
  </si>
  <si>
    <t>2015-2020</t>
  </si>
  <si>
    <t>2020-2021</t>
  </si>
  <si>
    <t>2010-2019</t>
  </si>
  <si>
    <t>REMOVE</t>
  </si>
  <si>
    <t>Remove humans the focus</t>
  </si>
  <si>
    <t>Landscape effects and spatial patterns of avian influenza virus in Danish wild birds, 2006–2020</t>
  </si>
  <si>
    <t>DOI: 10.1111/tbed.14040</t>
  </si>
  <si>
    <t>Lene Jung Kjær</t>
  </si>
  <si>
    <t>Lars Erik Larsen</t>
  </si>
  <si>
    <t>Charlotte Kristiane Hjulsager</t>
  </si>
  <si>
    <t>Anette Ella Boklund</t>
  </si>
  <si>
    <t>Tariq Halasa</t>
  </si>
  <si>
    <t>Carsten Thure Kirkeby</t>
  </si>
  <si>
    <t>2006–2020</t>
  </si>
  <si>
    <t>Avian influenza (AI) is a contagious disease of birds with zoonotic potential. AI virus (AIV) can infect most bird species, but clinical signs and mortality vary. Assessing the distribution and factors affecting AI presence can direct targeted surveillance to areas at risk of disease outbreaks, or help identify disease hotspots or areas with inadequate surveillance. Using virus surveillance data from passive and active AIV wild bird surveillance, 2006−2020, we investigated the association between the presence of AIV and a range of landscape factors and game bird release. Furthermore, we assessed potential bias in the passive AIV surveillance data submitted by the public, via factors related to public accessibility. Lastly, we tested the AIV data for possible hot- and cold spots within Denmark. The passive surveillance data was biased regarding accessibility to areas (distance to roads, cities and coast) compared to random locations within Denmark. For both the passive and active AIV surveillance data, we found significant (p &lt; .01) associations with variables related to coast, wetlands and cities, but not game bird release. We used these variables to predict the risk of AIV presence throughout Denmark, and found high-risk areas concentrated along the coast and fjords. For both passive and active surveillance data, low-risk clusters were mainly seen in Jutland and northern Zealand, whereas high-risk clusters were found in Jutland, Zealand, Funen and the southern Isles such as Lolland and Falster. Our results suggest that landscape affects AIV presence, as coastal areas and wetlands attract waterfowl and migrating birds and therefore might increase the potential for AIV transmission. Our findings have enabled us to create risk maps of AIV presence in wild birds and pinpoint high-risk clusters within Denmark. This will aid targeted surveillance efforts within Denmark and potentially aid in planning the location of future poultry farms.</t>
  </si>
  <si>
    <t>AIV surveillance, Avian influenza, high-risk clusters, landscape, spatial patterns, wild birds</t>
  </si>
  <si>
    <t xml:space="preserve">H5Nx; H7Nx </t>
  </si>
  <si>
    <t>ADD INFO</t>
  </si>
  <si>
    <t>Trasferred to the 'DATASET_NEW_CRITERIA"</t>
  </si>
  <si>
    <t xml:space="preserve"> DONE-see 'DATASET_NEW_CRITERIA"</t>
  </si>
  <si>
    <t>U.S. Geological Survey, Eastern Ecological Science Center, Laurel, Maryland, USA</t>
  </si>
  <si>
    <t>U.S. Department of Agriculture, Wildlife Services, National Wildlife Disease Program, Fort Collins, Colorado, USA</t>
  </si>
  <si>
    <t>NOT Include, human the focus</t>
  </si>
  <si>
    <t>Faculty of Health and Medical Sciences, Section for Animal Welfare and Disease Control, Department of Veterinary and Animal Sciences, University of Copenhagen, Frederiksberg, Denmark</t>
  </si>
  <si>
    <t>Department of Virus &amp; Microbiological Special Diagnostics, Statens Serum Institut, Copenhagen, Denmark</t>
  </si>
  <si>
    <t>Faculty of Science, Sydney School of Veterinary Science, The University of Sydney, Camden NSW, Australia</t>
  </si>
  <si>
    <t>Faculty of Health and Medical Sciences,
Section for Animal Welfare and Disease
Control, Department of Veterinary and
Animal Sciences, University of Copenhagen,
Frederiksberg, Denmark</t>
  </si>
  <si>
    <r>
      <t xml:space="preserve">Transparency 4a: </t>
    </r>
    <r>
      <rPr>
        <u/>
        <sz val="12"/>
        <color theme="1"/>
        <rFont val="Calibri"/>
        <family val="2"/>
        <scheme val="minor"/>
      </rPr>
      <t>Assumptions</t>
    </r>
    <r>
      <rPr>
        <sz val="12"/>
        <color theme="1"/>
        <rFont val="Calibri"/>
        <family val="2"/>
        <scheme val="minor"/>
      </rPr>
      <t xml:space="preserve"> accounted into the model DESIGN (e.g. what they include or exclude) 1.Simply mentioned and inlcuded in the design; 2. Well mentioned (inlcuding impacts of it on the model outcomes) 3. Not inlcuded in the design</t>
    </r>
  </si>
  <si>
    <r>
      <t xml:space="preserve">Transparency 4b: </t>
    </r>
    <r>
      <rPr>
        <u/>
        <sz val="12"/>
        <color theme="1"/>
        <rFont val="Calibri"/>
        <family val="2"/>
        <scheme val="minor"/>
      </rPr>
      <t>Assumptions</t>
    </r>
    <r>
      <rPr>
        <sz val="12"/>
        <color theme="1"/>
        <rFont val="Calibri"/>
        <family val="2"/>
        <scheme val="minor"/>
      </rPr>
      <t xml:space="preserve"> discusssed but NOT accounted into the model design: 1.Not mentioned AT ALL; 2. mentioed in brief; 3. Well mentioned (inlcuding impacts of it on the model outcomes); 4 Answered in BP</t>
    </r>
  </si>
  <si>
    <r>
      <t>Beneficence/non-maleficence 1a -</t>
    </r>
    <r>
      <rPr>
        <u/>
        <sz val="12"/>
        <color theme="1"/>
        <rFont val="Calibri"/>
        <family val="2"/>
        <scheme val="minor"/>
      </rPr>
      <t>Strengh of evidence</t>
    </r>
    <r>
      <rPr>
        <sz val="12"/>
        <color theme="1"/>
        <rFont val="Calibri"/>
        <family val="2"/>
        <scheme val="minor"/>
      </rPr>
      <t xml:space="preserve">: If a policy decision is based on the model evidence, is it more
likely to be effective and </t>
    </r>
    <r>
      <rPr>
        <u/>
        <sz val="12"/>
        <color theme="1"/>
        <rFont val="Calibri"/>
        <family val="2"/>
        <scheme val="minor"/>
      </rPr>
      <t>beneficial than a</t>
    </r>
    <r>
      <rPr>
        <sz val="12"/>
        <color theme="1"/>
        <rFont val="Calibri"/>
        <family val="2"/>
        <scheme val="minor"/>
      </rPr>
      <t xml:space="preserve"> decision made in the
</t>
    </r>
    <r>
      <rPr>
        <u/>
        <sz val="12"/>
        <color theme="1"/>
        <rFont val="Calibri"/>
        <family val="2"/>
        <scheme val="minor"/>
      </rPr>
      <t>absence</t>
    </r>
    <r>
      <rPr>
        <sz val="12"/>
        <color theme="1"/>
        <rFont val="Calibri"/>
        <family val="2"/>
        <scheme val="minor"/>
      </rPr>
      <t xml:space="preserve"> of the model? </t>
    </r>
    <r>
      <rPr>
        <u/>
        <sz val="12"/>
        <color theme="1"/>
        <rFont val="Calibri"/>
        <family val="2"/>
        <scheme val="minor"/>
      </rPr>
      <t>(authors reported and is evidenced /substantiated)</t>
    </r>
    <r>
      <rPr>
        <sz val="12"/>
        <color theme="1"/>
        <rFont val="Calibri"/>
        <family val="2"/>
        <scheme val="minor"/>
      </rPr>
      <t xml:space="preserve"> 1. postive impact, 2. negative impact, 3. mixed impacts, 4. No impact</t>
    </r>
  </si>
  <si>
    <r>
      <t xml:space="preserve">Beneficence/non-maleficence 1b: the same as 1a </t>
    </r>
    <r>
      <rPr>
        <u/>
        <sz val="12"/>
        <color theme="1"/>
        <rFont val="Calibri"/>
        <family val="2"/>
        <scheme val="minor"/>
      </rPr>
      <t>but now what the authors are claiming about beneficial imapcts but not inlcuded in the model desig</t>
    </r>
    <r>
      <rPr>
        <sz val="12"/>
        <color theme="1"/>
        <rFont val="Calibri"/>
        <family val="2"/>
        <scheme val="minor"/>
      </rPr>
      <t>n: 1. Not reported, 2. Reported as beneficial but not substantiated by model design, 3. Reported as non- beneficial but not substantiated by model design; 4. N/A (for review); 5. Substantiated by model design</t>
    </r>
  </si>
  <si>
    <t>Stage of outbreak: 1.Preparedness (lessons learnt from the past); 2. Incursion 3. Exposure; 4.Response, 5.Recovery (endemic nature)</t>
  </si>
  <si>
    <t>Interpretability 2b - BY DESIGN: The model design actually incoprporates impacts   1.Yes; 2.NO; 3. N/A (for review paper)</t>
  </si>
  <si>
    <t>Missing values: Do authors explain how missing data were addressed?1. Satisfactory; 2.Not satisfactory</t>
  </si>
  <si>
    <t xml:space="preserve">Indepedence 1: Is the model provenance known and well documented (i.e., the
full history of model development, including funding sources,
conceptual design, coding, verification, peer-review processes
and publication, as well as the modelers involved in the
development)? 1.yes;  2.no; 3. very clealrly  </t>
  </si>
  <si>
    <r>
      <t xml:space="preserve">Interpretatability 1:  Do authors give a cautious overall interpretation of results considering </t>
    </r>
    <r>
      <rPr>
        <u/>
        <sz val="12"/>
        <color theme="1"/>
        <rFont val="Calibri"/>
        <family val="2"/>
        <scheme val="minor"/>
      </rPr>
      <t>limitations, multiplicity</t>
    </r>
    <r>
      <rPr>
        <sz val="12"/>
        <color theme="1"/>
        <rFont val="Calibri"/>
        <family val="2"/>
        <scheme val="minor"/>
      </rPr>
      <t xml:space="preserve"> of
analyses (e.g. comparing different models or different diseases/hosts), results </t>
    </r>
    <r>
      <rPr>
        <u/>
        <sz val="12"/>
        <color theme="1"/>
        <rFont val="Calibri"/>
        <family val="2"/>
        <scheme val="minor"/>
      </rPr>
      <t>from similar studies,</t>
    </r>
    <r>
      <rPr>
        <sz val="12"/>
        <color theme="1"/>
        <rFont val="Calibri"/>
        <family val="2"/>
        <scheme val="minor"/>
      </rPr>
      <t xml:space="preserve"> and other relevant evidence? 1. Satisfactory; 2.Not satisfactory; 3.Semi-satisfatory</t>
    </r>
  </si>
  <si>
    <r>
      <t xml:space="preserve">Interpretatability 2a -BY INFERENCE/CLAIM: The model does not icorporates  impacts etc, but it claims that it would be used to inform… [we will use this to compare what the model actually does against what the authors' claiming can do]Do they mention </t>
    </r>
    <r>
      <rPr>
        <u/>
        <sz val="12"/>
        <color theme="1"/>
        <rFont val="Calibri"/>
        <family val="2"/>
        <scheme val="minor"/>
      </rPr>
      <t>impact of the model implementation on people and systems</t>
    </r>
    <r>
      <rPr>
        <sz val="12"/>
        <color theme="1"/>
        <rFont val="Calibri"/>
        <family val="2"/>
        <scheme val="minor"/>
      </rPr>
      <t>?  Do they mention c</t>
    </r>
    <r>
      <rPr>
        <u/>
        <sz val="12"/>
        <color theme="1"/>
        <rFont val="Calibri"/>
        <family val="2"/>
        <scheme val="minor"/>
      </rPr>
      <t>osts and strategic trade-offs</t>
    </r>
    <r>
      <rPr>
        <sz val="12"/>
        <color theme="1"/>
        <rFont val="Calibri"/>
        <family val="2"/>
        <scheme val="minor"/>
      </rPr>
      <t xml:space="preserve">, including opportunity costs when model is implemented? Do they mention reasons for </t>
    </r>
    <r>
      <rPr>
        <u/>
        <sz val="12"/>
        <color theme="1"/>
        <rFont val="Calibri"/>
        <family val="2"/>
        <scheme val="minor"/>
      </rPr>
      <t>any differences between observed and anticipated outcomes,</t>
    </r>
    <r>
      <rPr>
        <sz val="12"/>
        <color theme="1"/>
        <rFont val="Calibri"/>
        <family val="2"/>
        <scheme val="minor"/>
      </rPr>
      <t xml:space="preserve"> including the influence of context? 1. Satisfactory; 2.Not satisfactory; 3. Also Answered in BD</t>
    </r>
  </si>
  <si>
    <r>
      <t xml:space="preserve">Indepedence 2: 	 Has the model been </t>
    </r>
    <r>
      <rPr>
        <u/>
        <sz val="12"/>
        <color theme="1"/>
        <rFont val="Calibri"/>
        <family val="2"/>
        <scheme val="minor"/>
      </rPr>
      <t xml:space="preserve">validated using independent data </t>
    </r>
    <r>
      <rPr>
        <sz val="12"/>
        <color theme="1"/>
        <rFont val="Calibri"/>
        <family val="2"/>
        <scheme val="minor"/>
      </rPr>
      <t xml:space="preserve">sources
not used for model parameterization? 1.yes; 2.no </t>
    </r>
  </si>
  <si>
    <r>
      <t>Transparency 1: Is there</t>
    </r>
    <r>
      <rPr>
        <u/>
        <sz val="12"/>
        <color theme="1"/>
        <rFont val="Calibri"/>
        <family val="2"/>
        <scheme val="minor"/>
      </rPr>
      <t xml:space="preserve"> clear documentation</t>
    </r>
    <r>
      <rPr>
        <sz val="12"/>
        <color theme="1"/>
        <rFont val="Calibri"/>
        <family val="2"/>
        <scheme val="minor"/>
      </rPr>
      <t xml:space="preserve"> of the scientific approach so that
methods are robust, repeatable and reproducible? 1. very clear; 2.clear; 3. semi-clear; 4. unlcear</t>
    </r>
  </si>
  <si>
    <r>
      <t>Transparency 2a: Is there information about</t>
    </r>
    <r>
      <rPr>
        <u/>
        <sz val="12"/>
        <color theme="1"/>
        <rFont val="Calibri"/>
        <family val="2"/>
        <scheme val="minor"/>
      </rPr>
      <t xml:space="preserve"> biases</t>
    </r>
    <r>
      <rPr>
        <sz val="12"/>
        <color theme="1"/>
        <rFont val="Calibri"/>
        <family val="2"/>
        <scheme val="minor"/>
      </rPr>
      <t xml:space="preserve"> affecting data collection and analyses? Does it discuss both </t>
    </r>
    <r>
      <rPr>
        <u/>
        <sz val="12"/>
        <color theme="1"/>
        <rFont val="Calibri"/>
        <family val="2"/>
        <scheme val="minor"/>
      </rPr>
      <t>direction and magnitude</t>
    </r>
    <r>
      <rPr>
        <sz val="12"/>
        <color theme="1"/>
        <rFont val="Calibri"/>
        <family val="2"/>
        <scheme val="minor"/>
      </rPr>
      <t xml:space="preserve"> of any potential bias? Does it describe </t>
    </r>
    <r>
      <rPr>
        <u/>
        <sz val="12"/>
        <color theme="1"/>
        <rFont val="Calibri"/>
        <family val="2"/>
        <scheme val="minor"/>
      </rPr>
      <t>any efforts to address</t>
    </r>
    <r>
      <rPr>
        <sz val="12"/>
        <color theme="1"/>
        <rFont val="Calibri"/>
        <family val="2"/>
        <scheme val="minor"/>
      </rPr>
      <t xml:space="preserve"> potential sources of bias? 1. Not  mentioned; 2 Simple metioned; 3. direction/magnitude; 4. Efforts to address the biases  </t>
    </r>
  </si>
  <si>
    <r>
      <t xml:space="preserve">Transparency 2b: Is there information about potential </t>
    </r>
    <r>
      <rPr>
        <u/>
        <sz val="12"/>
        <color theme="1"/>
        <rFont val="Calibri"/>
        <family val="2"/>
        <scheme val="minor"/>
      </rPr>
      <t>conflicts of interes</t>
    </r>
    <r>
      <rPr>
        <sz val="12"/>
        <color theme="1"/>
        <rFont val="Calibri"/>
        <family val="2"/>
        <scheme val="minor"/>
      </rPr>
      <t xml:space="preserve">t affecting data collection and analyses? 1. No conflict; 2.There is conflict; 3. Not clarified  </t>
    </r>
  </si>
  <si>
    <r>
      <t xml:space="preserve">Transparency 2b: Is there information about potential
</t>
    </r>
    <r>
      <rPr>
        <u/>
        <sz val="12"/>
        <color theme="1"/>
        <rFont val="Calibri"/>
        <family val="2"/>
        <scheme val="minor"/>
      </rPr>
      <t>constraints</t>
    </r>
    <r>
      <rPr>
        <sz val="12"/>
        <color theme="1"/>
        <rFont val="Calibri"/>
        <family val="2"/>
        <scheme val="minor"/>
      </rPr>
      <t xml:space="preserve"> affecting data collection and analyses? 1. No constraints mentioned; 2.There are  constraints 3. Not clarified  </t>
    </r>
  </si>
  <si>
    <r>
      <t xml:space="preserve">Transparency 3:  Is the model </t>
    </r>
    <r>
      <rPr>
        <u/>
        <sz val="12"/>
        <color theme="1"/>
        <rFont val="Calibri"/>
        <family val="2"/>
        <scheme val="minor"/>
      </rPr>
      <t>code open source</t>
    </r>
    <r>
      <rPr>
        <sz val="12"/>
        <color theme="1"/>
        <rFont val="Calibri"/>
        <family val="2"/>
        <scheme val="minor"/>
      </rPr>
      <t xml:space="preserve"> or available on request? 1.yes; 2.no</t>
    </r>
  </si>
  <si>
    <r>
      <t xml:space="preserve">Beneficence/non-maleficence 2: Has the model been </t>
    </r>
    <r>
      <rPr>
        <u/>
        <sz val="12"/>
        <color theme="1"/>
        <rFont val="Calibri"/>
        <family val="2"/>
        <scheme val="minor"/>
      </rPr>
      <t>verified,</t>
    </r>
    <r>
      <rPr>
        <sz val="12"/>
        <color theme="1"/>
        <rFont val="Calibri"/>
        <family val="2"/>
        <scheme val="minor"/>
      </rPr>
      <t xml:space="preserve"> i.e., does it do what the modeler
wants it to do? 1. yes, 2. no , 3. unknown //by checking the code and "numerical error estimation" // good of fit to the data used to build the mode, not the data for the test or other external data</t>
    </r>
  </si>
  <si>
    <r>
      <t xml:space="preserve">Beneficence/non-maleficence 3: Has the model been </t>
    </r>
    <r>
      <rPr>
        <u/>
        <sz val="12"/>
        <color theme="1"/>
        <rFont val="Calibri"/>
        <family val="2"/>
        <scheme val="minor"/>
      </rPr>
      <t>validated?</t>
    </r>
    <r>
      <rPr>
        <sz val="12"/>
        <color theme="1"/>
        <rFont val="Calibri"/>
        <family val="2"/>
        <scheme val="minor"/>
      </rPr>
      <t xml:space="preserve"> (i.e., does it realistically map; 
onto what is occurring in real life). 1. yes; 2.no;  3.N/A (for reviews) // external by checking prediction versus observation </t>
    </r>
  </si>
  <si>
    <r>
      <t xml:space="preserve">Beneficence/non-maleficence 4: What are the </t>
    </r>
    <r>
      <rPr>
        <u/>
        <sz val="12"/>
        <color theme="1"/>
        <rFont val="Calibri"/>
        <family val="2"/>
        <scheme val="minor"/>
      </rPr>
      <t>sources and magnitude of uncertainty</t>
    </r>
    <r>
      <rPr>
        <sz val="12"/>
        <color theme="1"/>
        <rFont val="Calibri"/>
        <family val="2"/>
        <scheme val="minor"/>
      </rPr>
      <t xml:space="preserve"> in the
model—are these associated with parametric uncertainty or
model selection? 1.parametric uncertainty, 2. model selection</t>
    </r>
  </si>
  <si>
    <r>
      <t xml:space="preserve">Justice 1: Is any </t>
    </r>
    <r>
      <rPr>
        <u/>
        <sz val="12"/>
        <color theme="1"/>
        <rFont val="Calibri"/>
        <family val="2"/>
        <scheme val="minor"/>
      </rPr>
      <t>lack of knowledge</t>
    </r>
    <r>
      <rPr>
        <sz val="12"/>
        <color theme="1"/>
        <rFont val="Calibri"/>
        <family val="2"/>
        <scheme val="minor"/>
      </rPr>
      <t xml:space="preserve"> about important parameters
attributable to uncertainty or variability? </t>
    </r>
  </si>
  <si>
    <r>
      <t xml:space="preserve">Justice 2: Where possible, is model </t>
    </r>
    <r>
      <rPr>
        <u/>
        <sz val="12"/>
        <color theme="1"/>
        <rFont val="Calibri"/>
        <family val="2"/>
        <scheme val="minor"/>
      </rPr>
      <t>variability attributed to known factors</t>
    </r>
    <r>
      <rPr>
        <sz val="12"/>
        <color theme="1"/>
        <rFont val="Calibri"/>
        <family val="2"/>
        <scheme val="minor"/>
      </rPr>
      <t>,
to create more ethical outcomes? 1. yes, 2.no</t>
    </r>
  </si>
  <si>
    <r>
      <t xml:space="preserve">Justice 3: 	 If interventions based on model predictions are </t>
    </r>
    <r>
      <rPr>
        <u/>
        <sz val="12"/>
        <color theme="1"/>
        <rFont val="Calibri"/>
        <family val="2"/>
        <scheme val="minor"/>
      </rPr>
      <t>implemented in
the real world</t>
    </r>
    <r>
      <rPr>
        <sz val="12"/>
        <color theme="1"/>
        <rFont val="Calibri"/>
        <family val="2"/>
        <scheme val="minor"/>
      </rPr>
      <t xml:space="preserve">, can the predicted benefits and harms to different
individuals and subpopulations be </t>
    </r>
    <r>
      <rPr>
        <u/>
        <sz val="12"/>
        <color theme="1"/>
        <rFont val="Calibri"/>
        <family val="2"/>
        <scheme val="minor"/>
      </rPr>
      <t>quantified</t>
    </r>
    <r>
      <rPr>
        <sz val="12"/>
        <color theme="1"/>
        <rFont val="Calibri"/>
        <family val="2"/>
        <scheme val="minor"/>
      </rPr>
      <t>? 1. quantified; 2.not quantified; 3. unknown</t>
    </r>
  </si>
  <si>
    <t xml:space="preserve">Wild waterbirds, the natural reservoirs for avian influenza viruses, undergo migratory move- ments each year, connecting breeding and wintering grounds within broad corridors known as flyways. In a continental or global view, the study of virus movements within and across flyways is important to understanding virus diversity, evolution, and movement. From 2015 to 2017, we sampled waterfowl from breeding (Maine) and wintering (Maryland) areas within the Atlantic Flyway (AF) along the east coast of North America to investigate the spatio-tem- poral trends in persistence and spread of influenza A viruses (IAV). We isolated 109 IAVs from 1,821 cloacal / oropharyngeal samples targeting mallards (Anas platyrhynchos) and American black ducks (Anas rubripes), two species having ecological and conservation importance in the flyway that are also host reservoirs of IAV. Isolates with &gt;99% nucleotide similarity at all gene segments were found between eight pairs of birds in the northern site across years, indicating some degree of stability among genome constellations and the pos- sibility of environmental persistence. No movement of whole genome constellations were identified between the two parts of the flyway, however, virus gene flow between the north- ern and southern study locations was evident. Examination of banding records indicate direct migratory waterfowl movements between the two locations within an annual season, providing a mechanism for the inferred viral gene flow. Bayesian phylogenetic analyses pro- vided evidence for virus dissemination from other North American wild birds to AF dabbling ducks (Anatinae), shorebirds (Charidriformes), and poultry (Galliformes). Evidence was found for virus dissemination from shorebirds to gulls (Laridae), and dabbling ducks to shorebirds and poultry. The findings from this study contribute to the understanding of IAV ecology in waterfowl within the AF. </t>
  </si>
  <si>
    <t xml:space="preserve">U.S. Geological Survey, Alaska Science Center, Anchorage, AK, USA </t>
  </si>
  <si>
    <t xml:space="preserve">U.S. Geological Survey, Western Ecological Research Center, Dixon Field Station, Suite D Dixon, California, USA </t>
  </si>
  <si>
    <t xml:space="preserve">2015-2017 </t>
  </si>
  <si>
    <t>H5Nx 2007–2011; 2015–2019; H7Nx  2007–2011; 2015–2019</t>
  </si>
  <si>
    <t>INLA</t>
  </si>
  <si>
    <t>2016–2017</t>
  </si>
  <si>
    <t xml:space="preserve">HPAI H5N6  2016–2017 </t>
  </si>
  <si>
    <t>telemetry records;  surveillance data</t>
  </si>
  <si>
    <t>To conduct a case study to test hypotheses related to the transmission pathway between wild birds and poultry, based on the telemetry records and surveillance data.  Our study is the first observational study that provides scientific evidence supporting the hypothesis that the HPAI spillover into poultry farms is caused by local persistence in sedentary birds, in addition to its long-range dispersal by sympatric migratory birds.</t>
  </si>
  <si>
    <t>4(5+7)</t>
  </si>
  <si>
    <t xml:space="preserve">spot-billed duck; chicken; quail </t>
  </si>
  <si>
    <t xml:space="preserve">dynamic Brownian Bridge Movement Models (dBBMM); the minimum convex polygon method (MCP); Net squared displacement and overlap index </t>
  </si>
  <si>
    <t>Validate hypotheses is different from what here we mean validate on different datasets</t>
  </si>
  <si>
    <t>spatiotemporal  Cluster: ynamic Brownian Bridge Movement Models (dBBMM) to describe the Utilization distribution (UD); spatiotemporal Cluster: the probability distribution; Phylogenetic analysis; a behavior net squared displacement (NSD); dynamic Brownian Bridge Movement Models (dBBMM) to describe the</t>
  </si>
  <si>
    <t>Country; telemetry data</t>
  </si>
  <si>
    <t>Author: Chrysa Lamprinopoulou, EPIC, GAAFS, University of Edinburgh (Last Updated: 2nd October 2023)</t>
  </si>
  <si>
    <t>The evolution, characterization and phylogeography of avian influenza H9N2 viruses from India</t>
  </si>
  <si>
    <t>Virology</t>
  </si>
  <si>
    <t xml:space="preserve">Avian influenza; H9N2; G1 lineage; Phylogeny; Phylogeography; Virus evolution </t>
  </si>
  <si>
    <t xml:space="preserve">The low pathogenic avian influenza H9N2 virus is a significant zoonotic agent and contributes genes to highly pathogenic avian influenza (HPAI) viruses. H9N2 viruses are prevalent in India with a reported human case. We elucidate the spatio-temporal origins of the H9N2 viruses from India. A total of 30H9N2 viruses were isolated from poultry and environmental specimens (years 2015–2020). Genome sequences of H9N2 viruses (2003-2020) from India were analyzed, revealing several substitutions. We found five reassortant genotypes. The HA, NA and PB2 genes belonged to the Middle-Eastern B sublineage; NP and M to the classical G1 lineage; PB1, PA and NS showed resemblance to genes from either HPAI-H7N3/H5N1 viruses. Molecular clock and phylogeography revealed that the introduction of all the genes to India took place around the year 2000. This is the first report of the genesis and evolution of the H9N2 viruses from India, and highlights the need for surveillance.  </t>
  </si>
  <si>
    <t xml:space="preserve">Check with Sam may simply reporting </t>
  </si>
  <si>
    <t>DOI: 10.3390/pathogens11050549</t>
  </si>
  <si>
    <t>Wild Bird Densities and Landscape Variables Predict Spatial Patterns in HPAI Outbreak Risk across The Netherlands</t>
  </si>
  <si>
    <t>Highly pathogenic avian influenza viruses’ (HPAIVs) transmission from wild birds to poultry occurs globally, threatening animal and public health. To predict the HPAI outbreak risk in relation to wild bird densities and land cover variables, we performed a case-control study of 26 HPAI outbreaks (cases) on Dutch poultry farms, each matched with four comparable controls. We trained machine learning classifiers to predict outbreak risk with predictors analyzed at different spatial scales. Of the 20 best explaining predictors, 17 consisted of densities of water-associated bird species, 2 of birds of prey, and 1 represented the surrounding landscape, i.e., agricultural cover. The spatial distribution of mallard (Anas platyrhynchos) contributed most to risk prediction, followed by mute swan (Cygnus olor), common kestrel (Falco tinnunculus) and brant goose (Branta bernicla). The model successfully distinguished cases from controls, with an area under the receiver operating characteristic curve of 0.92, indicating accurate prediction of HPAI outbreak risk despite the limited numbers of cases. Different classification algorithms led to similar predictions, demonstrating robustness of the risk maps. These analyses and risk maps facilitate insights into the role of wild bird species and support prioritization of areas for surveillance, biosecurity measures and establishments of new poultry farms to reduce HPAI outbreak risks.</t>
  </si>
  <si>
    <t>avian influenza; influenza A virus; highly pathogenic avian influenza; poultry; disease outbreaks; surveillance; wild-domestic interface; spatial modelling; random forest</t>
  </si>
  <si>
    <t>Pathogens</t>
  </si>
  <si>
    <t>The Netherlands</t>
  </si>
  <si>
    <t>H5N8; H5N6; H5N1</t>
  </si>
  <si>
    <t>2014-2015; 2016-2017; 2017-2018; 2020-2021</t>
  </si>
  <si>
    <t>Machine learning</t>
  </si>
  <si>
    <t xml:space="preserve"> random forest (RF);  gradient boosted decision trees (GBT); random
forest on a PCA transformed feature set (RF-PCA)</t>
  </si>
  <si>
    <t xml:space="preserve">AUC; Accuracy; Recall/Sensitivity; </t>
  </si>
  <si>
    <t>1. used different methods</t>
  </si>
  <si>
    <t xml:space="preserve">Janneke Schreuder </t>
  </si>
  <si>
    <t xml:space="preserve">Henrik J. de Knegt </t>
  </si>
  <si>
    <t xml:space="preserve">Francisca C. Velkers </t>
  </si>
  <si>
    <t xml:space="preserve">Armin R. W. Elbers </t>
  </si>
  <si>
    <t xml:space="preserve">Julia Stahl </t>
  </si>
  <si>
    <t>Roy Slaterus</t>
  </si>
  <si>
    <t>p34</t>
  </si>
  <si>
    <t>Department of Population Health Sciences, Faculty of Veterinary Medicine, Utrecht University,
3584 CL Utrecht, The Netherlands</t>
  </si>
  <si>
    <t>Utrecht University</t>
  </si>
  <si>
    <t>Wildlife Ecology and Conservation Group, Wageningen University &amp; Research,
6708 PB Wageningen, The Netherlands</t>
  </si>
  <si>
    <t>Wageningen University</t>
  </si>
  <si>
    <t xml:space="preserve">Department of Epidemiology, Bioinformatics and Animal Models, Wageningen Bioveterinary Research, 8221 RA Lelystad, The Netherlands </t>
  </si>
  <si>
    <t>Wageningen Bioveterinary Research</t>
  </si>
  <si>
    <t>Sovon, Dutch Centre for Field Ornithology, 6525 ED Nijmegen, The Netherlands</t>
  </si>
  <si>
    <t>Janneke Schreuder</t>
  </si>
  <si>
    <t xml:space="preserve">Armin R. W. Elber </t>
  </si>
  <si>
    <t xml:space="preserve">J. Arjan Stegeman </t>
  </si>
  <si>
    <t xml:space="preserve">Willem F. de Boer </t>
  </si>
  <si>
    <t>91,92</t>
  </si>
  <si>
    <t>; STEM-Ecology</t>
  </si>
  <si>
    <t xml:space="preserve">Country; resampled all 5 km × 5 km squares to 1 km × 1 km resolution using nearest-neighbor allocation; To include the influence of landscape context (i.e., bird density and land cover predictors) beyond the properties of the grid cell, we applied isotropic bivariate Gaussian smoothers to the grid layers, with bandwidths of 2.5, 5 and 10 km </t>
  </si>
  <si>
    <t>To predict outbreak risk with predictors analyzed at different spatial scales. Of the 20 best explaining predictors, 17 consisted of densities of water-associated bird species, 2 of birds of prey, and 1 represented the surrounding landscape, i.e., agricultural cover.</t>
  </si>
  <si>
    <t>Belkhiria et al. 2018; Si et al., 2019;  R Core Team, 2020; de Knegt, et al., 2010; Holland et al., 2009; Therneau, 2020; Wright et al., 2017; Altmann et al., 2010;</t>
  </si>
  <si>
    <t xml:space="preserve">occurrence data from poultry farms, each matched with four comparable controls farms; wild bird densities; land cover variables
Spatial environmental variables; land cover data; climatic variables  </t>
  </si>
  <si>
    <t>1 (no independent data sources, but multiple algorithms)</t>
  </si>
  <si>
    <t>mallard; swan, common kestrel; brant goose; other 14 species</t>
  </si>
  <si>
    <t>This paper explains the importance of scale dependency, and how useful is to use environmental variables as a proxy.  Compares results of 3 ML algorithms and validates results. Clear explanation about resolution choices</t>
  </si>
  <si>
    <t xml:space="preserve">J. Arjan Stegeman 1 and Willem F. de Boer 2 </t>
  </si>
  <si>
    <t xml:space="preserve">Billy Bauzile </t>
  </si>
  <si>
    <t>Alessio Andronico</t>
  </si>
  <si>
    <t xml:space="preserve">Simon Cauchemez </t>
  </si>
  <si>
    <t>p29</t>
  </si>
  <si>
    <t xml:space="preserve">Laboratory for Animal Health, French Agency for Food, Environmental and Occupational Health and Safety (ANSES), University Paris-Est, 14 rue Pierre et Marie Curie, 94700 Maisons-Alfort, France </t>
  </si>
  <si>
    <t>University of Paris</t>
  </si>
  <si>
    <t xml:space="preserve">Mathematical Modelling of Infectious Diseases Unit, Institut Pasteur, Université de Paris Cité, CNRS UMR2000, 75015 Paris, France </t>
  </si>
  <si>
    <t>PH-VET; STEM</t>
  </si>
  <si>
    <t>Veterinary Research</t>
  </si>
  <si>
    <t>Impact of palmiped farm density
Veterinary Research
Open Access
on the resilience of the poultry sector to highly
pathogenic avian influenza H5N8 in France</t>
  </si>
  <si>
    <t>e analysed the interplay between palmiped farm density and the vulnerability of the poultry production system
to highly pathogenic avian influenza (HPAI) H5N8. To do so, we used a spatially-explicit transmission model, which was calibrated to reproduce the observed spatio-temporal distribution of outbreaks in France during the 2016–2017 epidemic of HPAI. Six scenarios were investigated, in which the density of palmiped farms was decreased in the municipalities with the highest palmiped farm density. For each of the six scenarios, we first calculated the spatial dis- tribution of the basic reproduction number (R0), i.e. the expected number of farms a particular farm would be likely to infect, should all other farms be susceptible. We also ran in silico simulations of the adjusted model for each scenario to estimate epidemic sizes and time-varying effective reproduction numbers. We showed that reducing palmiped farm density in the densest municipalities decreased substantially the size of the areas with high R0 values (&gt; 1.5). In silico simulations suggested that reducing palmiped farm density, even slightly, in the densest municipalities was expected to decrease substantially the number of affected poultry farms and therefore provide benefits to the poultry sector as a whole. However, they also suggest that it would not have been sufficient, even in combination with the intervention measures implemented during the 2016–2017 epidemic, to completely prevent the virus from spread- ing. Therefore, the effectiveness of alternative structural preventive approaches now needs to be assessed, including flock size reduction and targeted vaccination.</t>
  </si>
  <si>
    <t xml:space="preserve">Bird flu, mechanistic model, simulations, prevention, control, poultry </t>
  </si>
  <si>
    <t xml:space="preserve">HPAI  </t>
  </si>
  <si>
    <t>HPAI H5N8, H5N6 and H5N1 infections on poultry farms in the Netherlands 
HPAIV
H5N8, H5N6 and H5N1 infections on poultry farms during autumn–winter periods of 2014/2015, 2016/2017, 2017/2018 and 2020/2021</t>
  </si>
  <si>
    <t>To provide quantitative evidence of the impact a decrease of palmiped farm density in highly dense areas could have on the resilience of the French poultry sector to HPAI outbreaks. To do so, we compared the epidemiological impact of HPAI spread (in terms of epidemic size, basic and effective reproduction num- bers) under different scenarios of palmiped farm density reduction.</t>
  </si>
  <si>
    <t>Model types (=school of thought): 1. Machine learning, 2. Compartmental (deterministic),  3. Stochastic - Bayesian  4. Mixed approaches (Hybrid model or paper with combined approaches) 5. Other Statistical (non stochastic) 6.Qualitative 7. Phylogenetic 8. Simulation</t>
  </si>
  <si>
    <r>
      <rPr>
        <u/>
        <sz val="12"/>
        <color theme="1"/>
        <rFont val="Arial Narrow"/>
        <family val="2"/>
      </rPr>
      <t>Epidemiological model category</t>
    </r>
    <r>
      <rPr>
        <sz val="12"/>
        <color theme="1"/>
        <rFont val="Arial Narrow"/>
        <family val="2"/>
      </rPr>
      <t>: Model types (=school of thought): 1. Machine learning, 2. Compartmental (deterministic),  3. Stochastic - Bayesian  4. Mixed approaches (Hybrid model or paper with combined approaches) 5. Other Statistical (non stochastic) 6.Qualitative 7. Phylogenetic 8. Simulation</t>
    </r>
  </si>
  <si>
    <t>2,8</t>
  </si>
  <si>
    <t>Compartmental [susceptible, latent (infected but not yet infectious), infec-
tious and recovered (culled)]</t>
  </si>
  <si>
    <t>a farm-based mecha-
nistic spatial model</t>
  </si>
  <si>
    <t>occurrence data from poultry farms</t>
  </si>
  <si>
    <t xml:space="preserve">Intervention types (could be empty): 1.Biosecurity except for housing order; 2.Housing order; 3. The culling of infected farms (IFs) and the pre-emptive culling of farms around IFs 4.Vaccination; 5.Animal movement control &amp;Protection zones; 6. Training/Info dissemination; 7. Surveillance; 8. Farm density </t>
  </si>
  <si>
    <t>palmiped species (e.g. ducks and geese)</t>
  </si>
  <si>
    <t>Southwest region of France; We defined the study region as the area located within 100 km from any farm that became infected during the 2016–2017 epidemics; The cut-off distance of 15 km</t>
  </si>
  <si>
    <t xml:space="preserve">the basic reproduction number (R0) - calculate their own; Inferred model parameter values as estimated in Andronico et al. 2019: φ Relative susceptibility of galliform farms,ψ Relative infectivity of galliform farms, αSZ Effect of surveillance zones on transmission rate, β0 Daily transmission rate in all departments but Landes, β1 Daily transmission rate in Landes before 22 Jan 2017
,  β2 Daily transmission rate in Landes between 22 Jan 2017 and 11 Feb 2017, β3 Daily transmission rate in Landes after 11 Feb 2017, βext External transmission rate (10–4), </t>
  </si>
  <si>
    <t>Purpose (of models) (Task performed): 1. Predict when or where the next outbreak occur; 2. Risk distribution (=which risk factors + how much they contribute); 3.Assess surveillance and interventions; 4. Genetic variance &amp; dominance; 5.Plus scoioeconomic analysis. 6. Estimate epidemiological parameteres in compartmental models 7.Scenario</t>
  </si>
  <si>
    <t>2,3,5</t>
  </si>
  <si>
    <t xml:space="preserve">1,2 </t>
  </si>
  <si>
    <t>3 (actually discussing the difficulties of implemnting in the real world)</t>
  </si>
  <si>
    <t>1 (Rue et al., 2009; Lindgren &amp; Rue, 2015))</t>
  </si>
  <si>
    <t xml:space="preserve">Andronico et al., 2019; Ster and Ferguson, 2007; Walkeret al., 2012;  </t>
  </si>
  <si>
    <t>1 (Andronico et al., 2019;)</t>
  </si>
  <si>
    <t xml:space="preserve">yes (explained clearly on </t>
  </si>
  <si>
    <t>1 (discussed but not quantified)</t>
  </si>
  <si>
    <t>very good for the etchics paper</t>
  </si>
  <si>
    <t>This paper is compartmental model, excellent description of assumption, their impact on the model use; limitations biases,. Mixed impacts and discuss difficulties if you try to implement the model in the real life. Missing values explained in Adronico et al 2019, the paper that heavily relied on</t>
  </si>
  <si>
    <t>1 (extensively in (Andronico et al., 2019;)</t>
  </si>
  <si>
    <t>2 : https://github.com/bbauzile/DensityAnalysis_AI</t>
  </si>
  <si>
    <t>34902223</t>
  </si>
  <si>
    <t>36387379</t>
  </si>
  <si>
    <t>36875408</t>
  </si>
  <si>
    <t>37470075</t>
  </si>
  <si>
    <t>Inlcude 'model'</t>
  </si>
  <si>
    <t>Include model</t>
  </si>
  <si>
    <t xml:space="preserve">Need to check why there are not included </t>
  </si>
  <si>
    <t>NOT inlcude, humans the focus</t>
  </si>
  <si>
    <t>NOT include, humans the focus</t>
  </si>
  <si>
    <t xml:space="preserve">Highly pathogenic avian influenza viruses’ (HPAIVs) transmission from wild birds to poultry occurs globally, threatening animal and public health. To predict the HPAI outbreak risk in relation to wild bird densities and land cover variables, we performed a case-control study of 26 HPAI outbreaks (cases) on Dutch poultry farms, each matched with four comparable controls. We trained machine learning classifiers to predict outbreak risk with predictors analyzed at different spatial scales. Of the 20 best explaining predictors, 17 consisted of densities of water-associated bird species, 2 of birds of prey, and 1 represented the surrounding landscape, i.e., agricultural cover. The spatial distribution of mallard (Anas platyrhynchos) contributed most to risk prediction, followed by mute swan (Cygnus olor), common kestrel (Falco tinnunculus) and brant goose (Branta bernicla). The model successfully distinguished cases from controls, with an area under the receiver operating characteristic curve of 0.92, indicating accurate prediction of HPAI outbreak risk despite the limited numbers of cases. Different classification algorithms led to similar predictions, demonstrating robustness of the risk maps. These analyses and risk maps facilitate insights into the role of wild bird species and support prioritization of areas for surveillance, biosecurity measures and establishments of new poultry farms to reduce HPAI outbreak risks. </t>
  </si>
  <si>
    <t>Included now as p31</t>
  </si>
  <si>
    <t xml:space="preserve">DOI: 10.1111/tbed.14419 </t>
  </si>
  <si>
    <t xml:space="preserve">Yu-han Song </t>
  </si>
  <si>
    <t xml:space="preserve">Dae-woo Choi </t>
  </si>
  <si>
    <t xml:space="preserve">Jun-Sik Lim </t>
  </si>
  <si>
    <t xml:space="preserve">Kwangnyeong Lee </t>
  </si>
  <si>
    <t xml:space="preserve">Taehun Kang </t>
  </si>
  <si>
    <t>DOI: 10.1111/tbed.14670</t>
  </si>
  <si>
    <t>DOI: 10.1111/tbed.14671</t>
  </si>
  <si>
    <t>DOI: 10.1111/tbed.14672</t>
  </si>
  <si>
    <t>DOI: 10.1111/tbed.14673</t>
  </si>
  <si>
    <t>DOI: 10.1111/tbed.14377</t>
  </si>
  <si>
    <t>DOI: 10.1111/tbed.14378</t>
  </si>
  <si>
    <t>DOI: 10.1111/tbed.14379</t>
  </si>
  <si>
    <t>DOI: 10.1111/tbed.14380</t>
  </si>
  <si>
    <t>DOI: 10.1111/tbed.14381</t>
  </si>
  <si>
    <t>https://doi.org/10.1007/s11356-022-19016-2</t>
  </si>
  <si>
    <t>https://doi.org/10.1007/s11356-022-19016-3</t>
  </si>
  <si>
    <t>https://doi.org/10.1007/s11356-022-19016-4</t>
  </si>
  <si>
    <t>https://doi.org/10.1007/s11356-022-19016-5</t>
  </si>
  <si>
    <t>https://doi.org/10.1007/s11356-022-19016-6</t>
  </si>
  <si>
    <t>DOI: https://doi.org/10.21203/rs.3.rs-2948767/v2</t>
  </si>
  <si>
    <t>DOI: https://doi.org/10.21203/rs.3.rs-2948767/v4</t>
  </si>
  <si>
    <t>DOI: https://doi.org/10.21203/rs.3.rs-2948767/v6</t>
  </si>
  <si>
    <t>DOI: https://doi.org/10.21203/rs.3.rs-2948767/v7</t>
  </si>
  <si>
    <t>https://doi.org/10.1038/s41598-022-17396-6</t>
  </si>
  <si>
    <t>DOI: 10.1111/tbed.14447</t>
  </si>
  <si>
    <t>DOI: 10.1111/tbed.14448</t>
  </si>
  <si>
    <t>DOI: 10.1111/tbed.14449</t>
  </si>
  <si>
    <t>DOI: 10.1111/tbed.14450</t>
  </si>
  <si>
    <t>DOI: 10.1111/tbed.14451</t>
  </si>
  <si>
    <t>https://doi.org/10.1101/2023.04.24.538140</t>
  </si>
  <si>
    <t>https://doi.org/10.1101/2023.04.24.538141</t>
  </si>
  <si>
    <t>https://doi.org/10.1101/2023.04.24.538142</t>
  </si>
  <si>
    <t>DOI: 10.1002/eap.2907</t>
  </si>
  <si>
    <t>DOI: 10.1002/eap.2908</t>
  </si>
  <si>
    <t>https://doi.org/10.3390/v14030510</t>
  </si>
  <si>
    <t>https://doi.org/10.3390/v14030511</t>
  </si>
  <si>
    <t>https://doi.org/10.3390/v14030512</t>
  </si>
  <si>
    <t>https://doi.org/10.3390/v14030513</t>
  </si>
  <si>
    <t>https://doi.org/10.3390/v14030514</t>
  </si>
  <si>
    <t>https://doi.org/10.3390/v14030515</t>
  </si>
  <si>
    <t>https://doi.org/10.3390/v14030516</t>
  </si>
  <si>
    <t>https://doi.org/10.3390/v14030517</t>
  </si>
  <si>
    <t>https://doi.org/10.3390/v14030518</t>
  </si>
  <si>
    <t>https://doi.org/10.3390/v14030519</t>
  </si>
  <si>
    <t>DOI 10.3389/fmicb.2022.1002523</t>
  </si>
  <si>
    <t>DOI 10.3389/fmicb.2022.1002524</t>
  </si>
  <si>
    <t>DOI 10.3389/fmicb.2022.1002525</t>
  </si>
  <si>
    <t>DOI 10.3389/fmicb.2022.1002526</t>
  </si>
  <si>
    <t>DOI 10.3389/fmicb.2022.1002527</t>
  </si>
  <si>
    <t>DOI 10.3389/fmicb.2022.1002528</t>
  </si>
  <si>
    <t>DOI: 10.1111/tbed.14676</t>
  </si>
  <si>
    <t>https://doi.org/10.1016/j.onehlt.2023.100515</t>
  </si>
  <si>
    <t>https://doi.org/10.1016/j.onehlt.2023.100516</t>
  </si>
  <si>
    <t>https://doi.org/10.1016/j.onehlt.2023.100517</t>
  </si>
  <si>
    <t>https://doi.org/10.1016/j.onehlt.2023.100518</t>
  </si>
  <si>
    <t>https://doi.org/10.1016/j.onehlt.2023.100519</t>
  </si>
  <si>
    <t>https://doi.org/10.1016/j.onehlt.2023.100520</t>
  </si>
  <si>
    <t>https://doi.org/10.1016/j.onehlt.2023.100521</t>
  </si>
  <si>
    <t>https://doi.org/10.1016/j.onehlt.2023.100522</t>
  </si>
  <si>
    <t>https://doi.org/10.1016/j.onehlt.2023.100523</t>
  </si>
  <si>
    <t>https://doi.org/10.1016/j.onehlt.2023.100524</t>
  </si>
  <si>
    <t>https://doi.org/10.1016/j.onehlt.2023.100525</t>
  </si>
  <si>
    <t>https://doi.org/10.1016/j.onehlt.2023.100526</t>
  </si>
  <si>
    <t>https://doi.org/10.1016/j.onehlt.2023.100527</t>
  </si>
  <si>
    <t>https://doi.org/10.1016/j.onehlt.2023.100528</t>
  </si>
  <si>
    <t>https://doi.org/10.1016/j.onehlt.2023.100529</t>
  </si>
  <si>
    <t>https://doi.org/10.1016/j.onehlt.2023.100530</t>
  </si>
  <si>
    <t>https://doi.org/10.1016/j.onehlt.2023.100531</t>
  </si>
  <si>
    <t>https://doi.org/10.1016/j.onehlt.2023.100532</t>
  </si>
  <si>
    <t>https://doi.org/10.1016/j.onehlt.2023.100533</t>
  </si>
  <si>
    <t>DOI: 10.1111/tbed.14723</t>
  </si>
  <si>
    <t>DOI: 10.1111/tbed.14724</t>
  </si>
  <si>
    <t>DOI: 10.1111/tbed.14725</t>
  </si>
  <si>
    <t>DOI: 10.1111/tbed.14726</t>
  </si>
  <si>
    <t>DOI: 10.1111/tbed.14727</t>
  </si>
  <si>
    <t>DOI: 10.1111/tbed.14728</t>
  </si>
  <si>
    <t>DOI: 10.1111/tbed.14729</t>
  </si>
  <si>
    <t>DOI: 10.1111/tbed.14730</t>
  </si>
  <si>
    <t>DOI: 10.1111/tbed.14731</t>
  </si>
  <si>
    <t>DOI: 10.1111/tbed.14732</t>
  </si>
  <si>
    <t>https://doi.org/10.1007/978-981-19-8765-6_10</t>
  </si>
  <si>
    <t>https://doi.org/10.1007/978-981-19-8765-6_11</t>
  </si>
  <si>
    <t>https:// doi.org/10.3390/vetsci9030136</t>
  </si>
  <si>
    <t>https:// doi.org/10.3390/vetsci9030137</t>
  </si>
  <si>
    <t>https:// doi.org/10.3390/vetsci9030138</t>
  </si>
  <si>
    <t>https://doi.org/10.3390/vetsci9070345</t>
  </si>
  <si>
    <t>https://doi.org/10.3390/vetsci9070346</t>
  </si>
  <si>
    <t>https://doi.org/10.3390/vetsci9070347</t>
  </si>
  <si>
    <t>https://doi.org/10.3390/vetsci9070348</t>
  </si>
  <si>
    <t>https://doi.org/10.3390/vetsci9070349</t>
  </si>
  <si>
    <t>doi:10.2903/sp.efsa.2022.EN-7763</t>
  </si>
  <si>
    <t>doi:10.2903/sp.efsa.2022.EN-7764</t>
  </si>
  <si>
    <t>doi:10.2903/sp.efsa.2022.EN-7765</t>
  </si>
  <si>
    <t>doi:10.2903/sp.efsa.2022.EN-7766</t>
  </si>
  <si>
    <t>doi:10.2903/sp.efsa.2022.EN-7767</t>
  </si>
  <si>
    <t>doi:10.2903/sp.efsa.2022.EN-7768</t>
  </si>
  <si>
    <t>doi:10.2903/sp.efsa.2022.EN-7769</t>
  </si>
  <si>
    <t>DOI: 10.1111/tbed.14041</t>
  </si>
  <si>
    <t>DOI: 10.1111/tbed.14042</t>
  </si>
  <si>
    <t>DOI: 10.1111/tbed.14043</t>
  </si>
  <si>
    <t>DOI: 10.1111/tbed.14044</t>
  </si>
  <si>
    <t>DOI: 10.1111/tbed.14045</t>
  </si>
  <si>
    <t>DOI: 10.1111/tbed.14046</t>
  </si>
  <si>
    <t>DOI: 10.1111/tbed.14352</t>
  </si>
  <si>
    <t>DOI: 10.1111/tbed.14353</t>
  </si>
  <si>
    <t>DOI: 10.1111/tbed.14354</t>
  </si>
  <si>
    <t>DOI: 10.1111/tbed.14355</t>
  </si>
  <si>
    <t>DOI: 10.1111/tbed.14356</t>
  </si>
  <si>
    <t>DOI: 10.1111/tbed.14357</t>
  </si>
  <si>
    <t>DOI: 10.1111/tbed.14358</t>
  </si>
  <si>
    <t>DOI: 10.1111/tbed.14359</t>
  </si>
  <si>
    <t>DOI: 10.1111/tbed.14360</t>
  </si>
  <si>
    <t>DOI: 10.1111/tbed.14361</t>
  </si>
  <si>
    <t>https://doi.org/10.1155/2023/8499019</t>
  </si>
  <si>
    <t>https://doi.org/10.1155/2023/8499020</t>
  </si>
  <si>
    <t>https://doi.org/10.1155/2023/8499022</t>
  </si>
  <si>
    <t>https://doi.org/10.1155/2023/8499023</t>
  </si>
  <si>
    <t>https://doi.org/10.1155/2023/8499024</t>
  </si>
  <si>
    <t>p32</t>
  </si>
  <si>
    <t>doi: 10.3390/v14091849.</t>
  </si>
  <si>
    <t>Christoph Staubach</t>
  </si>
  <si>
    <t>DOI: 10.1111/tbed.14486</t>
  </si>
  <si>
    <t>DOI: 10.1111/tbed.14487</t>
  </si>
  <si>
    <t>DOI: 10.1111/tbed.14488</t>
  </si>
  <si>
    <t>DOI: 10.1111/tbed.14489</t>
  </si>
  <si>
    <t>DOI: 10.1111/tbed.14491</t>
  </si>
  <si>
    <t>DOI: 10.1111/tbed.14492</t>
  </si>
  <si>
    <t>DOI: 10.1111/tbed.14493</t>
  </si>
  <si>
    <t>DOI: 10.1111/tbed.14494</t>
  </si>
  <si>
    <t>DOI: 10.1111/tbed.14495</t>
  </si>
  <si>
    <t>DOI: 10.1111/tbed.14496</t>
  </si>
  <si>
    <t>DOI: 10.1111/tbed.14497</t>
  </si>
  <si>
    <t>DOI: 10.1111/tbed.14498</t>
  </si>
  <si>
    <t>DOI 10.3389/fmicb.2023.1128280</t>
  </si>
  <si>
    <t>DOI 10.3389/fmicb.2023.1128281</t>
  </si>
  <si>
    <t>DOI 10.3389/fmicb.2023.1128282</t>
  </si>
  <si>
    <t>DOI 10.3389/fmicb.2023.1128283</t>
  </si>
  <si>
    <t>DOI 10.3389/fmicb.2023.1128284</t>
  </si>
  <si>
    <t>DOI 10.3389/fmicb.2023.1128285</t>
  </si>
  <si>
    <t>DOI 10.3389/fmicb.2023.1128287</t>
  </si>
  <si>
    <t>DOI 10.3389/fmicb.2023.1128288</t>
  </si>
  <si>
    <t>DOI 10.3389/fmicb.2023.1128289</t>
  </si>
  <si>
    <t>https://doi.org/10.1016/j.onehlt.2023.100504</t>
  </si>
  <si>
    <t>https://doi.org/10.1016/j.onehlt.2023.100505</t>
  </si>
  <si>
    <t>https://doi.org/10.1016/j.onehlt.2023.100506</t>
  </si>
  <si>
    <t>https://doi.org/10.1016/j.onehlt.2023.100507</t>
  </si>
  <si>
    <t>https://doi.org/10.1016/j.onehlt.2023.100508</t>
  </si>
  <si>
    <t>https://doi.org/10.1016/j.onehlt.2023.100509</t>
  </si>
  <si>
    <t>https://doi.org/10.1016/j.onehlt.2023.100510</t>
  </si>
  <si>
    <t>https://doi.org/10.1016/j.onehlt.2023.100512</t>
  </si>
  <si>
    <t>https://doi.org/10.1155/2023/8499025</t>
  </si>
  <si>
    <t>https://doi.org/10.3390/v14010117</t>
  </si>
  <si>
    <t>https://doi.org/10.3390/v14010118</t>
  </si>
  <si>
    <t>https://doi.org/10.3390/v14010119</t>
  </si>
  <si>
    <t>https://doi.org/10.3390/v14010120</t>
  </si>
  <si>
    <t>https://doi.org/10.1186/s13567-023-01183-10</t>
  </si>
  <si>
    <t>https://doi.org/10.1186/s13567-023-01183-11</t>
  </si>
  <si>
    <t>https://doi.org/10.1186/s13567-023-01183-12</t>
  </si>
  <si>
    <t>https://doi.org/10.1186/s13567-023-01183-13</t>
  </si>
  <si>
    <t>https://doi.org/10.1186/s13567-023-01183-14</t>
  </si>
  <si>
    <t>https://doi.org/10.1186/s13567-023-01183-15</t>
  </si>
  <si>
    <t>https://doi.org/10.1186/s13567-023-01183-16</t>
  </si>
  <si>
    <t>https://doi.org/10.1186/s13567-023-01183-17</t>
  </si>
  <si>
    <t>https://doi.org/10.1186/s13567-023-01183-18</t>
  </si>
  <si>
    <t>DOI: https://doi.org/10.21203/rs.3.rs-2948767/v8</t>
  </si>
  <si>
    <t>DOI: https://doi.org/10.21203/rs.3.rs-2948767/v9</t>
  </si>
  <si>
    <t>DOI: https://doi.org/10.21203/rs.3.rs-2948767/v10</t>
  </si>
  <si>
    <t>DOI: https://doi.org/10.21203/rs.3.rs-2948767/v11</t>
  </si>
  <si>
    <t>DOI: https://doi.org/10.21203/rs.3.rs-2948767/v12</t>
  </si>
  <si>
    <t>https://doi.org/10.1038/s41598-022-17396-7</t>
  </si>
  <si>
    <t>https://doi.org/10.1038/s41598-022-17396-8</t>
  </si>
  <si>
    <t>https://doi.org/10.1038/s41598-022-17396-9</t>
  </si>
  <si>
    <t>https://doi.org/10.1038/s41598-022-17396-10</t>
  </si>
  <si>
    <t>https://doi.org/10.1038/s41598-022-17396-11</t>
  </si>
  <si>
    <t>https://doi.org/10.1038/s41598-022-17396-12</t>
  </si>
  <si>
    <t>https://doi.org/10.1038/s41598-022-17396-13</t>
  </si>
  <si>
    <t>https://doi.org/10.1038/s41598-022-17396-14</t>
  </si>
  <si>
    <t>https://doi.org/10.1038/s41598-022-17396-15</t>
  </si>
  <si>
    <t>https://doi.org/10.1038/s41598-022-17396-16</t>
  </si>
  <si>
    <t>https://doi.org/10.1038/s41598-022-17396-17</t>
  </si>
  <si>
    <t>https://doi.org/10.1038/s41598-022-17396-18</t>
  </si>
  <si>
    <t>https://doi.org/10.1038/s41598-022-17396-19</t>
  </si>
  <si>
    <t>https://doi.org/10.1038/s41598-022-17396-20</t>
  </si>
  <si>
    <t>https://doi.org/10.1038/s41598-022-17396-21</t>
  </si>
  <si>
    <t>https://doi.org/10.1038/s41598-022-17396-22</t>
  </si>
  <si>
    <t>https://doi.org/10.1038/s41598-022-17396-23</t>
  </si>
  <si>
    <t>https://doi.org/10.1038/s41598-022-17396-24</t>
  </si>
  <si>
    <t>https://doi.org/10.1038/s41598-022-17396-25</t>
  </si>
  <si>
    <t>https://doi.org/10.1038/s41598-022-17396-26</t>
  </si>
  <si>
    <t>https://doi.org/10.1038/s41598-022-17396-27</t>
  </si>
  <si>
    <t>https://doi.org/10.1038/s41598-022-17396-28</t>
  </si>
  <si>
    <t>https://doi.org/10.1038/s41598-022-17396-29</t>
  </si>
  <si>
    <t>https://doi.org/10.1038/s41598-022-17396-30</t>
  </si>
  <si>
    <t>https://doi.org/10.1038/s41598-022-17396-31</t>
  </si>
  <si>
    <t>DOI: 10.1371/journal.ppat.1010606</t>
  </si>
  <si>
    <t>DOI: 10.1371/journal.ppat.1010607</t>
  </si>
  <si>
    <t>DOI: 10.1371/journal.ppat.1010608</t>
  </si>
  <si>
    <t>DOI: 10.1371/journal.ppat.1010609</t>
  </si>
  <si>
    <t>DOI: 10.1371/journal.ppat.1010610</t>
  </si>
  <si>
    <t>DOI: 10.1371/journal.ppat.1010611</t>
  </si>
  <si>
    <t>DOI: 10.1371/journal.ppat.1010612</t>
  </si>
  <si>
    <t>DOI: 10.1371/journal.ppat.1010613</t>
  </si>
  <si>
    <t>DOI: 10.1371/journal.ppat.1010614</t>
  </si>
  <si>
    <t>DOI: 10.1371/journal.ppat.1010615</t>
  </si>
  <si>
    <t>DOI: 10.1371/journal.ppat.1010616</t>
  </si>
  <si>
    <t xml:space="preserve">Dae-sung Yo </t>
  </si>
  <si>
    <t>Department of Statistics, Graduate School, Hankuk University of Foreign Studies, Seoul, Republic of Korea</t>
  </si>
  <si>
    <t>Hankuk University of Foreign Studies</t>
  </si>
  <si>
    <t>College of Veterinary Medicine and Institute of Veterinary Science, Kangwon National University, Chuncheon, Republic of Korea</t>
  </si>
  <si>
    <t>Kangwon National University</t>
  </si>
  <si>
    <t>French Agency for Food, Environmental and Occupational Health &amp; Safety (ANSES) Laboratory of Ploufragan-Plouzané-Niort</t>
  </si>
  <si>
    <t>Fish and Wildlife Service</t>
  </si>
  <si>
    <t>BTO Scotland</t>
  </si>
  <si>
    <t>Al-Azhar University</t>
  </si>
  <si>
    <t>Guangxi Centre of Animal Disease Prevention and Control</t>
  </si>
  <si>
    <t>Statens Serum Institut</t>
  </si>
  <si>
    <t>Swedish University of Agricultural Sciences</t>
  </si>
  <si>
    <t>DOI: 10.1111/tbed.14420</t>
  </si>
  <si>
    <t>DOI: 10.1111/tbed.14421</t>
  </si>
  <si>
    <t>DOI: 10.1111/tbed.14422</t>
  </si>
  <si>
    <t>DOI: 10.1111/tbed.14423</t>
  </si>
  <si>
    <t>DOI: 10.1111/tbed.14424</t>
  </si>
  <si>
    <t>PH-VET; STEM; PH-MED; PH-EPI</t>
  </si>
  <si>
    <t xml:space="preserve">Machine learning-driven dynamic risk prediction for highly pathogenic avian influenza at poultry farms in Republic of Korea: Daily risk estimation for individual premises </t>
  </si>
  <si>
    <t xml:space="preserve">Highly pathogenic avian influenza (HPAI) is a fatal zoonotic disease that damages the poultry industry and endangers human lives via exposure to the pathogen. A risk assessment model that precisely predicts high-risk groups and occurrence of HPAI infection is essential for effective biosecurity measures that minimize the socio- economic losses of massive outbreaks. However, the conventional risk prediction approaches have difficulty incorporating the broad range of factors associated with HPAI infections at poultry holdings. Therefore, it is difficult to accommodate the complexity of the dynamic transmission mechanisms and generate risk estimation on a real-time basis. We proposed a continuous risk prediction framework for HPAI occur- rences that used machine learning algorithms (MLAs). This integrated environmental, on-farm biosecurity, meteorological, vehicle movement tracking, and HPAI wild bird surveillance data to improve accuracy and timeliness. This framework consisted of (i) the generation of 1788 predictors from six types of data and reconstructed them with an outcome variable into a data mart based on a temporal assumption (i.e. infected period and day-ahead forecasting); (ii) training of the predictors with the temporally rearranged outcome variable that corresponded to HPAI H5N6 infected state at each individual farm on daily basis during the 2016–2017 HPAI epidemic using three different MLAs [Random Forest, Gradient Boosting Machine (GBM), and eXtreme Gra- dient Boosting]; (iii) predicting the daily risk of HPAI infection during the 2017–2018 HPAI epidemic using the pre-trained MLA models for each farm across the country. The models predicted the high risk to 8–10 out of 19 infected premises during the infected period in advance. The GBM MLAs outperformed the 7-day forecasting of HPAI prediction at individual poultry holdings, with an area under the curve (AUC) of receiver operating characteristic of 0.88. Therefore, this approach enhances the flexibility and timing of interventions against HPAI outbreaks at poultry farms. </t>
  </si>
  <si>
    <t xml:space="preserve">avian influenza, machine learning, poultry farm, real-time, risk prediction </t>
  </si>
  <si>
    <t>HPAI H5N6 2016–2017</t>
  </si>
  <si>
    <t xml:space="preserve">Random Forest; Gradient Boosting Machine (GBM); eXtreme Gradient Boosting </t>
  </si>
  <si>
    <t>To predict the daily risk of HPAI infection during the 2017–2018 HPAI epidemic using the pre-trained MLA models for each farm across the country.</t>
  </si>
  <si>
    <t>To assess the spatiotemporal variation in AI exposure risk in poultry due to spatial distribution changes in three duck species included in both major residents and wintering migrants in South Korea, the mandarin, mallard and spot-billed duck, during wintering (October–March), breeding (April–June) and whole annual seasons.</t>
  </si>
  <si>
    <t xml:space="preserve">occurrence data from poultry farms and  wild bird species; vechicle movement; weather;; biosecurity data; geographical enviroment; farm data </t>
  </si>
  <si>
    <t>spatial resolution of 5 m (eco nature index) to 30m (topological variables)</t>
  </si>
  <si>
    <t>Bühlmann, 2012; Shahhosseini et al., 2019; Chen &amp; Guestrin, 2016; Zhuang &amp; Dai, 2006; Aiello et al., 2015;</t>
  </si>
  <si>
    <t xml:space="preserve">AUC; sensitivity </t>
  </si>
  <si>
    <t xml:space="preserve">This paper discusses assumptions, variables included, advantages and logic of machine learning, overfitting problem and how is addressed. The specificity is low, so the impacts are mixed, and they explain how the model needs to be improved. </t>
  </si>
  <si>
    <t>good for the ethics paper (why results/untility is mixed)</t>
  </si>
  <si>
    <t xml:space="preserve">2020–2021; 2021–2022; 2016–2017 </t>
  </si>
  <si>
    <t>2014-2018</t>
  </si>
  <si>
    <t xml:space="preserve">2016–2017; 2020–2021 </t>
  </si>
  <si>
    <t>2015-2017</t>
  </si>
  <si>
    <t>Period of study (in format for visualisations; yellow= if 2020 forward data inlcuded)</t>
  </si>
  <si>
    <t>Not specified</t>
  </si>
  <si>
    <r>
      <t>Author: Chrysa Lamprinopoulou, EPIC, GAAFS, University of Edinburgh (Last Updated: 5th October 2023) [</t>
    </r>
    <r>
      <rPr>
        <u/>
        <sz val="12"/>
        <color theme="1"/>
        <rFont val="Calibri"/>
        <family val="2"/>
        <scheme val="minor"/>
      </rPr>
      <t>CH column to CQ column is a summary table</t>
    </r>
    <r>
      <rPr>
        <sz val="12"/>
        <color theme="1"/>
        <rFont val="Calibri"/>
        <family val="2"/>
        <scheme val="minor"/>
      </rPr>
      <t>]</t>
    </r>
  </si>
  <si>
    <t>prediction intervals (PI) of the simulated daily incidence and
estimated Re values</t>
  </si>
  <si>
    <r>
      <t>Alessio Andronico</t>
    </r>
    <r>
      <rPr>
        <sz val="12"/>
        <color theme="1"/>
        <rFont val="Calibri"/>
        <family val="2"/>
        <scheme val="minor"/>
      </rPr>
      <t xml:space="preserve">4, Simon Cauchemez4, Mathilde C. Paul1 and Timothée Vergne1* </t>
    </r>
  </si>
  <si>
    <t xml:space="preserve">HPAI H5N8 2016–2017; HPAI H5N8 2020–2021; HPAI H5N5 2016–2017; HPAI H5N5 2020–2021 </t>
  </si>
  <si>
    <t>Claes et al., 2014; Rethlefsen et al., 2021; Grindlay et al., 2012</t>
  </si>
  <si>
    <t>4 (5,6)</t>
  </si>
  <si>
    <t>Margalef’s richness index</t>
  </si>
  <si>
    <t>Statistical (non stochastic); Systematic review</t>
  </si>
  <si>
    <t>Systematic review: To create  a global database of animal influenza events by searching scientific databases and the primary literature on animal influenza- related events up to and including 2016. To analyse the temporal, spatial and host distribution of animal influenza and the diversity of influenza subtypes in different regions</t>
  </si>
  <si>
    <t xml:space="preserve">articles </t>
  </si>
  <si>
    <t xml:space="preserve">Check with Sam may simply reporting phylogentically </t>
  </si>
  <si>
    <t>P11 originally</t>
  </si>
  <si>
    <t>Need to check with SAM might NOT BE INCLUDED</t>
  </si>
  <si>
    <t>originally P11</t>
  </si>
  <si>
    <t>Included now as p11</t>
  </si>
  <si>
    <t>doi: 10.3389/fvets.2022.897763</t>
  </si>
  <si>
    <t>originally p11</t>
  </si>
  <si>
    <t>originally p12</t>
  </si>
  <si>
    <t>originally p13</t>
  </si>
  <si>
    <t>originally p14</t>
  </si>
  <si>
    <t>originally p15</t>
  </si>
  <si>
    <t>originally p16</t>
  </si>
  <si>
    <t>originally p17</t>
  </si>
  <si>
    <t>originally p18</t>
  </si>
  <si>
    <t>originally p19</t>
  </si>
  <si>
    <t>originally p20</t>
  </si>
  <si>
    <t>originally p21</t>
  </si>
  <si>
    <t>originally p22</t>
  </si>
  <si>
    <t>originally p23</t>
  </si>
  <si>
    <t>originally p24</t>
  </si>
  <si>
    <t>originally p25</t>
  </si>
  <si>
    <t>originally p26</t>
  </si>
  <si>
    <t>originally p27</t>
  </si>
  <si>
    <t>originally p28</t>
  </si>
  <si>
    <t>originally p29</t>
  </si>
  <si>
    <t>originally p30</t>
  </si>
  <si>
    <t>Jeff table</t>
  </si>
  <si>
    <t xml:space="preserve">Byung Chul Chun </t>
  </si>
  <si>
    <t xml:space="preserve">Kwan Hong </t>
  </si>
  <si>
    <t xml:space="preserve">Jeehyun Kim </t>
  </si>
  <si>
    <t>Division of Veterinary Epidemiology, Animal and Plant Quarantine Agency, Gimcheon 39660, Korea</t>
  </si>
  <si>
    <t xml:space="preserve">doi: 10.3389/fvets.2022.897763 </t>
  </si>
  <si>
    <t>doi: 10.3389/fvets.2022.897764</t>
  </si>
  <si>
    <t>doi: 10.3389/fvets.2022.897765</t>
  </si>
  <si>
    <t>doi: 10.3389/fvets.2022.897766</t>
  </si>
  <si>
    <t>Department of Animal Disease Control and Quarantine, Graduate School of Public Health, Korea University, Seoul, South Korea</t>
  </si>
  <si>
    <t xml:space="preserve">Department of Preventive Medicine, College of Medicine, Korea University, Seoul, South Korea </t>
  </si>
  <si>
    <t>Transdisciplinary Major in Learning Health Systems, Department of Healthcare Sciences, Graduate School, Korea University, Seoul, South Korea</t>
  </si>
  <si>
    <t>106,48</t>
  </si>
  <si>
    <t>106,35,36</t>
  </si>
  <si>
    <t>PH-VET; PH-MED</t>
  </si>
  <si>
    <t xml:space="preserve">avian influenza, highly pathogenic avian influenza, HPAI, machine learning, risk assessment, spatial analyses </t>
  </si>
  <si>
    <t xml:space="preserve">From 2003 to 2017, highly pathogenic avian influenza (HPAI) epidemics, particularly H5N1, H5N8, and H5N6 infections in poultry farms, increased in South Korea. More recently, these subtypes of HPAI virus resurged and spread nationwide, heavily impacting the entire poultry production and supply system. Most outbreaks in poultry holdings were concentrated in the southwestern part of the country, accounting for 58.3% of the total occurrences. This geographically persistent occurrence demanded the investigation of spatial risk factors related to the HPAI outbreak and the prediction of the risk of emerging HPAI outbreaks. Therefore, we investigated 12 spatial variables for the three subtypes of HPAI virus-infected premises [(IPs), 88 H5N1, 339 H5N8, and 335 H5N6 IPs]. Then, two prediction models using statistical and machine learning algorithm approaches were built from a case-control study on HPAI H5N8 epidemic, the most prolonged outbreak, in 339 IPs and 626 non-IPs. Finally, we predicted the risk of HPAI H5N1 and H5N6 occurrence at poultry farms using a Bayesian logistic regression and machine learning algorithm model [extreme gradient boosting (XGBoost) model] built on the case-control study. Several spatial variables showed similar distribution between two subtypes of IPs, although there were distinct heterogeneous distributions of spatial variables among the three IP subtypes. The case-control study indicated that the density of domestic duck farms and the minimum distance to live bird markets were leading risk factors for HPAI outbreaks. The two prediction models showed high predictive performance for H5N1 and H5N6 occurrences [an area under the curve (AUC) of receiver operating characteristic of Bayesian model &gt; 0.82 and XGBoost model &gt; 0.97]. This finding emphasizes that spatial characteristics of the poultry farm play a vital role in the occurrence and forecast of HPAI outbreaks. Therefore, this finding is expected to contributing to developing prevention and control strategies. </t>
  </si>
  <si>
    <t>Risk Prediction of Three Different Subtypes of Highly Pathogenic Avian Influenza Outbreaks in Poultry Farms: Based on Spatial Characteristics of Infected Premises in South Korea</t>
  </si>
  <si>
    <t>2003-2017</t>
  </si>
  <si>
    <t>H5N1; H5N8; H5N6</t>
  </si>
  <si>
    <t>HPAI H5N1 2003-2017; HPAI H5N8 2003-2017;HPAI H5N6 2003-2017;</t>
  </si>
  <si>
    <t>Machine learning; Bayesian analysis</t>
  </si>
  <si>
    <t xml:space="preserve">XGBoost model </t>
  </si>
  <si>
    <t>Southwest region of South Korea</t>
  </si>
  <si>
    <t>To identify common spatial risk factors associated with different HPAI occurrences and build a risk prediction model for prevention and response strategies specific to Korea</t>
  </si>
  <si>
    <t>chrome-extension://efaidnbmnnnibpcajpcglclefindmkaj/https://arxiv.org/pdf/2303.00394.pdf</t>
  </si>
  <si>
    <t>Amélie Mugnier</t>
  </si>
  <si>
    <t xml:space="preserve">A systematic review of mechanistic models used to study avian influenza virus transmission and control </t>
  </si>
  <si>
    <t xml:space="preserve">The global spread of avian influenza A viruses in domestic birds is causing dramatic economic and social losses. Various mechanistic models have been developed in an attempt to better understand avian influenza transmission and to evaluate the effectiveness of control measures. However, no comprehensive review of the mechanistic approaches used currently exists. To help fill this gap, we conducted a systematic review of mechanistic models applied to real-world epidemics to (1) describe the type of models and their epidemiological context, (2) synthetise estimated values of AIV transmission parameters and (3) review the control strategies most frequently evaluated and their outcome. Fourty-five articles qualified for inclusion, that fitted the model to data and estimated parameter values (n = 42) and/or evaluated the effectiveness of control strategies (n = 21). The majority were population-based models (n = 26), followed by individual-based models (n = 15) and a few metapopulation models (n = 4). Estimated values for the transmission rate varied substantially according to epidemiological settings, virus subtypes and epidemiological units. Other parameters such as the durations of the latent and infectious periods were more frequently assumed, limiting the insights brought by mechanistic models on these. Concerning control strategies, many models evaluated culling (n = 15), while vaccination received less attention (n = 7). According to the reviewed articles, optimal control strategies varied between virus subtypes and local conditions, and also depended on the objective. For instance, vaccination was optimal when the objective was to limit the overall number of culled flocks, while pre-emptive culling was preferred for reducing the epidemic size and duration. Earlier implementation of interventions consistently improved the efficacy of control strategies, highlighting the need for effective surveillance and epidemic preparedness. Potential improvements of mechanistic models include explicitly accounting for various transmission routes, and distinguishing poultry populations according to species and farm type. To provide insights to policy makers in a timely manner, aspects about the evaluation of control 3 strategies that could deserve further attention include: economic evaluation, combination of strategies including vaccination, the use of optimization algorithm instead of comparing a limited set of scenarios, and real-time evaluation. </t>
  </si>
  <si>
    <t xml:space="preserve">avian influenza, modeling, systematic review, control strategies, disease transmission, poultry, simulations, dynamics </t>
  </si>
  <si>
    <t>[arxiv.org]</t>
  </si>
  <si>
    <t>! Very informative that's why included</t>
  </si>
  <si>
    <t>To conduct a systematic review of mechanistic models applied to real-world epidemics to (1) describe the type of models and their epidemiological context, (2) synthetise estimated values of AIV transmission parameters and (3) review the control strategies most frequently evaluated and their outcome. Fourty-five articles qualified for inlcusion</t>
  </si>
  <si>
    <t xml:space="preserve">articles of mechanistic/compartmental  models </t>
  </si>
  <si>
    <t>1,2,3</t>
  </si>
  <si>
    <t>1,2,3,6</t>
  </si>
  <si>
    <t xml:space="preserve">The between-individual transmission rate β;  the between-individual basic reproduction number R0; </t>
  </si>
  <si>
    <t xml:space="preserve">Review: Mixed </t>
  </si>
  <si>
    <t xml:space="preserve">Not existing as it is arxiv.org, not published in a peer-reviewed journal </t>
  </si>
  <si>
    <t xml:space="preserve">Ramey AM, Hill NJ, DeLiberto TJ, et al (2022) Highly pathogenic avian influenza is an emerging disease threat to wild birds in North America. J Wildl Manag 86:e22171. https://doi.org/10.1002/jwmg.22171 6.  Pohlmann A, King J, Fusaro A, et al (2022) Has epizootic become enzootic? Evidence for a fundamental change in the infection dynamics of highly pathogenic avian influenza in Europe, 2021. mBio 13:e00609-22. https://doi.org/10.1128/mbio.00609-22 </t>
  </si>
  <si>
    <t xml:space="preserve">Shi W, Gao GF (2021) Emerging H5N8 avian influenza viruses. Science 372:784–786. https://doi.org/10.1126/science.abg6302 </t>
  </si>
  <si>
    <t xml:space="preserve">Wille M, Barr IG (2022) Resurgence of avian influenza virus. Science 376:459–460. https://doi.org/10.1126/science.abo1232 </t>
  </si>
  <si>
    <t>inlfuenced by</t>
  </si>
  <si>
    <t>Kelsall and Diggle,1995</t>
  </si>
  <si>
    <t xml:space="preserve">full reference </t>
  </si>
  <si>
    <t>mr1</t>
  </si>
  <si>
    <t>Baddeley et al., 2015</t>
  </si>
  <si>
    <t>mr2</t>
  </si>
  <si>
    <t>unique code</t>
  </si>
  <si>
    <t xml:space="preserve">Heavy influce </t>
  </si>
  <si>
    <t>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</si>
</sst>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2"/>
      <color theme="1"/>
      <name val="Calibri"/>
      <family val="2"/>
      <scheme val="minor"/>
    </font>
    <font>
      <sz val="12"/>
      <color theme="1"/>
      <name val="Arial Narrow"/>
      <family val="2"/>
    </font>
    <font>
      <b/>
      <sz val="12"/>
      <color theme="1"/>
      <name val="Arial Narrow"/>
      <family val="2"/>
    </font>
    <font>
      <u/>
      <sz val="12"/>
      <color theme="1"/>
      <name val="Arial Narrow"/>
      <family val="2"/>
    </font>
    <font>
      <i/>
      <sz val="12"/>
      <color theme="1"/>
      <name val="Arial Narrow"/>
      <family val="2"/>
    </font>
    <font>
      <i/>
      <u/>
      <sz val="12"/>
      <color theme="1"/>
      <name val="Arial Narrow"/>
      <family val="2"/>
    </font>
    <font>
      <b/>
      <sz val="12"/>
      <color theme="1"/>
      <name val="Calibri"/>
      <family val="2"/>
      <scheme val="minor"/>
    </font>
    <font>
      <sz val="8"/>
      <name val="Calibri"/>
      <family val="2"/>
      <scheme val="minor"/>
    </font>
    <font>
      <sz val="12"/>
      <color theme="1"/>
      <name val="Calibri"/>
      <family val="2"/>
      <scheme val="minor"/>
    </font>
    <font>
      <u/>
      <sz val="12"/>
      <color theme="1"/>
      <name val="Calibri"/>
      <family val="2"/>
      <scheme val="minor"/>
    </font>
    <font>
      <u/>
      <sz val="12"/>
      <color theme="10"/>
      <name val="Calibri"/>
      <family val="2"/>
      <scheme val="minor"/>
    </font>
    <font>
      <sz val="12"/>
      <color rgb="FF494949"/>
      <name val="Calibri"/>
      <family val="2"/>
      <scheme val="minor"/>
    </font>
    <font>
      <sz val="12"/>
      <color rgb="FF0000FF"/>
      <name val="Calibri"/>
      <family val="2"/>
      <scheme val="minor"/>
    </font>
    <font>
      <i/>
      <sz val="12"/>
      <color theme="1"/>
      <name val="Calibri"/>
      <family val="2"/>
      <scheme val="minor"/>
    </font>
    <font>
      <sz val="12"/>
      <color rgb="FF0F1111"/>
      <name val="Calibri"/>
      <family val="2"/>
      <scheme val="minor"/>
    </font>
    <font>
      <sz val="12"/>
      <color theme="9"/>
      <name val="Calibri"/>
      <family val="2"/>
      <scheme val="minor"/>
    </font>
    <font>
      <sz val="12"/>
      <color rgb="FF5B6D70"/>
      <name val="Calibri"/>
      <family val="2"/>
      <scheme val="minor"/>
    </font>
    <font>
      <sz val="12"/>
      <color theme="1"/>
      <name val="Lato"/>
    </font>
    <font>
      <sz val="9"/>
      <color rgb="FF0F1111"/>
      <name val="MinionPro"/>
    </font>
    <font>
      <sz val="10"/>
      <color theme="1"/>
      <name val="STIX"/>
    </font>
    <font>
      <sz val="8"/>
      <color theme="1"/>
      <name val="Lato"/>
    </font>
    <font>
      <sz val="8"/>
      <color rgb="FF2360AA"/>
      <name val="Lato"/>
    </font>
    <font>
      <sz val="10"/>
      <color theme="1"/>
      <name val="WarnockPro"/>
    </font>
    <font>
      <b/>
      <u/>
      <sz val="12"/>
      <color theme="1"/>
      <name val="Calibri (Body)"/>
    </font>
    <font>
      <u/>
      <sz val="12"/>
      <color theme="1"/>
      <name val="Calibri (Body)"/>
    </font>
    <font>
      <sz val="12"/>
      <color rgb="FF000000"/>
      <name val="Calibri"/>
      <family val="2"/>
      <scheme val="minor"/>
    </font>
    <font>
      <b/>
      <sz val="10"/>
      <color theme="1"/>
      <name val="URWPalladioL"/>
    </font>
    <font>
      <sz val="12"/>
      <color rgb="FF212121"/>
      <name val="Calibri"/>
      <family val="2"/>
      <scheme val="minor"/>
    </font>
    <font>
      <sz val="12"/>
      <color rgb="FF4D8055"/>
      <name val="Calibri"/>
      <family val="2"/>
      <scheme val="minor"/>
    </font>
    <font>
      <sz val="12"/>
      <color rgb="FF211C1E"/>
      <name val="Calibri"/>
      <family val="2"/>
      <scheme val="minor"/>
    </font>
    <font>
      <b/>
      <u/>
      <sz val="12"/>
      <color theme="1"/>
      <name val="Calibri"/>
      <family val="2"/>
      <scheme val="minor"/>
    </font>
    <font>
      <sz val="8"/>
      <color theme="1"/>
      <name val="URWPalladioL"/>
    </font>
    <font>
      <sz val="10"/>
      <color theme="1"/>
      <name val="ArialMT"/>
    </font>
    <font>
      <sz val="10"/>
      <color theme="1"/>
      <name val="Helvetica"/>
      <family val="2"/>
    </font>
    <font>
      <i/>
      <sz val="10"/>
      <color theme="1"/>
      <name val="Helvetica"/>
      <family val="2"/>
    </font>
    <font>
      <sz val="10"/>
      <color rgb="FF000000"/>
      <name val=".AppleSystemUIFont"/>
    </font>
    <font>
      <sz val="11"/>
      <color theme="1"/>
      <name val="MyriadPro"/>
    </font>
    <font>
      <sz val="10"/>
      <color theme="1"/>
      <name val="MyriadPro"/>
    </font>
  </fonts>
  <fills count="1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
      <patternFill patternType="solid">
        <fgColor theme="9" tint="-0.249977111117893"/>
        <bgColor indexed="64"/>
      </patternFill>
    </fill>
    <fill>
      <patternFill patternType="solid">
        <fgColor rgb="FF00B0F0"/>
        <bgColor indexed="64"/>
      </patternFill>
    </fill>
    <fill>
      <patternFill patternType="solid">
        <fgColor rgb="FF7030A0"/>
        <bgColor indexed="64"/>
      </patternFill>
    </fill>
    <fill>
      <patternFill patternType="solid">
        <fgColor rgb="FFFFC000"/>
        <bgColor indexed="64"/>
      </patternFill>
    </fill>
    <fill>
      <patternFill patternType="solid">
        <fgColor theme="8"/>
        <bgColor indexed="64"/>
      </patternFill>
    </fill>
    <fill>
      <patternFill patternType="solid">
        <fgColor rgb="FFFF0000"/>
        <bgColor indexed="64"/>
      </patternFill>
    </fill>
    <fill>
      <patternFill patternType="solid">
        <fgColor rgb="FF0070C0"/>
        <bgColor indexed="64"/>
      </patternFill>
    </fill>
    <fill>
      <patternFill patternType="solid">
        <fgColor theme="5" tint="-0.249977111117893"/>
        <bgColor indexed="64"/>
      </patternFill>
    </fill>
  </fills>
  <borders count="4">
    <border>
      <left/>
      <right/>
      <top/>
      <bottom/>
      <diagonal/>
    </border>
    <border>
      <left/>
      <right/>
      <top style="thin">
        <color auto="1"/>
      </top>
      <bottom/>
      <diagonal/>
    </border>
    <border>
      <left/>
      <right/>
      <top/>
      <bottom style="thin">
        <color auto="1"/>
      </bottom>
      <diagonal/>
    </border>
    <border>
      <left/>
      <right/>
      <top/>
      <bottom style="thin">
        <color rgb="FF00B0F0"/>
      </bottom>
      <diagonal/>
    </border>
  </borders>
  <cellStyleXfs count="2">
    <xf numFmtId="0" fontId="0" fillId="0" borderId="0"/>
    <xf numFmtId="0" fontId="10" fillId="0" borderId="0" applyNumberFormat="0" applyFill="0" applyBorder="0" applyAlignment="0" applyProtection="0"/>
  </cellStyleXfs>
  <cellXfs count="13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4" fillId="0" borderId="0" xfId="0" applyFont="1" applyAlignment="1">
      <alignment wrapText="1"/>
    </xf>
    <xf numFmtId="0" fontId="4" fillId="0" borderId="1" xfId="0" applyFont="1" applyBorder="1" applyAlignment="1">
      <alignment wrapText="1"/>
    </xf>
    <xf numFmtId="0" fontId="4" fillId="0" borderId="2" xfId="0" applyFont="1" applyBorder="1" applyAlignment="1">
      <alignment wrapText="1"/>
    </xf>
    <xf numFmtId="0" fontId="4" fillId="0" borderId="0" xfId="0" applyFont="1"/>
    <xf numFmtId="0" fontId="1" fillId="2" borderId="0" xfId="0" applyFont="1" applyFill="1"/>
    <xf numFmtId="0" fontId="1" fillId="2" borderId="0" xfId="0" applyFont="1" applyFill="1" applyAlignment="1">
      <alignment wrapText="1"/>
    </xf>
    <xf numFmtId="0" fontId="2" fillId="2" borderId="2" xfId="0" applyFont="1" applyFill="1" applyBorder="1" applyAlignment="1">
      <alignment wrapText="1"/>
    </xf>
    <xf numFmtId="0" fontId="2" fillId="2" borderId="0" xfId="0" applyFont="1" applyFill="1" applyAlignment="1">
      <alignment wrapText="1"/>
    </xf>
    <xf numFmtId="0" fontId="2" fillId="2" borderId="2" xfId="0" applyFont="1" applyFill="1" applyBorder="1"/>
    <xf numFmtId="0" fontId="2" fillId="2" borderId="0" xfId="0" applyFont="1" applyFill="1"/>
    <xf numFmtId="0" fontId="6" fillId="2" borderId="0" xfId="0" applyFont="1" applyFill="1"/>
    <xf numFmtId="0" fontId="6" fillId="2" borderId="0" xfId="0" applyFont="1" applyFill="1" applyAlignment="1">
      <alignment wrapText="1"/>
    </xf>
    <xf numFmtId="0" fontId="9" fillId="0" borderId="0" xfId="0" applyFont="1"/>
    <xf numFmtId="0" fontId="6" fillId="4" borderId="0" xfId="0" applyFont="1" applyFill="1" applyAlignment="1">
      <alignment wrapText="1"/>
    </xf>
    <xf numFmtId="0" fontId="6" fillId="0" borderId="0" xfId="0" applyFont="1"/>
    <xf numFmtId="0" fontId="6" fillId="2" borderId="2" xfId="0" applyFont="1" applyFill="1" applyBorder="1" applyAlignment="1">
      <alignment wrapText="1"/>
    </xf>
    <xf numFmtId="0" fontId="6" fillId="2" borderId="1" xfId="0" applyFont="1" applyFill="1" applyBorder="1" applyAlignment="1">
      <alignment wrapText="1"/>
    </xf>
    <xf numFmtId="0" fontId="13" fillId="0" borderId="0" xfId="0" applyFont="1"/>
    <xf numFmtId="0" fontId="14" fillId="0" borderId="0" xfId="0" applyFont="1"/>
    <xf numFmtId="0" fontId="15" fillId="3" borderId="0" xfId="0" applyFont="1" applyFill="1"/>
    <xf numFmtId="0" fontId="10" fillId="0" borderId="0" xfId="1"/>
    <xf numFmtId="0" fontId="16" fillId="0" borderId="0" xfId="0" applyFont="1"/>
    <xf numFmtId="0" fontId="17" fillId="0" borderId="0" xfId="0" applyFont="1"/>
    <xf numFmtId="0" fontId="0" fillId="2" borderId="0" xfId="0" applyFill="1"/>
    <xf numFmtId="0" fontId="9" fillId="0" borderId="0" xfId="1" applyFont="1" applyAlignment="1"/>
    <xf numFmtId="0" fontId="6" fillId="0" borderId="0" xfId="0" applyFont="1" applyAlignment="1">
      <alignment vertical="center"/>
    </xf>
    <xf numFmtId="0" fontId="6" fillId="0" borderId="0" xfId="0" applyFont="1" applyAlignment="1">
      <alignment wrapText="1"/>
    </xf>
    <xf numFmtId="0" fontId="18" fillId="0" borderId="0" xfId="0" applyFont="1"/>
    <xf numFmtId="0" fontId="19" fillId="0" borderId="0" xfId="0" applyFont="1" applyAlignment="1">
      <alignment wrapText="1"/>
    </xf>
    <xf numFmtId="0" fontId="20" fillId="0" borderId="0" xfId="0" applyFont="1" applyAlignment="1">
      <alignment wrapText="1"/>
    </xf>
    <xf numFmtId="0" fontId="20" fillId="0" borderId="0" xfId="0" applyFont="1"/>
    <xf numFmtId="0" fontId="22" fillId="0" borderId="0" xfId="0" applyFont="1" applyAlignment="1">
      <alignment wrapText="1"/>
    </xf>
    <xf numFmtId="0" fontId="0" fillId="4" borderId="0" xfId="0" applyFill="1" applyAlignment="1">
      <alignment wrapText="1"/>
    </xf>
    <xf numFmtId="0" fontId="2" fillId="0" borderId="2" xfId="0" applyFont="1" applyBorder="1" applyAlignment="1">
      <alignment wrapText="1"/>
    </xf>
    <xf numFmtId="0" fontId="2" fillId="0" borderId="1" xfId="0" applyFont="1" applyBorder="1" applyAlignment="1">
      <alignment wrapText="1"/>
    </xf>
    <xf numFmtId="0" fontId="2" fillId="0" borderId="0" xfId="0" applyFont="1"/>
    <xf numFmtId="0" fontId="25" fillId="0" borderId="0" xfId="0" applyFont="1"/>
    <xf numFmtId="0" fontId="15" fillId="0" borderId="0" xfId="0" applyFont="1"/>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2" borderId="0" xfId="0" applyFont="1" applyFill="1" applyAlignment="1">
      <alignment wrapText="1"/>
    </xf>
    <xf numFmtId="0" fontId="0" fillId="0" borderId="0" xfId="0" applyFont="1"/>
    <xf numFmtId="0" fontId="0" fillId="0" borderId="0" xfId="0" applyFont="1" applyAlignment="1">
      <alignment wrapText="1"/>
    </xf>
    <xf numFmtId="0" fontId="0" fillId="0" borderId="0" xfId="0" applyFont="1" applyAlignment="1"/>
    <xf numFmtId="0" fontId="26" fillId="0" borderId="0" xfId="0" applyFont="1"/>
    <xf numFmtId="0" fontId="25" fillId="0" borderId="0" xfId="0" applyFont="1" applyAlignment="1"/>
    <xf numFmtId="0" fontId="6" fillId="2" borderId="0" xfId="0" applyFont="1" applyFill="1" applyBorder="1" applyAlignment="1">
      <alignment wrapText="1"/>
    </xf>
    <xf numFmtId="0" fontId="0" fillId="0" borderId="0" xfId="0" applyFill="1"/>
    <xf numFmtId="0" fontId="0" fillId="2" borderId="0" xfId="0" applyFont="1" applyFill="1" applyAlignment="1">
      <alignment wrapText="1"/>
    </xf>
    <xf numFmtId="0" fontId="0" fillId="2" borderId="0" xfId="0" applyFont="1" applyFill="1"/>
    <xf numFmtId="0" fontId="0" fillId="2" borderId="2" xfId="0" applyFont="1" applyFill="1" applyBorder="1" applyAlignment="1">
      <alignment wrapText="1"/>
    </xf>
    <xf numFmtId="0" fontId="0" fillId="2" borderId="0" xfId="0" applyFont="1" applyFill="1" applyBorder="1" applyAlignment="1">
      <alignment wrapText="1"/>
    </xf>
    <xf numFmtId="0" fontId="0" fillId="2" borderId="1" xfId="0" applyFont="1" applyFill="1" applyBorder="1" applyAlignment="1">
      <alignment wrapText="1"/>
    </xf>
    <xf numFmtId="0" fontId="0" fillId="4" borderId="0" xfId="0" applyFont="1" applyFill="1" applyAlignment="1"/>
    <xf numFmtId="0" fontId="0" fillId="0" borderId="0" xfId="0" applyFont="1" applyFill="1" applyAlignment="1"/>
    <xf numFmtId="0" fontId="0" fillId="4" borderId="0" xfId="0" applyFont="1" applyFill="1"/>
    <xf numFmtId="0" fontId="10" fillId="0" borderId="0" xfId="1" applyFont="1" applyFill="1" applyBorder="1"/>
    <xf numFmtId="0" fontId="0" fillId="3" borderId="0" xfId="0" applyFont="1" applyFill="1"/>
    <xf numFmtId="0" fontId="0" fillId="5" borderId="0" xfId="0" applyFont="1" applyFill="1"/>
    <xf numFmtId="0" fontId="10" fillId="0" borderId="0" xfId="1" applyFont="1"/>
    <xf numFmtId="0" fontId="10" fillId="0" borderId="0" xfId="1" applyFont="1" applyAlignment="1"/>
    <xf numFmtId="17" fontId="0" fillId="0" borderId="0" xfId="0" applyNumberFormat="1" applyFont="1" applyAlignment="1"/>
    <xf numFmtId="0" fontId="0" fillId="0" borderId="0" xfId="1" applyFont="1"/>
    <xf numFmtId="0" fontId="0" fillId="0" borderId="0" xfId="1" applyFont="1" applyAlignment="1"/>
    <xf numFmtId="0" fontId="25" fillId="4" borderId="0" xfId="0" applyFont="1" applyFill="1"/>
    <xf numFmtId="0" fontId="27" fillId="0" borderId="0" xfId="0" applyFont="1"/>
    <xf numFmtId="0" fontId="25" fillId="0" borderId="0" xfId="0" applyFont="1" applyFill="1"/>
    <xf numFmtId="0" fontId="28" fillId="0" borderId="0" xfId="0" applyFont="1"/>
    <xf numFmtId="0" fontId="0" fillId="6" borderId="0" xfId="0" applyFont="1" applyFill="1"/>
    <xf numFmtId="0" fontId="0" fillId="0" borderId="0" xfId="0" applyFont="1" applyFill="1"/>
    <xf numFmtId="0" fontId="0" fillId="0" borderId="0" xfId="0" applyFont="1" applyAlignment="1">
      <alignment vertical="center"/>
    </xf>
    <xf numFmtId="0" fontId="11" fillId="0" borderId="0" xfId="0" applyFont="1"/>
    <xf numFmtId="0" fontId="29" fillId="0" borderId="0" xfId="0" applyFont="1"/>
    <xf numFmtId="0" fontId="0" fillId="0" borderId="0" xfId="0" applyNumberFormat="1"/>
    <xf numFmtId="0" fontId="0" fillId="0" borderId="0" xfId="0" pivotButton="1"/>
    <xf numFmtId="0" fontId="6" fillId="7" borderId="0" xfId="0" applyFont="1" applyFill="1" applyAlignment="1">
      <alignment wrapText="1"/>
    </xf>
    <xf numFmtId="0" fontId="0" fillId="7" borderId="0" xfId="0" applyFont="1" applyFill="1" applyAlignment="1"/>
    <xf numFmtId="0" fontId="0" fillId="7" borderId="0" xfId="0" applyFont="1" applyFill="1"/>
    <xf numFmtId="0" fontId="0" fillId="8" borderId="0" xfId="0" applyFont="1" applyFill="1"/>
    <xf numFmtId="0" fontId="0" fillId="8" borderId="3" xfId="0" applyFont="1" applyFill="1" applyBorder="1"/>
    <xf numFmtId="0" fontId="0" fillId="8" borderId="0" xfId="0" applyFont="1" applyFill="1" applyAlignment="1"/>
    <xf numFmtId="0" fontId="27" fillId="0" borderId="0" xfId="0" applyFont="1" applyAlignment="1"/>
    <xf numFmtId="20" fontId="0" fillId="0" borderId="0" xfId="0" applyNumberFormat="1" applyFont="1" applyAlignment="1"/>
    <xf numFmtId="0" fontId="0" fillId="10" borderId="0" xfId="0" applyFont="1" applyFill="1"/>
    <xf numFmtId="0" fontId="0" fillId="10" borderId="0" xfId="0" applyFont="1" applyFill="1" applyAlignment="1"/>
    <xf numFmtId="0" fontId="13" fillId="0" borderId="0" xfId="0" applyFont="1" applyFill="1"/>
    <xf numFmtId="0" fontId="16" fillId="0" borderId="0" xfId="0" applyFont="1" applyFill="1"/>
    <xf numFmtId="0" fontId="15" fillId="0" borderId="0" xfId="0" applyFont="1" applyFill="1"/>
    <xf numFmtId="0" fontId="14" fillId="0" borderId="0" xfId="0" applyFont="1" applyFill="1"/>
    <xf numFmtId="0" fontId="27" fillId="0" borderId="0" xfId="0" applyFont="1" applyFill="1"/>
    <xf numFmtId="0" fontId="25" fillId="0" borderId="0" xfId="0" applyFont="1" applyFill="1" applyAlignment="1"/>
    <xf numFmtId="0" fontId="0" fillId="2" borderId="0" xfId="0" applyFont="1" applyFill="1" applyAlignment="1"/>
    <xf numFmtId="0" fontId="10" fillId="0" borderId="0" xfId="1" applyFont="1" applyFill="1"/>
    <xf numFmtId="0" fontId="31" fillId="0" borderId="0" xfId="0" applyFont="1"/>
    <xf numFmtId="0" fontId="0" fillId="0" borderId="0" xfId="0" applyFont="1" applyFill="1" applyAlignment="1">
      <alignment wrapText="1"/>
    </xf>
    <xf numFmtId="0" fontId="35" fillId="0" borderId="0" xfId="0" applyFont="1"/>
    <xf numFmtId="0" fontId="0" fillId="0" borderId="0" xfId="0" applyFont="1" applyBorder="1"/>
    <xf numFmtId="0" fontId="14" fillId="10" borderId="0" xfId="0" applyFont="1" applyFill="1"/>
    <xf numFmtId="0" fontId="0" fillId="11" borderId="0" xfId="0" applyFont="1" applyFill="1" applyAlignment="1"/>
    <xf numFmtId="0" fontId="0" fillId="11" borderId="0" xfId="0" applyFill="1"/>
    <xf numFmtId="0" fontId="0" fillId="11" borderId="0" xfId="0" applyFont="1" applyFill="1"/>
    <xf numFmtId="0" fontId="33" fillId="11" borderId="0" xfId="0" applyFont="1" applyFill="1"/>
    <xf numFmtId="0" fontId="0" fillId="8" borderId="0" xfId="0" applyFill="1"/>
    <xf numFmtId="0" fontId="35" fillId="8" borderId="0" xfId="0" applyFont="1" applyFill="1"/>
    <xf numFmtId="0" fontId="6" fillId="0" borderId="2" xfId="0" applyFont="1" applyFill="1" applyBorder="1" applyAlignment="1">
      <alignment wrapText="1"/>
    </xf>
    <xf numFmtId="0" fontId="6" fillId="0" borderId="0" xfId="0" applyFont="1" applyFill="1" applyBorder="1" applyAlignment="1">
      <alignment wrapText="1"/>
    </xf>
    <xf numFmtId="0" fontId="6" fillId="0" borderId="0" xfId="0" applyFont="1" applyFill="1"/>
    <xf numFmtId="0" fontId="35" fillId="0" borderId="0" xfId="0" applyFont="1" applyFill="1"/>
    <xf numFmtId="0" fontId="0" fillId="9" borderId="0" xfId="0" applyFill="1"/>
    <xf numFmtId="0" fontId="0" fillId="5" borderId="0" xfId="0" applyFont="1" applyFill="1" applyAlignment="1"/>
    <xf numFmtId="0" fontId="0" fillId="12" borderId="0" xfId="0" applyFont="1" applyFill="1" applyAlignment="1"/>
    <xf numFmtId="0" fontId="0" fillId="13" borderId="0" xfId="0" applyFill="1"/>
    <xf numFmtId="0" fontId="0" fillId="0" borderId="0" xfId="1" applyFont="1" applyFill="1"/>
    <xf numFmtId="0" fontId="10" fillId="0" borderId="0" xfId="1" applyFont="1" applyFill="1" applyAlignment="1"/>
    <xf numFmtId="0" fontId="0" fillId="8" borderId="0" xfId="0" applyFont="1" applyFill="1" applyAlignment="1">
      <alignment wrapText="1"/>
    </xf>
    <xf numFmtId="0" fontId="36" fillId="0" borderId="0" xfId="0" applyFont="1"/>
    <xf numFmtId="0" fontId="37" fillId="0" borderId="0" xfId="0" applyFont="1"/>
    <xf numFmtId="0" fontId="25" fillId="2" borderId="0" xfId="0" applyFont="1" applyFill="1" applyAlignment="1"/>
    <xf numFmtId="0" fontId="25" fillId="2" borderId="0" xfId="0" applyFont="1" applyFill="1"/>
    <xf numFmtId="0" fontId="0" fillId="2" borderId="0" xfId="0" applyFont="1" applyFill="1" applyAlignment="1">
      <alignment vertical="center"/>
    </xf>
    <xf numFmtId="0" fontId="0" fillId="14" borderId="0" xfId="0" applyFont="1" applyFill="1" applyAlignment="1"/>
    <xf numFmtId="0" fontId="0" fillId="14" borderId="0" xfId="0" applyFont="1" applyFill="1"/>
    <xf numFmtId="0" fontId="9" fillId="2" borderId="0" xfId="1"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microsoft.com/office/2017/06/relationships/rdRichValueStructure" Target="richData/rdrichvaluestructur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microsoft.com/office/2017/06/relationships/rdSupportingPropertyBag" Target="richData/rdsupportingpropertybag.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SupportingPropertyBagStructure" Target="richData/rdsupportingpropertybagstructure.xml"/><Relationship Id="rId5" Type="http://schemas.openxmlformats.org/officeDocument/2006/relationships/worksheet" Target="worksheets/sheet5.xml"/><Relationship Id="rId15" Type="http://schemas.openxmlformats.org/officeDocument/2006/relationships/theme" Target="theme/theme1.xml"/><Relationship Id="rId23" Type="http://schemas.microsoft.com/office/2017/06/relationships/richStyles" Target="richData/richStyles.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17/06/relationships/rdArray" Target="richData/rdarray.xml"/><Relationship Id="rId27"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[23_October_Working_Ontology Table for NLP-Knowledge graphs-Visualisation.xlsx]Data visualisation!PivotTable1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'Journal': </a:t>
            </a:r>
            <a:r>
              <a:rPr lang="en-US">
                <a:solidFill>
                  <a:srgbClr val="DD5A13"/>
                </a:solidFill>
              </a:rPr>
              <a:t>TRANSBOUNDARY AND EMERGING DISEASES</a:t>
            </a:r>
            <a:r>
              <a:rPr lang="en-US"/>
              <a:t> appears most often.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2D2D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D7331"/>
          </a:solidFill>
          <a:ln>
            <a:noFill/>
          </a:ln>
          <a:effectLst/>
        </c:spPr>
      </c:pivotFmt>
    </c:pivotFmts>
    <c:plotArea>
      <c:layout/>
      <c:barChart>
        <c:barDir val="bar"/>
        <c:grouping val="clustered"/>
        <c:varyColors val="0"/>
        <c:ser>
          <c:idx val="0"/>
          <c:order val="0"/>
          <c:tx>
            <c:strRef>
              <c:f>'Data visualisation'!$B$2</c:f>
              <c:strCache>
                <c:ptCount val="1"/>
                <c:pt idx="0">
                  <c:v>Total</c:v>
                </c:pt>
              </c:strCache>
            </c:strRef>
          </c:tx>
          <c:spPr>
            <a:solidFill>
              <a:srgbClr val="D2D2D2"/>
            </a:solidFill>
            <a:ln>
              <a:noFill/>
            </a:ln>
            <a:effectLst/>
          </c:spPr>
          <c:invertIfNegative val="0"/>
          <c:dPt>
            <c:idx val="0"/>
            <c:invertIfNegative val="0"/>
            <c:bubble3D val="0"/>
            <c:spPr>
              <a:solidFill>
                <a:srgbClr val="ED7331"/>
              </a:solidFill>
              <a:ln>
                <a:noFill/>
              </a:ln>
              <a:effectLst/>
            </c:spPr>
            <c:extLst>
              <c:ext xmlns:c16="http://schemas.microsoft.com/office/drawing/2014/chart" uri="{C3380CC4-5D6E-409C-BE32-E72D297353CC}">
                <c16:uniqueId val="{00000002-F7A3-8E44-AD49-ADADAD95F069}"/>
              </c:ext>
            </c:extLst>
          </c:dPt>
          <c:cat>
            <c:strRef>
              <c:f>'Data visualisation'!$A$3:$A$22</c:f>
              <c:strCache>
                <c:ptCount val="19"/>
                <c:pt idx="0">
                  <c:v>TRANSBOUNDARY AND EMERGING DISEASES</c:v>
                </c:pt>
                <c:pt idx="1">
                  <c:v>Veterinary sciences</c:v>
                </c:pt>
                <c:pt idx="2">
                  <c:v>viruses </c:v>
                </c:pt>
                <c:pt idx="3">
                  <c:v>One Health</c:v>
                </c:pt>
                <c:pt idx="4">
                  <c:v>EFSA EXTERNAL SCIENTIFIC REPORT</c:v>
                </c:pt>
                <c:pt idx="5">
                  <c:v>BMC Veterinary Research</c:v>
                </c:pt>
                <c:pt idx="6">
                  <c:v>SCIENCE CHINA
Life Sciences</c:v>
                </c:pt>
                <c:pt idx="7">
                  <c:v>Environmental Science and Pollution Research </c:v>
                </c:pt>
                <c:pt idx="8">
                  <c:v>Ecological applications -ecological society of America</c:v>
                </c:pt>
                <c:pt idx="9">
                  <c:v>Frontiers in Microbiology</c:v>
                </c:pt>
                <c:pt idx="10">
                  <c:v>Preprint:Research Square</c:v>
                </c:pt>
                <c:pt idx="11">
                  <c:v>Lancet Glob Health</c:v>
                </c:pt>
                <c:pt idx="12">
                  <c:v>Scientifc Reports </c:v>
                </c:pt>
                <c:pt idx="13">
                  <c:v>Nature: Scientific reports</c:v>
                </c:pt>
                <c:pt idx="14">
                  <c:v>Book: Earth Data Analytics for Planetary Health. Atmosphere, Earth, Ocean &amp; Space. Springer, Singapore</c:v>
                </c:pt>
                <c:pt idx="15">
                  <c:v>
Frontiers in Microbiology</c:v>
                </c:pt>
                <c:pt idx="16">
                  <c:v>PNAS</c:v>
                </c:pt>
                <c:pt idx="17">
                  <c:v>preprint: bioRxiv </c:v>
                </c:pt>
                <c:pt idx="18">
                  <c:v>(blank)</c:v>
                </c:pt>
              </c:strCache>
            </c:strRef>
          </c:cat>
          <c:val>
            <c:numRef>
              <c:f>'Data visualisation'!$B$3:$B$22</c:f>
              <c:numCache>
                <c:formatCode>General</c:formatCode>
                <c:ptCount val="19"/>
                <c:pt idx="0">
                  <c:v>9</c:v>
                </c:pt>
                <c:pt idx="1">
                  <c:v>2</c:v>
                </c:pt>
                <c:pt idx="2">
                  <c:v>2</c:v>
                </c:pt>
                <c:pt idx="3">
                  <c:v>2</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extLst>
            <c:ext xmlns:c16="http://schemas.microsoft.com/office/drawing/2014/chart" uri="{C3380CC4-5D6E-409C-BE32-E72D297353CC}">
              <c16:uniqueId val="{00000000-F7A3-8E44-AD49-ADADAD95F069}"/>
            </c:ext>
          </c:extLst>
        </c:ser>
        <c:dLbls>
          <c:showLegendKey val="0"/>
          <c:showVal val="0"/>
          <c:showCatName val="0"/>
          <c:showSerName val="0"/>
          <c:showPercent val="0"/>
          <c:showBubbleSize val="0"/>
        </c:dLbls>
        <c:gapWidth val="33"/>
        <c:overlap val="-30"/>
        <c:axId val="1207158976"/>
        <c:axId val="1233186288"/>
      </c:barChart>
      <c:catAx>
        <c:axId val="120715897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186288"/>
        <c:crosses val="autoZero"/>
        <c:auto val="1"/>
        <c:lblAlgn val="ctr"/>
        <c:lblOffset val="100"/>
        <c:noMultiLvlLbl val="0"/>
      </c:catAx>
      <c:valAx>
        <c:axId val="1233186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Journal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158976"/>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8</xdr:col>
      <xdr:colOff>444500</xdr:colOff>
      <xdr:row>14</xdr:row>
      <xdr:rowOff>101600</xdr:rowOff>
    </xdr:to>
    <xdr:graphicFrame macro="">
      <xdr:nvGraphicFramePr>
        <xdr:cNvPr id="2" name="Chart 1" descr="Chart type: Clustered Bar. 'Journal': TRANSBOUNDARY AND EMERGING DISEASES appears most often.&#10;&#10;Description automatically generated">
          <a:extLst>
            <a:ext uri="{FF2B5EF4-FFF2-40B4-BE49-F238E27FC236}">
              <a16:creationId xmlns:a16="http://schemas.microsoft.com/office/drawing/2014/main" id="{FB0FB6F2-092C-5384-4356-6E2D0C136D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74.867318518518" createdVersion="8" refreshedVersion="8" minRefreshableVersion="3" recordCount="60" xr:uid="{4F3E8771-D945-C04F-987B-6298DE331124}">
  <cacheSource type="worksheet">
    <worksheetSource ref="Y11" sheet="Dataset"/>
  </cacheSource>
  <cacheFields count="1">
    <cacheField name="Journal " numFmtId="0">
      <sharedItems containsBlank="1" count="19">
        <s v="PNAS"/>
        <s v="TRANSBOUNDARY AND EMERGING DISEASES"/>
        <s v="SCIENCE CHINA_x000a_Life Sciences"/>
        <m/>
        <s v="viruses "/>
        <s v="Environmental Science and Pollution Research "/>
        <s v="Veterinary sciences"/>
        <s v="Preprint:Research Square"/>
        <s v="Lancet Glob Health"/>
        <s v="_x000a_Frontiers in Microbiology"/>
        <s v="Frontiers in Microbiology"/>
        <s v="One Health"/>
        <s v="Ecological applications -ecological society of America"/>
        <s v="Book: Earth Data Analytics for Planetary Health. Atmosphere, Earth, Ocean &amp; Space. Springer, Singapore"/>
        <s v="EFSA EXTERNAL SCIENTIFIC REPORT"/>
        <s v="preprint: bioRxiv "/>
        <s v="BMC Veterinary Research"/>
        <s v="Nature: Scientific reports"/>
        <s v="Scientifc Reports "/>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r>
  <r>
    <x v="1"/>
  </r>
  <r>
    <x v="1"/>
  </r>
  <r>
    <x v="2"/>
  </r>
  <r>
    <x v="3"/>
  </r>
  <r>
    <x v="1"/>
  </r>
  <r>
    <x v="4"/>
  </r>
  <r>
    <x v="5"/>
  </r>
  <r>
    <x v="1"/>
  </r>
  <r>
    <x v="3"/>
  </r>
  <r>
    <x v="6"/>
  </r>
  <r>
    <x v="4"/>
  </r>
  <r>
    <x v="3"/>
  </r>
  <r>
    <x v="7"/>
  </r>
  <r>
    <x v="3"/>
  </r>
  <r>
    <x v="3"/>
  </r>
  <r>
    <x v="8"/>
  </r>
  <r>
    <x v="6"/>
  </r>
  <r>
    <x v="1"/>
  </r>
  <r>
    <x v="1"/>
  </r>
  <r>
    <x v="3"/>
  </r>
  <r>
    <x v="3"/>
  </r>
  <r>
    <x v="9"/>
  </r>
  <r>
    <x v="1"/>
  </r>
  <r>
    <x v="3"/>
  </r>
  <r>
    <x v="3"/>
  </r>
  <r>
    <x v="10"/>
  </r>
  <r>
    <x v="3"/>
  </r>
  <r>
    <x v="11"/>
  </r>
  <r>
    <x v="11"/>
  </r>
  <r>
    <x v="3"/>
  </r>
  <r>
    <x v="12"/>
  </r>
  <r>
    <x v="13"/>
  </r>
  <r>
    <x v="14"/>
  </r>
  <r>
    <x v="1"/>
  </r>
  <r>
    <x v="15"/>
  </r>
  <r>
    <x v="16"/>
  </r>
  <r>
    <x v="17"/>
  </r>
  <r>
    <x v="1"/>
  </r>
  <r>
    <x v="3"/>
  </r>
  <r>
    <x v="3"/>
  </r>
  <r>
    <x v="3"/>
  </r>
  <r>
    <x v="3"/>
  </r>
  <r>
    <x v="3"/>
  </r>
  <r>
    <x v="3"/>
  </r>
  <r>
    <x v="3"/>
  </r>
  <r>
    <x v="3"/>
  </r>
  <r>
    <x v="3"/>
  </r>
  <r>
    <x v="3"/>
  </r>
  <r>
    <x v="3"/>
  </r>
  <r>
    <x v="3"/>
  </r>
  <r>
    <x v="3"/>
  </r>
  <r>
    <x v="3"/>
  </r>
  <r>
    <x v="3"/>
  </r>
  <r>
    <x v="3"/>
  </r>
  <r>
    <x v="3"/>
  </r>
  <r>
    <x v="3"/>
  </r>
  <r>
    <x v="3"/>
  </r>
  <r>
    <x v="3"/>
  </r>
  <r>
    <x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042883-CDEE-BE43-8530-1F7D1B740EC6}" name="PivotTable1"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B22" firstHeaderRow="1" firstDataRow="1" firstDataCol="1"/>
  <pivotFields count="1">
    <pivotField axis="axisRow" dataField="1" compact="0" outline="0" showAll="0" sortType="descending">
      <items count="20">
        <item x="9"/>
        <item x="16"/>
        <item x="13"/>
        <item x="12"/>
        <item x="14"/>
        <item x="5"/>
        <item x="10"/>
        <item x="8"/>
        <item x="17"/>
        <item x="11"/>
        <item x="0"/>
        <item x="15"/>
        <item x="7"/>
        <item x="2"/>
        <item x="18"/>
        <item x="1"/>
        <item x="6"/>
        <item x="4"/>
        <item x="3"/>
        <item t="default"/>
      </items>
      <autoSortScope>
        <pivotArea dataOnly="0" outline="0" fieldPosition="0">
          <references count="1">
            <reference field="4294967294" count="1" selected="0">
              <x v="0"/>
            </reference>
          </references>
        </pivotArea>
      </autoSortScope>
    </pivotField>
  </pivotFields>
  <rowFields count="1">
    <field x="0"/>
  </rowFields>
  <rowItems count="20">
    <i>
      <x v="15"/>
    </i>
    <i>
      <x v="16"/>
    </i>
    <i>
      <x v="17"/>
    </i>
    <i>
      <x v="9"/>
    </i>
    <i>
      <x v="4"/>
    </i>
    <i>
      <x v="1"/>
    </i>
    <i>
      <x v="13"/>
    </i>
    <i>
      <x v="5"/>
    </i>
    <i>
      <x v="3"/>
    </i>
    <i>
      <x v="6"/>
    </i>
    <i>
      <x v="12"/>
    </i>
    <i>
      <x v="7"/>
    </i>
    <i>
      <x v="14"/>
    </i>
    <i>
      <x v="8"/>
    </i>
    <i>
      <x v="2"/>
    </i>
    <i>
      <x/>
    </i>
    <i>
      <x v="10"/>
    </i>
    <i>
      <x v="11"/>
    </i>
    <i>
      <x v="18"/>
    </i>
    <i t="grand">
      <x/>
    </i>
  </rowItems>
  <colItems count="1">
    <i/>
  </colItems>
  <dataFields count="1">
    <dataField name="Count of Journal "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79dcfcb50bb489b9abd805e3a32b4d69&amp;qlt=95" TargetMode="External"/><Relationship Id="rId18" Type="http://schemas.openxmlformats.org/officeDocument/2006/relationships/hyperlink" Target="https://www.bing.com/images/search?form=xlimg&amp;q=Morocco" TargetMode="External"/><Relationship Id="rId26" Type="http://schemas.openxmlformats.org/officeDocument/2006/relationships/hyperlink" Target="https://www.bing.com/images/search?form=xlimg&amp;q=Switzerland" TargetMode="External"/><Relationship Id="rId21" Type="http://schemas.openxmlformats.org/officeDocument/2006/relationships/hyperlink" Target="https://www.bing.com/th?id=OSK.9131f9cc50427b26d6b4964a5feb9d7e&amp;qlt=95" TargetMode="External"/><Relationship Id="rId34" Type="http://schemas.openxmlformats.org/officeDocument/2006/relationships/hyperlink" Target="https://www.bing.com/images/search?form=xlimg&amp;q=Spain" TargetMode="External"/><Relationship Id="rId7" Type="http://schemas.openxmlformats.org/officeDocument/2006/relationships/hyperlink" Target="https://www.bing.com/th?id=OSK.0e6c478df6cde6a6638a941604998dae&amp;qlt=95" TargetMode="External"/><Relationship Id="rId12" Type="http://schemas.openxmlformats.org/officeDocument/2006/relationships/hyperlink" Target="https://www.bing.com/images/search?form=xlimg&amp;q=United%20Kingdom" TargetMode="External"/><Relationship Id="rId17" Type="http://schemas.openxmlformats.org/officeDocument/2006/relationships/hyperlink" Target="https://www.bing.com/th?id=OSK.8d05215c070e4181312353646cb775ce&amp;qlt=95" TargetMode="External"/><Relationship Id="rId25" Type="http://schemas.openxmlformats.org/officeDocument/2006/relationships/hyperlink" Target="https://www.bing.com/th?id=OSK.f7fdc0797674edd230ee73aba17b77d2&amp;qlt=95" TargetMode="External"/><Relationship Id="rId33" Type="http://schemas.openxmlformats.org/officeDocument/2006/relationships/hyperlink" Target="https://www.bing.com/th?id=OSK.2e5ae37a1125e977eb781fe1567bce8a&amp;qlt=95" TargetMode="External"/><Relationship Id="rId38" Type="http://schemas.openxmlformats.org/officeDocument/2006/relationships/hyperlink" Target="https://www.bing.com/images/search?form=xlimg&amp;q=Bangladesh" TargetMode="External"/><Relationship Id="rId2" Type="http://schemas.openxmlformats.org/officeDocument/2006/relationships/hyperlink" Target="https://www.bing.com/images/search?form=xlimg&amp;q=South%20Korea" TargetMode="External"/><Relationship Id="rId16" Type="http://schemas.openxmlformats.org/officeDocument/2006/relationships/hyperlink" Target="https://www.bing.com/images/search?form=xlimg&amp;q=France" TargetMode="External"/><Relationship Id="rId20" Type="http://schemas.openxmlformats.org/officeDocument/2006/relationships/hyperlink" Target="https://www.bing.com/images/search?form=xlimg&amp;q=Italy" TargetMode="External"/><Relationship Id="rId29" Type="http://schemas.openxmlformats.org/officeDocument/2006/relationships/hyperlink" Target="https://www.bing.com/th?id=OSK.10b40f1e7c7e73c7fa0dff6ffc33689d&amp;qlt=95" TargetMode="External"/><Relationship Id="rId1" Type="http://schemas.openxmlformats.org/officeDocument/2006/relationships/hyperlink" Target="https://www.bing.com/th?id=OSK.639465402beeca560e24df6006750dc1&amp;qlt=95" TargetMode="External"/><Relationship Id="rId6" Type="http://schemas.openxmlformats.org/officeDocument/2006/relationships/hyperlink" Target="https://www.bing.com/images/search?form=xlimg&amp;q=United%20States" TargetMode="External"/><Relationship Id="rId11" Type="http://schemas.openxmlformats.org/officeDocument/2006/relationships/hyperlink" Target="https://www.bing.com/th?id=OSK.1a33b5115bfc290abc8869de29ebd567&amp;qlt=95" TargetMode="External"/><Relationship Id="rId24" Type="http://schemas.openxmlformats.org/officeDocument/2006/relationships/hyperlink" Target="https://www.bing.com/images/search?form=xlimg&amp;q=Australia" TargetMode="External"/><Relationship Id="rId32" Type="http://schemas.openxmlformats.org/officeDocument/2006/relationships/hyperlink" Target="https://www.bing.com/images/search?form=xlimg&amp;q=Sweden" TargetMode="External"/><Relationship Id="rId37" Type="http://schemas.openxmlformats.org/officeDocument/2006/relationships/hyperlink" Target="https://www.bing.com/th?id=OSK.62fe480119a785cf19689ecc80b46052&amp;qlt=95" TargetMode="External"/><Relationship Id="rId5" Type="http://schemas.openxmlformats.org/officeDocument/2006/relationships/hyperlink" Target="https://www.bing.com/th?id=OSK.08d481ce2e6378c8b3492a5438438208&amp;qlt=95" TargetMode="External"/><Relationship Id="rId15" Type="http://schemas.openxmlformats.org/officeDocument/2006/relationships/hyperlink" Target="https://www.bing.com/th?id=OSK.3bedf56b22d99dfbb70510919895554c&amp;qlt=95" TargetMode="External"/><Relationship Id="rId23" Type="http://schemas.openxmlformats.org/officeDocument/2006/relationships/hyperlink" Target="https://www.bing.com/th?id=OSK.bed9fc3690f3414a4850855fee332f1c&amp;qlt=95" TargetMode="External"/><Relationship Id="rId28" Type="http://schemas.openxmlformats.org/officeDocument/2006/relationships/hyperlink" Target="https://www.bing.com/images/search?form=xlimg&amp;q=Germany" TargetMode="External"/><Relationship Id="rId36" Type="http://schemas.openxmlformats.org/officeDocument/2006/relationships/hyperlink" Target="https://www.bing.com/images/search?form=xlimg&amp;q=Netherlands" TargetMode="External"/><Relationship Id="rId10" Type="http://schemas.openxmlformats.org/officeDocument/2006/relationships/hyperlink" Target="https://www.bing.com/images/search?form=xlimg&amp;q=Egypt" TargetMode="External"/><Relationship Id="rId19" Type="http://schemas.openxmlformats.org/officeDocument/2006/relationships/hyperlink" Target="https://www.bing.com/th?id=OSK.0aeae1745f90d6554dcba2bd716fe8fb&amp;qlt=95" TargetMode="External"/><Relationship Id="rId31" Type="http://schemas.openxmlformats.org/officeDocument/2006/relationships/hyperlink" Target="https://www.bing.com/th?id=OSK.66c2ebf9a8cace2226269d70b1d3b0fc&amp;qlt=95" TargetMode="External"/><Relationship Id="rId4" Type="http://schemas.openxmlformats.org/officeDocument/2006/relationships/hyperlink" Target="https://www.bing.com/images/search?form=xlimg&amp;q=Seoul" TargetMode="External"/><Relationship Id="rId9" Type="http://schemas.openxmlformats.org/officeDocument/2006/relationships/hyperlink" Target="https://www.bing.com/th?id=OSK.cd87a340e69c67ee5da36d9903955518&amp;qlt=95" TargetMode="External"/><Relationship Id="rId14" Type="http://schemas.openxmlformats.org/officeDocument/2006/relationships/hyperlink" Target="https://www.bing.com/images/search?form=xlimg&amp;q=Chile" TargetMode="External"/><Relationship Id="rId22" Type="http://schemas.openxmlformats.org/officeDocument/2006/relationships/hyperlink" Target="https://www.bing.com/images/search?form=xlimg&amp;q=Denmark" TargetMode="External"/><Relationship Id="rId27" Type="http://schemas.openxmlformats.org/officeDocument/2006/relationships/hyperlink" Target="https://www.bing.com/th?id=OSK.069131000560befb534af2ef73d1a94a&amp;qlt=95" TargetMode="External"/><Relationship Id="rId30" Type="http://schemas.openxmlformats.org/officeDocument/2006/relationships/hyperlink" Target="https://www.bing.com/images/search?form=xlimg&amp;q=Taiwan" TargetMode="External"/><Relationship Id="rId35" Type="http://schemas.openxmlformats.org/officeDocument/2006/relationships/hyperlink" Target="https://www.bing.com/th?id=OSK.c539b9f51fab19118f14abd9eedad36f&amp;qlt=95" TargetMode="External"/><Relationship Id="rId8" Type="http://schemas.openxmlformats.org/officeDocument/2006/relationships/hyperlink" Target="https://www.bing.com/images/search?form=xlimg&amp;q=China" TargetMode="External"/><Relationship Id="rId3" Type="http://schemas.openxmlformats.org/officeDocument/2006/relationships/hyperlink" Target="https://www.bing.com/th?id=OSK.905841bd395470abe2d36a90590cf3a8&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Srd>
</file>

<file path=xl/richData/rdarray.xml><?xml version="1.0" encoding="utf-8"?>
<arrayData xmlns="http://schemas.microsoft.com/office/spreadsheetml/2017/richdata2" count="66">
  <a r="2">
    <v t="r">20</v>
    <v t="r">21</v>
  </a>
  <a r="2">
    <v t="s">Korean Sign Language</v>
    <v t="s">Korean language</v>
  </a>
  <a r="17">
    <v t="r">6</v>
    <v t="r">40</v>
    <v t="r">41</v>
    <v t="r">42</v>
    <v t="r">43</v>
    <v t="r">44</v>
    <v t="r">45</v>
    <v t="r">46</v>
    <v t="r">47</v>
    <v t="r">48</v>
    <v t="r">49</v>
    <v t="r">50</v>
    <v t="r">51</v>
    <v t="r">52</v>
    <v t="r">53</v>
    <v t="r">54</v>
    <v t="r">55</v>
  </a>
  <a r="1">
    <v t="s">Korea Standard Time</v>
  </a>
  <a r="1">
    <v t="r">69</v>
  </a>
  <a r="1">
    <v t="s">Korean language</v>
  </a>
  <a r="1">
    <v t="s">UTC+09:00</v>
  </a>
  <a r="4">
    <v t="r">97</v>
    <v t="r">98</v>
    <v t="r">99</v>
    <v t="r">100</v>
  </a>
  <a r="1">
    <v t="s">English language</v>
  </a>
  <a r="55">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a>
  <a r="6">
    <v t="s">Samoa Time Zone</v>
    <v t="s">Atlantic Time Zone</v>
    <v t="s">Central Time Zone</v>
    <v t="s">Alaska Time Zone</v>
    <v t="s">Mountain Time Zone</v>
    <v t="s">Chamorro Time Zone</v>
  </a>
  <a r="2">
    <v t="r">202</v>
    <v t="r">203</v>
  </a>
  <a r="1">
    <v t="s">Standard Chinese</v>
  </a>
  <a r="33">
    <v t="r">187</v>
    <v t="r">221</v>
    <v t="r">222</v>
    <v t="r">223</v>
    <v t="r">224</v>
    <v t="r">225</v>
    <v t="r">226</v>
    <v t="r">227</v>
    <v t="r">201</v>
    <v t="r">228</v>
    <v t="r">229</v>
    <v t="r">230</v>
    <v t="r">231</v>
    <v t="r">232</v>
    <v t="r">233</v>
    <v t="r">234</v>
    <v t="r">235</v>
    <v t="r">236</v>
    <v t="r">237</v>
    <v t="r">238</v>
    <v t="r">239</v>
    <v t="r">240</v>
    <v t="r">241</v>
    <v t="r">242</v>
    <v t="r">243</v>
    <v t="r">244</v>
    <v t="r">245</v>
    <v t="r">246</v>
    <v t="r">247</v>
    <v t="r">248</v>
    <v t="r">249</v>
    <v t="r">250</v>
    <v t="r">251</v>
  </a>
  <a r="1">
    <v t="s">China Standard Time</v>
  </a>
  <a r="2">
    <v t="r">279</v>
    <v t="r">280</v>
  </a>
  <a r="1">
    <v t="s">Modern Standard Arabic</v>
  </a>
  <a r="27">
    <v t="r">298</v>
    <v t="r">299</v>
    <v t="r">300</v>
    <v t="r">301</v>
    <v t="r">302</v>
    <v t="r">303</v>
    <v t="r">304</v>
    <v t="r">305</v>
    <v t="r">306</v>
    <v t="r">307</v>
    <v t="r">308</v>
    <v t="r">309</v>
    <v t="r">310</v>
    <v t="r">311</v>
    <v t="r">312</v>
    <v t="r">313</v>
    <v t="r">314</v>
    <v t="r">315</v>
    <v t="r">316</v>
    <v t="r">317</v>
    <v t="r">318</v>
    <v t="r">319</v>
    <v t="r">320</v>
    <v t="r">321</v>
    <v t="r">322</v>
    <v t="r">323</v>
    <v t="r">324</v>
  </a>
  <a r="2">
    <v t="s">UTC+03:00</v>
    <v t="s">UTC+02:00</v>
  </a>
  <a r="2">
    <v t="r">352</v>
    <v t="r">353</v>
  </a>
  <a r="4">
    <v t="r">371</v>
    <v t="r">372</v>
    <v t="r">373</v>
    <v t="r">374</v>
  </a>
  <a r="2">
    <v t="s">Greenwich Mean Time</v>
    <v t="s">Western European Time</v>
  </a>
  <a r="1">
    <v t="r">402</v>
  </a>
  <a r="1">
    <v t="s">Spanish language</v>
  </a>
  <a r="15">
    <v t="r">421</v>
    <v t="r">422</v>
    <v t="r">423</v>
    <v t="r">424</v>
    <v t="r">425</v>
    <v t="r">426</v>
    <v t="r">427</v>
    <v t="r">428</v>
    <v t="r">429</v>
    <v t="r">430</v>
    <v t="r">431</v>
    <v t="r">432</v>
    <v t="r">433</v>
    <v t="r">434</v>
    <v t="r">435</v>
  </a>
  <a r="3">
    <v t="s">UTC−05:00</v>
    <v t="s">UTC−04:00</v>
    <v t="s">UTC−03:00</v>
  </a>
  <a r="2">
    <v t="r">463</v>
    <v t="r">464</v>
  </a>
  <a r="1">
    <v t="s">French language</v>
  </a>
  <a r="25">
    <v t="r">482</v>
    <v t="r">483</v>
    <v t="r">484</v>
    <v t="r">485</v>
    <v t="r">486</v>
    <v t="r">487</v>
    <v t="r">488</v>
    <v t="r">489</v>
    <v t="r">490</v>
    <v t="r">491</v>
    <v t="r">492</v>
    <v t="r">493</v>
    <v t="r">494</v>
    <v t="r">495</v>
    <v t="r">496</v>
    <v t="r">497</v>
    <v t="r">498</v>
    <v t="r">499</v>
    <v t="r">500</v>
    <v t="r">501</v>
    <v t="r">502</v>
    <v t="r">503</v>
    <v t="r">504</v>
    <v t="r">505</v>
    <v t="r">506</v>
  </a>
  <a r="1">
    <v t="s">Central European Time</v>
  </a>
  <a r="2">
    <v t="r">535</v>
    <v t="r">536</v>
  </a>
  <a r="2">
    <v t="s">Modern Standard Arabic</v>
    <v t="s">Standard Moroccan Amazigh</v>
  </a>
  <a r="12">
    <v t="r">553</v>
    <v t="r">554</v>
    <v t="r">555</v>
    <v t="r">556</v>
    <v t="r">557</v>
    <v t="r">558</v>
    <v t="r">559</v>
    <v t="r">560</v>
    <v t="r">561</v>
    <v t="r">562</v>
    <v t="r">563</v>
    <v t="r">564</v>
  </a>
  <a r="1">
    <v t="s">Africa/Casablanca</v>
  </a>
  <a r="2">
    <v t="r">592</v>
    <v t="r">593</v>
  </a>
  <a r="1">
    <v t="s">Italian language</v>
  </a>
  <a r="20">
    <v t="r">609</v>
    <v t="r">610</v>
    <v t="r">611</v>
    <v t="r">612</v>
    <v t="r">613</v>
    <v t="r">614</v>
    <v t="r">615</v>
    <v t="r">616</v>
    <v t="r">617</v>
    <v t="r">618</v>
    <v t="r">619</v>
    <v t="r">620</v>
    <v t="r">621</v>
    <v t="r">622</v>
    <v t="r">623</v>
    <v t="r">624</v>
    <v t="r">625</v>
    <v t="r">626</v>
    <v t="r">627</v>
    <v t="r">628</v>
  </a>
  <a r="2">
    <v t="s">UTC+02:00</v>
    <v t="s">UTC+01:00</v>
  </a>
  <a r="3">
    <v t="r">655</v>
    <v t="r">655</v>
    <v t="r">656</v>
  </a>
  <a r="1">
    <v t="s">Danish language</v>
  </a>
  <a r="5">
    <v t="r">673</v>
    <v t="r">674</v>
    <v t="r">675</v>
    <v t="r">676</v>
    <v t="r">677</v>
  </a>
  <a r="3">
    <v t="r">352</v>
    <v t="r">352</v>
    <v t="r">704</v>
  </a>
  <a r="15">
    <v t="r">720</v>
    <v t="r">721</v>
    <v t="r">722</v>
    <v t="r">723</v>
    <v t="r">724</v>
    <v t="r">725</v>
    <v t="r">726</v>
    <v t="r">727</v>
    <v t="r">728</v>
    <v t="r">729</v>
    <v t="r">730</v>
    <v t="r">731</v>
    <v t="r">732</v>
    <v t="r">733</v>
    <v t="r">734</v>
  </a>
  <a r="1">
    <v t="r">762</v>
  </a>
  <a r="4">
    <v t="s">Italian language</v>
    <v t="s">Romansh language</v>
    <v t="s">German language</v>
    <v t="s">French language</v>
  </a>
  <a r="25">
    <v t="r">780</v>
    <v t="r">781</v>
    <v t="r">782</v>
    <v t="r">783</v>
    <v t="r">784</v>
    <v t="r">785</v>
    <v t="r">786</v>
    <v t="r">787</v>
    <v t="r">788</v>
    <v t="r">789</v>
    <v t="r">790</v>
    <v t="r">791</v>
    <v t="r">792</v>
    <v t="r">793</v>
    <v t="r">794</v>
    <v t="r">795</v>
    <v t="r">796</v>
    <v t="r">797</v>
    <v t="r">798</v>
    <v t="r">799</v>
    <v t="r">800</v>
    <v t="r">801</v>
    <v t="r">802</v>
    <v t="r">803</v>
    <v t="r">804</v>
  </a>
  <a r="1">
    <v t="r">829</v>
  </a>
  <a r="1">
    <v t="s">German language</v>
  </a>
  <a r="15">
    <v t="r">846</v>
    <v t="r">847</v>
    <v t="r">817</v>
    <v t="r">848</v>
    <v t="r">849</v>
    <v t="r">850</v>
    <v t="r">851</v>
    <v t="r">852</v>
    <v t="r">853</v>
    <v t="r">854</v>
    <v t="r">855</v>
    <v t="r">856</v>
    <v t="r">857</v>
    <v t="r">858</v>
    <v t="r">859</v>
  </a>
  <a r="1">
    <v t="s">Central European Time Zone</v>
  </a>
  <a r="2">
    <v t="r">874</v>
    <v t="r">875</v>
  </a>
  <a r="8">
    <v t="r">870</v>
    <v t="r">873</v>
    <v t="r">880</v>
    <v t="r">881</v>
    <v t="r">882</v>
    <v t="r">883</v>
    <v t="r">884</v>
    <v t="r">885</v>
  </a>
  <a r="1">
    <v t="s">Taiwan time</v>
  </a>
  <a r="2">
    <v t="r">909</v>
    <v t="r">910</v>
  </a>
  <a r="1">
    <v t="s">Swedish language</v>
  </a>
  <a r="21">
    <v t="r">927</v>
    <v t="r">928</v>
    <v t="r">929</v>
    <v t="r">930</v>
    <v t="r">931</v>
    <v t="r">932</v>
    <v t="r">933</v>
    <v t="r">934</v>
    <v t="r">935</v>
    <v t="r">936</v>
    <v t="r">937</v>
    <v t="r">938</v>
    <v t="r">939</v>
    <v t="r">940</v>
    <v t="r">941</v>
    <v t="r">942</v>
    <v t="r">943</v>
    <v t="r">944</v>
    <v t="r">945</v>
    <v t="r">946</v>
    <v t="r">947</v>
  </a>
  <a r="2">
    <v t="r">974</v>
    <v t="r">975</v>
  </a>
  <a r="18">
    <v t="r">989</v>
    <v t="r">990</v>
    <v t="r">991</v>
    <v t="r">992</v>
    <v t="r">993</v>
    <v t="r">994</v>
    <v t="r">995</v>
    <v t="r">996</v>
    <v t="r">997</v>
    <v t="r">998</v>
    <v t="r">999</v>
    <v t="r">1000</v>
    <v t="r">1001</v>
    <v t="r">1002</v>
    <v t="r">1003</v>
    <v t="r">1004</v>
    <v t="r">1005</v>
    <v t="r">1006</v>
  </a>
  <a r="3">
    <v t="r">1032</v>
    <v t="r">1032</v>
    <v t="r">1033</v>
  </a>
  <a r="1">
    <v t="s">Dutch language</v>
  </a>
  <a r="14">
    <v t="r">1049</v>
    <v t="r">1050</v>
    <v t="r">1051</v>
    <v t="r">1052</v>
    <v t="r">1053</v>
    <v t="r">1054</v>
    <v t="r">1055</v>
    <v t="r">1056</v>
    <v t="r">1057</v>
    <v t="r">1058</v>
    <v t="r">1059</v>
    <v t="r">1060</v>
    <v t="r">1061</v>
    <v t="r">1062</v>
  </a>
  <a r="1">
    <v t="s">Atlantic Time Zone</v>
  </a>
  <a r="3">
    <v t="r">1090</v>
    <v t="r">1091</v>
    <v t="r">1092</v>
  </a>
  <a r="1">
    <v t="s">Bengali language</v>
  </a>
  <a r="8">
    <v t="r">1108</v>
    <v t="r">1109</v>
    <v t="r">1110</v>
    <v t="r">1111</v>
    <v t="r">1112</v>
    <v t="r">1113</v>
    <v t="r">1114</v>
    <v t="r">1115</v>
  </a>
  <a r="1">
    <v t="s">Bangladesh Standard Time</v>
  </a>
</arrayData>
</file>

<file path=xl/richData/rdrichvalue.xml><?xml version="1.0" encoding="utf-8"?>
<rvData xmlns="http://schemas.microsoft.com/office/spreadsheetml/2017/richdata" count="1123">
  <rv s="0">
    <v>536870912</v>
    <v>South Korea</v>
    <v>c0e15be0-5113-402c-c03f-516a6265e9cb</v>
    <v>en-GB</v>
    <v>Map</v>
  </rv>
  <rv s="1">
    <fb>0.17446070640579101</fb>
    <v>24</v>
  </rv>
  <rv s="1">
    <fb>100295</fb>
    <v>25</v>
  </rv>
  <rv s="1">
    <fb>634000</fb>
    <v>25</v>
  </rv>
  <rv s="1">
    <fb>6.4</fb>
    <v>26</v>
  </rv>
  <rv s="1">
    <fb>82</fb>
    <v>27</v>
  </rv>
  <rv s="0">
    <v>536870912</v>
    <v>Seoul</v>
    <v>669b47ba-40b4-0147-3657-a7dd0861132c</v>
    <v>en-GB</v>
    <v>Map</v>
  </rv>
  <rv s="1">
    <fb>620302.38600000006</fb>
    <v>25</v>
  </rv>
  <rv s="1">
    <fb>115.15858742558</fb>
    <v>28</v>
  </rv>
  <rv s="1">
    <fb>3.8294613224406E-3</fb>
    <v>24</v>
  </rv>
  <rv s="1">
    <fb>10496.5136719641</fb>
    <v>25</v>
  </rv>
  <rv s="1">
    <fb>0.97699999999999998</fb>
    <v>26</v>
  </rv>
  <rv s="1">
    <fb>0.63354836492977906</fb>
    <v>24</v>
  </rv>
  <rv s="1">
    <fb>81.028475807144503</fb>
    <v>29</v>
  </rv>
  <rv s="1">
    <fb>1.22</fb>
    <v>30</v>
  </rv>
  <rv s="1">
    <fb>2029000000000</fb>
    <v>31</v>
  </rv>
  <rv s="1">
    <fb>0.98088600000000004</fb>
    <v>24</v>
  </rv>
  <rv s="1">
    <fb>0.94349689999999997</fb>
    <v>24</v>
  </rv>
  <rv s="2">
    <v>0</v>
    <v>22</v>
    <v>2</v>
    <v>7</v>
    <v>0</v>
    <v>Image of South Korea</v>
  </rv>
  <rv s="1">
    <fb>2.7</fb>
    <v>29</v>
  </rv>
  <rv s="0">
    <v>805306368</v>
    <v>Yoon Suk Yeol (President)</v>
    <v>af8383ab-575b-52df-438a-1678504626cd</v>
    <v>en-GB</v>
    <v>Generic</v>
  </rv>
  <rv s="0">
    <v>805306368</v>
    <v>Han Duck-soo (Prime minister)</v>
    <v>058dfd81-df36-7fb6-eadf-9736baef167f</v>
    <v>en-GB</v>
    <v>Generic</v>
  </rv>
  <rv s="3">
    <v>0</v>
  </rv>
  <rv s="4">
    <v>https://www.bing.com/search?q=south+korea&amp;form=skydnc</v>
    <v>Learn more on Bing</v>
  </rv>
  <rv s="1">
    <fb>82.626829268292695</fb>
    <v>29</v>
  </rv>
  <rv s="1">
    <fb>1413716510000</fb>
    <v>31</v>
  </rv>
  <rv s="1">
    <fb>11</fb>
    <v>29</v>
  </rv>
  <rv s="1">
    <fb>6.49</fb>
    <v>30</v>
  </rv>
  <rv s="3">
    <v>1</v>
  </rv>
  <rv s="1">
    <fb>0.36792971710000005</fb>
    <v>24</v>
  </rv>
  <rv s="1">
    <fb>2.3607999999999998</fb>
    <v>26</v>
  </rv>
  <rv s="1">
    <fb>51744876</fb>
    <v>25</v>
  </rv>
  <rv s="1">
    <fb>0.23199999999999998</fb>
    <v>24</v>
  </rv>
  <rv s="1">
    <fb>0.23800000000000002</fb>
    <v>24</v>
  </rv>
  <rv s="1">
    <fb>0.39</fb>
    <v>24</v>
  </rv>
  <rv s="1">
    <fb>2.6000000000000002E-2</fb>
    <v>24</v>
  </rv>
  <rv s="1">
    <fb>7.2999999999999995E-2</fb>
    <v>24</v>
  </rv>
  <rv s="1">
    <fb>0.13</fb>
    <v>24</v>
  </rv>
  <rv s="1">
    <fb>0.17499999999999999</fb>
    <v>24</v>
  </rv>
  <rv s="1">
    <fb>0.62970001220703098</fb>
    <v>24</v>
  </rv>
  <rv s="0">
    <v>536870912</v>
    <v>Busan</v>
    <v>ab78ce75-913b-16f3-a3d1-72a46c7e4c42</v>
    <v>en-GB</v>
    <v>Map</v>
  </rv>
  <rv s="0">
    <v>536870912</v>
    <v>Daegu</v>
    <v>ed9efeb7-692d-e93b-eeff-c93b6f906f73</v>
    <v>en-GB</v>
    <v>Map</v>
  </rv>
  <rv s="0">
    <v>536870912</v>
    <v>Incheon</v>
    <v>251c93a5-c29d-4e48-dd3f-1d5ac7861fa3</v>
    <v>en-GB</v>
    <v>Map</v>
  </rv>
  <rv s="0">
    <v>536870912</v>
    <v>Gwangju</v>
    <v>1ceff0b5-a865-dd51-d697-9fee8740447e</v>
    <v>en-GB</v>
    <v>Map</v>
  </rv>
  <rv s="0">
    <v>536870912</v>
    <v>Daejeon</v>
    <v>6f5216bc-1581-3eaa-8a74-f4122af47cdd</v>
    <v>en-GB</v>
    <v>Map</v>
  </rv>
  <rv s="0">
    <v>536870912</v>
    <v>Ulsan</v>
    <v>91c0546f-5834-7fd6-735f-542bc70be1cf</v>
    <v>en-GB</v>
    <v>Map</v>
  </rv>
  <rv s="0">
    <v>536870912</v>
    <v>Sejong City</v>
    <v>4b3538fb-9c24-d852-b122-f107916a0663</v>
    <v>en-GB</v>
    <v>Map</v>
  </rv>
  <rv s="0">
    <v>536870912</v>
    <v>Gyeonggi Province</v>
    <v>6b578621-8b2d-13ef-1af0-281a90a0fd92</v>
    <v>en-GB</v>
    <v>Map</v>
  </rv>
  <rv s="0">
    <v>536870912</v>
    <v>Gangwon Province, South Korea</v>
    <v>969f749a-ed96-7379-b76c-a7fc63af8e94</v>
    <v>en-GB</v>
    <v>Map</v>
  </rv>
  <rv s="0">
    <v>536870912</v>
    <v>North Chungcheong Province</v>
    <v>ea7cdefc-04fe-45be-8ac1-07b9a4d6dc32</v>
    <v>en-GB</v>
    <v>Map</v>
  </rv>
  <rv s="0">
    <v>536870912</v>
    <v>South Chungcheong Province</v>
    <v>302fa333-ce2a-affc-c170-5f8d18500d9b</v>
    <v>en-GB</v>
    <v>Map</v>
  </rv>
  <rv s="0">
    <v>536870912</v>
    <v>North Jeolla Province</v>
    <v>d8cda014-25af-90ec-91e8-3b7ffccc6380</v>
    <v>en-GB</v>
    <v>Map</v>
  </rv>
  <rv s="0">
    <v>536870912</v>
    <v>South Jeolla Province</v>
    <v>9a4dcd3b-649f-605b-aee3-3f6dcf5c3680</v>
    <v>en-GB</v>
    <v>Map</v>
  </rv>
  <rv s="0">
    <v>536870912</v>
    <v>North Gyeongsang Province</v>
    <v>44899bdf-131d-a103-5b55-bb862b8d3bf3</v>
    <v>en-GB</v>
    <v>Map</v>
  </rv>
  <rv s="0">
    <v>536870912</v>
    <v>South Gyeongsang Province</v>
    <v>86e32791-8efc-1d3b-3a8f-1b9d6fd990a1</v>
    <v>en-GB</v>
    <v>Map</v>
  </rv>
  <rv s="0">
    <v>536870912</v>
    <v>Jeju Province</v>
    <v>30be7545-0861-845d-8d83-ec99d53fc5d9</v>
    <v>en-GB</v>
    <v>Map</v>
  </rv>
  <rv s="3">
    <v>2</v>
  </rv>
  <rv s="1">
    <fb>0.15574911728035101</fb>
    <v>24</v>
  </rv>
  <rv s="3">
    <v>3</v>
  </rv>
  <rv s="1">
    <fb>0.33200000000000002</fb>
    <v>24</v>
  </rv>
  <rv s="1">
    <fb>4.1479997634887703E-2</fb>
    <v>32</v>
  </rv>
  <rv s="1">
    <fb>42106719</fb>
    <v>25</v>
  </rv>
  <rv s="5">
    <v>#VALUE!</v>
    <v>17</v>
    <v>18</v>
    <v>South Korea</v>
    <v>20</v>
    <v>21</v>
    <v>Map</v>
    <v>22</v>
    <v>23</v>
    <v>en-GB</v>
    <v>c0e15be0-5113-402c-c03f-516a6265e9cb</v>
    <v>536870912</v>
    <v>1</v>
    <v>KR</v>
    <v>1</v>
    <v>2</v>
    <v>3</v>
    <v>4</v>
    <v>5</v>
    <v>6</v>
    <v>7</v>
    <v>8</v>
    <v>9</v>
    <v>KRW</v>
    <v>South Korea, officially the Republic of Korea, is a country in East Asia. It constitutes the southern part of the Korean Peninsula and borders North Korea along the Korean Demilitarized Zone. The country's western border is formed by the Yellow ...</v>
    <v>10</v>
    <v>11</v>
    <v>12</v>
    <v>13</v>
    <v>14</v>
    <v>15</v>
    <v>16</v>
    <v>17</v>
    <v>18</v>
    <v>19</v>
    <v>6</v>
    <v>22</v>
    <v>23</v>
    <v>24</v>
    <v>25</v>
    <v>26</v>
    <v>27</v>
    <v>South Korea</v>
    <v>Aegukga</v>
    <v>28</v>
    <v>대한민국</v>
    <v>29</v>
    <v>30</v>
    <v>31</v>
    <v>32</v>
    <v>33</v>
    <v>34</v>
    <v>35</v>
    <v>36</v>
    <v>37</v>
    <v>38</v>
    <v>39</v>
    <v>56</v>
    <v>57</v>
    <v>58</v>
    <v>59</v>
    <v>60</v>
    <v>South Korea</v>
    <v>61</v>
    <v>mdp/vdpid/134</v>
  </rv>
  <rv s="1">
    <fb>605.25</fb>
    <v>25</v>
  </rv>
  <rv s="0">
    <v>536870912</v>
    <v>Jung District</v>
    <v>6ded7087-821c-6453-3bd8-2a280fe33548</v>
    <v>en-GB</v>
    <v>Map</v>
  </rv>
  <rv s="0">
    <v>536870912</v>
    <v>Korea under Japanese rule</v>
    <v>362999d1-9c14-c4f5-53ea-76ab0766f3f5</v>
    <v>en-GB</v>
    <v>Map</v>
  </rv>
  <rv s="1">
    <fb>3915023</fb>
    <v>25</v>
  </rv>
  <rv s="1">
    <fb>2830857</fb>
    <v>25</v>
  </rv>
  <rv s="2">
    <v>1</v>
    <v>22</v>
    <v>33</v>
    <v>7</v>
    <v>0</v>
    <v>Image of Seoul</v>
  </rv>
  <rv s="0">
    <v>805306368</v>
    <v>Oh Se-hoon (Mayor)</v>
    <v>0771cc02-de02-404f-b63d-e5126ad480d4</v>
    <v>en-GB</v>
    <v>Generic</v>
  </rv>
  <rv s="3">
    <v>4</v>
  </rv>
  <rv s="4">
    <v>https://www.bing.com/search?q=seoul+korea&amp;form=skydnc</v>
    <v>Learn more on Bing</v>
  </rv>
  <rv s="3">
    <v>5</v>
  </rv>
  <rv s="1">
    <fb>9668465</fb>
    <v>25</v>
  </rv>
  <rv s="3">
    <v>6</v>
  </rv>
  <rv s="6">
    <v>#VALUE!</v>
    <v>36</v>
    <v>37</v>
    <v>Seoul</v>
    <v>39</v>
    <v>40</v>
    <v>Map</v>
    <v>22</v>
    <v>41</v>
    <v>en-GB</v>
    <v>669b47ba-40b4-0147-3657-a7dd0861132c</v>
    <v>536870912</v>
    <v>1</v>
    <v>KR-11</v>
    <v>63</v>
    <v>64</v>
    <v>65</v>
    <v>Seoul, officially Seoul Special City, is the capital and largest metropolis of the South Korea. It forms the heart of the Seoul Capital Area, which also includes the surrounding Incheon metropolis and Gyeonggi Province. Considered to be a global city and rated as an Alpha – City by Globalization and World Cities Research Network, Seoul was the world's fourth largest metropolitan economy in 2014, following Tokyo, New York City, and Los Angeles.</v>
    <v>66</v>
    <v>67</v>
    <v>68</v>
    <v>70</v>
    <v>71</v>
    <v>Seoul</v>
    <v>72</v>
    <v>73</v>
    <v>74</v>
    <v>Seoul</v>
    <v>mdp/vdpid/7832619085128007681</v>
  </rv>
  <rv s="0">
    <v>536870912</v>
    <v>United States</v>
    <v>5232ed96-85b1-2edb-12c6-63e6c597a1de</v>
    <v>en-GB</v>
    <v>Map</v>
  </rv>
  <rv s="1">
    <fb>0.44369067999501505</fb>
    <v>24</v>
  </rv>
  <rv s="1">
    <fb>9826675</fb>
    <v>25</v>
  </rv>
  <rv s="1">
    <fb>1359000</fb>
    <v>25</v>
  </rv>
  <rv s="1">
    <fb>11.6</fb>
    <v>26</v>
  </rv>
  <rv s="1">
    <fb>1</fb>
    <v>27</v>
  </rv>
  <rv s="0">
    <v>536870912</v>
    <v>Washington, D.C.</v>
    <v>216726d1-8987-06d3-5eff-823da05c3d3c</v>
    <v>en-GB</v>
    <v>Map</v>
  </rv>
  <rv s="1">
    <fb>5006302.0769999996</fb>
    <v>25</v>
  </rv>
  <rv s="1">
    <fb>117.244195476228</fb>
    <v>28</v>
  </rv>
  <rv s="1">
    <fb>7.4999999999999997E-2</fb>
    <v>24</v>
  </rv>
  <rv s="1">
    <fb>12993.961824772699</fb>
    <v>25</v>
  </rv>
  <rv s="1">
    <fb>1.7295</fb>
    <v>26</v>
  </rv>
  <rv s="1">
    <fb>0.339297856663409</fb>
    <v>24</v>
  </rv>
  <rv s="1">
    <fb>82.427828245269197</fb>
    <v>29</v>
  </rv>
  <rv s="1">
    <fb>0.71</fb>
    <v>30</v>
  </rv>
  <rv s="1">
    <fb>21427700000000</fb>
    <v>31</v>
  </rv>
  <rv s="1">
    <fb>1.0182144</fb>
    <v>24</v>
  </rv>
  <rv s="1">
    <fb>0.88167390000000001</fb>
    <v>24</v>
  </rv>
  <rv s="2">
    <v>2</v>
    <v>22</v>
    <v>43</v>
    <v>7</v>
    <v>0</v>
    <v>Image of United States</v>
  </rv>
  <rv s="1">
    <fb>5.6</fb>
    <v>29</v>
  </rv>
  <rv s="0">
    <v>536870912</v>
    <v>New York City</v>
    <v>60d5dc2b-c915-460b-b722-c9e3485499ca</v>
    <v>en-GB</v>
    <v>Map</v>
  </rv>
  <rv s="0">
    <v>805306368</v>
    <v>Joe Biden (President)</v>
    <v>cad484f9-be75-7a78-12dd-16233f823cd7</v>
    <v>en-GB</v>
    <v>Generic</v>
  </rv>
  <rv s="0">
    <v>805306368</v>
    <v>Kamala Harris (Vice president)</v>
    <v>ef5cf66f-32b7-7271-286a-8e8313eda5c5</v>
    <v>en-GB</v>
    <v>Generic</v>
  </rv>
  <rv s="0">
    <v>805306368</v>
    <v>Kevin McCarthy (Speaker)</v>
    <v>deb3b1b0-ed4c-206d-2f27-d94f7f833250</v>
    <v>en-GB</v>
    <v>Generic</v>
  </rv>
  <rv s="0">
    <v>805306368</v>
    <v>John Roberts (Chief justice)</v>
    <v>af7f7f4b-fd5b-867d-e108-4b6ecf118076</v>
    <v>en-GB</v>
    <v>Generic</v>
  </rv>
  <rv s="3">
    <v>7</v>
  </rv>
  <rv s="4">
    <v>https://www.bing.com/search?q=united+states&amp;form=skydnc</v>
    <v>Learn more on Bing</v>
  </rv>
  <rv s="1">
    <fb>78.539024390243895</fb>
    <v>29</v>
  </rv>
  <rv s="1">
    <fb>30436313050000</fb>
    <v>31</v>
  </rv>
  <rv s="1">
    <fb>19</fb>
    <v>29</v>
  </rv>
  <rv s="1">
    <fb>7.25</fb>
    <v>30</v>
  </rv>
  <rv s="3">
    <v>8</v>
  </rv>
  <rv s="1">
    <fb>0.1108387988</fb>
    <v>24</v>
  </rv>
  <rv s="1">
    <fb>2.6120000000000001</fb>
    <v>26</v>
  </rv>
  <rv s="1">
    <fb>331893745</fb>
    <v>25</v>
  </rv>
  <rv s="1">
    <fb>0.22600000000000001</fb>
    <v>24</v>
  </rv>
  <rv s="1">
    <fb>0.30499999999999999</fb>
    <v>24</v>
  </rv>
  <rv s="1">
    <fb>0.46799999999999997</fb>
    <v>24</v>
  </rv>
  <rv s="1">
    <fb>1.7000000000000001E-2</fb>
    <v>24</v>
  </rv>
  <rv s="1">
    <fb>5.0999999999999997E-2</fb>
    <v>24</v>
  </rv>
  <rv s="1">
    <fb>0.10300000000000001</fb>
    <v>24</v>
  </rv>
  <rv s="1">
    <fb>0.153</fb>
    <v>24</v>
  </rv>
  <rv s="1">
    <fb>0.62048999786377002</fb>
    <v>24</v>
  </rv>
  <rv s="0">
    <v>536870912</v>
    <v>Alabama</v>
    <v>376f8b06-52f6-4e72-a31d-311a3563e645</v>
    <v>en-GB</v>
    <v>Map</v>
  </rv>
  <rv s="0">
    <v>536870912</v>
    <v>Arkansas</v>
    <v>b939db72-08f2-4ea6-a16a-a53bf32e6612</v>
    <v>en-GB</v>
    <v>Map</v>
  </rv>
  <rv s="0">
    <v>536870912</v>
    <v>California</v>
    <v>3009d91d-d582-4c34-85ba-772ba09e5be1</v>
    <v>en-GB</v>
    <v>Map</v>
  </rv>
  <rv s="0">
    <v>536870912</v>
    <v>Colorado</v>
    <v>a070c5c2-b22d-41d8-b869-f20e583c4f80</v>
    <v>en-GB</v>
    <v>Map</v>
  </rv>
  <rv s="0">
    <v>536870912</v>
    <v>Connecticut</v>
    <v>b3ca6523-435e-4a3b-8f78-1ad900a52cf8</v>
    <v>en-GB</v>
    <v>Map</v>
  </rv>
  <rv s="0">
    <v>536870912</v>
    <v>Florida</v>
    <v>5fece3f4-e8e8-4159-843e-f725a930ad50</v>
    <v>en-GB</v>
    <v>Map</v>
  </rv>
  <rv s="0">
    <v>536870912</v>
    <v>Georgia</v>
    <v>84604bc7-2c47-4f8d-8ea5-b6ac8c018a20</v>
    <v>en-GB</v>
    <v>Map</v>
  </rv>
  <rv s="0">
    <v>536870912</v>
    <v>Hawaii</v>
    <v>b6f01eaf-aecf-44f6-b64d-1f6e982365c3</v>
    <v>en-GB</v>
    <v>Map</v>
  </rv>
  <rv s="0">
    <v>536870912</v>
    <v>Idaho</v>
    <v>ecd30387-20fa-4523-9045-e2860154b5e9</v>
    <v>en-GB</v>
    <v>Map</v>
  </rv>
  <rv s="0">
    <v>536870912</v>
    <v>Illinois</v>
    <v>4131acb8-628a-4241-8920-ca79eab9dade</v>
    <v>en-GB</v>
    <v>Map</v>
  </rv>
  <rv s="0">
    <v>536870912</v>
    <v>Indiana</v>
    <v>109f7e5a-efbb-4953-b4b8-cb812ce1ff5d</v>
    <v>en-GB</v>
    <v>Map</v>
  </rv>
  <rv s="0">
    <v>536870912</v>
    <v>Iowa</v>
    <v>77850824-b07a-487a-af58-37f9949afc27</v>
    <v>en-GB</v>
    <v>Map</v>
  </rv>
  <rv s="0">
    <v>536870912</v>
    <v>Kansas</v>
    <v>6e527b71-bd3e-4bc1-b1c0-59d288b4fd5e</v>
    <v>en-GB</v>
    <v>Map</v>
  </rv>
  <rv s="0">
    <v>536870912</v>
    <v>Kentucky</v>
    <v>108dfd18-4626-481a-8dfa-18f64e6eac84</v>
    <v>en-GB</v>
    <v>Map</v>
  </rv>
  <rv s="0">
    <v>536870912</v>
    <v>Louisiana</v>
    <v>0ca1e87f-e2f6-43fb-8deb-d22bd09a9cae</v>
    <v>en-GB</v>
    <v>Map</v>
  </rv>
  <rv s="0">
    <v>536870912</v>
    <v>Maine</v>
    <v>d62dd683-9cf9-4db9-a497-d810d529592b</v>
    <v>en-GB</v>
    <v>Map</v>
  </rv>
  <rv s="0">
    <v>536870912</v>
    <v>Maryland</v>
    <v>4c472f4d-06a8-4d90-8bb8-da4d168c73fe</v>
    <v>en-GB</v>
    <v>Map</v>
  </rv>
  <rv s="0">
    <v>536870912</v>
    <v>Massachusetts</v>
    <v>845219d5-3650-4199-b926-964ca27c863c</v>
    <v>en-GB</v>
    <v>Map</v>
  </rv>
  <rv s="0">
    <v>536870912</v>
    <v>Michigan</v>
    <v>162411c2-b757-495d-aa81-93942fae2f7e</v>
    <v>en-GB</v>
    <v>Map</v>
  </rv>
  <rv s="0">
    <v>536870912</v>
    <v>Minnesota</v>
    <v>77f97f6f-7e93-46e5-b486-6198effe8dea</v>
    <v>en-GB</v>
    <v>Map</v>
  </rv>
  <rv s="0">
    <v>536870912</v>
    <v>Mississippi</v>
    <v>6af619ca-217d-49c0-9a86-153fc7fbcd78</v>
    <v>en-GB</v>
    <v>Map</v>
  </rv>
  <rv s="0">
    <v>536870912</v>
    <v>Missouri</v>
    <v>6185f8cb-44e1-4da6-9bf0-b75286aeb591</v>
    <v>en-GB</v>
    <v>Map</v>
  </rv>
  <rv s="0">
    <v>536870912</v>
    <v>Montana</v>
    <v>447d6cd5-53f6-4c8f-bf6c-9ff228415c3b</v>
    <v>en-GB</v>
    <v>Map</v>
  </rv>
  <rv s="0">
    <v>536870912</v>
    <v>Nebraska</v>
    <v>3e64ff5d-6b40-4dbe-91b1-0e554e892496</v>
    <v>en-GB</v>
    <v>Map</v>
  </rv>
  <rv s="0">
    <v>536870912</v>
    <v>Nevada</v>
    <v>c2157d7e-617e-4517-80f8-1b08113afc14</v>
    <v>en-GB</v>
    <v>Map</v>
  </rv>
  <rv s="0">
    <v>536870912</v>
    <v>New Hampshire</v>
    <v>9ca71997-cc97-46eb-8911-fac32f80b0b1</v>
    <v>en-GB</v>
    <v>Map</v>
  </rv>
  <rv s="0">
    <v>536870912</v>
    <v>New Jersey</v>
    <v>05277898-b62b-4878-8632-09d29756a2ff</v>
    <v>en-GB</v>
    <v>Map</v>
  </rv>
  <rv s="0">
    <v>536870912</v>
    <v>New Mexico</v>
    <v>a16d3636-4349-41c7-a77e-89e34b26a8ad</v>
    <v>en-GB</v>
    <v>Map</v>
  </rv>
  <rv s="0">
    <v>536870912</v>
    <v>New York</v>
    <v>caeb7b9a-f5d7-4686-8fb5-cf7628296b13</v>
    <v>en-GB</v>
    <v>Map</v>
  </rv>
  <rv s="0">
    <v>536870912</v>
    <v>North Carolina</v>
    <v>9e2bf053-dd80-4646-8f26-65075e7085c0</v>
    <v>en-GB</v>
    <v>Map</v>
  </rv>
  <rv s="0">
    <v>536870912</v>
    <v>North Dakota</v>
    <v>77fbc744-3efe-4aa9-9e8e-f8034f06b941</v>
    <v>en-GB</v>
    <v>Map</v>
  </rv>
  <rv s="0">
    <v>536870912</v>
    <v>Ohio</v>
    <v>6f3df7da-1ef6-48e3-b2b3-b5b5fce3e846</v>
    <v>en-GB</v>
    <v>Map</v>
  </rv>
  <rv s="0">
    <v>536870912</v>
    <v>Oklahoma</v>
    <v>cbcf556f-952a-4665-bb95-0500b27f9976</v>
    <v>en-GB</v>
    <v>Map</v>
  </rv>
  <rv s="0">
    <v>536870912</v>
    <v>Oregon</v>
    <v>cacd36fd-7c62-43e2-a632-64a2a1811933</v>
    <v>en-GB</v>
    <v>Map</v>
  </rv>
  <rv s="0">
    <v>536870912</v>
    <v>Pennsylvania</v>
    <v>6304580e-c803-4266-818a-971619176547</v>
    <v>en-GB</v>
    <v>Map</v>
  </rv>
  <rv s="0">
    <v>536870912</v>
    <v>Rhode Island</v>
    <v>65a08f52-b469-4f7c-8353-9b3c0b2a5752</v>
    <v>en-GB</v>
    <v>Map</v>
  </rv>
  <rv s="0">
    <v>536870912</v>
    <v>South Carolina</v>
    <v>810015e8-b10b-4232-9e2c-de87a67bd26e</v>
    <v>en-GB</v>
    <v>Map</v>
  </rv>
  <rv s="0">
    <v>536870912</v>
    <v>South Dakota</v>
    <v>9cee0b65-d357-479e-a066-31c634648f47</v>
    <v>en-GB</v>
    <v>Map</v>
  </rv>
  <rv s="0">
    <v>536870912</v>
    <v>Tennessee</v>
    <v>9bbc9c72-1bf1-4ef6-b66d-a6cdef70f4f3</v>
    <v>en-GB</v>
    <v>Map</v>
  </rv>
  <rv s="0">
    <v>536870912</v>
    <v>Texas</v>
    <v>00a23ccd-3344-461c-8b9f-c2bb55be5815</v>
    <v>en-GB</v>
    <v>Map</v>
  </rv>
  <rv s="0">
    <v>536870912</v>
    <v>Utah</v>
    <v>c6705e44-d27f-4240-95a2-54e802e3b524</v>
    <v>en-GB</v>
    <v>Map</v>
  </rv>
  <rv s="0">
    <v>536870912</v>
    <v>Vermont</v>
    <v>221864cc-447e-4e78-847c-59e485d73bff</v>
    <v>en-GB</v>
    <v>Map</v>
  </rv>
  <rv s="0">
    <v>536870912</v>
    <v>Virginia</v>
    <v>7eee9976-e8a7-472c-ada1-007208abd678</v>
    <v>en-GB</v>
    <v>Map</v>
  </rv>
  <rv s="0">
    <v>536870912</v>
    <v>Washington</v>
    <v>982ad551-fd5d-45df-bd70-bf704dd576e4</v>
    <v>en-GB</v>
    <v>Map</v>
  </rv>
  <rv s="0">
    <v>536870912</v>
    <v>West Virginia</v>
    <v>8a47255a-fae3-4faa-aa32-c6f384cb6c1d</v>
    <v>en-GB</v>
    <v>Map</v>
  </rv>
  <rv s="0">
    <v>536870912</v>
    <v>Wisconsin</v>
    <v>cb4d2853-06f4-4467-8e7c-4e31cbb35cb2</v>
    <v>en-GB</v>
    <v>Map</v>
  </rv>
  <rv s="0">
    <v>536870912</v>
    <v>Wyoming</v>
    <v>bff03ad6-2b7f-400b-a76e-eb9fc4a93961</v>
    <v>en-GB</v>
    <v>Map</v>
  </rv>
  <rv s="0">
    <v>536870912</v>
    <v>American Samoa</v>
    <v>12d04d63-b9b5-855b-0821-b32474a729a4</v>
    <v>en-GB</v>
    <v>Map</v>
  </rv>
  <rv s="0">
    <v>536870912</v>
    <v>Guam</v>
    <v>f842c067-b461-3084-6a3b-6c6c7431fc9a</v>
    <v>en-GB</v>
    <v>Map</v>
  </rv>
  <rv s="0">
    <v>536870912</v>
    <v>Northern Mariana Islands</v>
    <v>f4475436-adda-9ff0-b5fe-6c3dff0e26be</v>
    <v>en-GB</v>
    <v>Map</v>
  </rv>
  <rv s="0">
    <v>536870912</v>
    <v>Puerto Rico</v>
    <v>72752f4d-11d3-5470-b64e-b9e012b0520f</v>
    <v>en-GB</v>
    <v>Map</v>
  </rv>
  <rv s="0">
    <v>536870912</v>
    <v>United States Virgin Islands</v>
    <v>38bd827b-bc00-140e-85be-46a96078429c</v>
    <v>en-GB</v>
    <v>Map</v>
  </rv>
  <rv s="0">
    <v>536870912</v>
    <v>Alaska</v>
    <v>31c4c7a1-54e7-4306-ac9b-f1b02e85bda5</v>
    <v>en-GB</v>
    <v>Map</v>
  </rv>
  <rv s="0">
    <v>536870912</v>
    <v>Arizona</v>
    <v>bf973f46-5962-4997-a7ba-a05f1aa2a9f9</v>
    <v>en-GB</v>
    <v>Map</v>
  </rv>
  <rv s="0">
    <v>536870912</v>
    <v>Delaware</v>
    <v>8ad617cc-3d7a-4b3c-a787-098de959ccc4</v>
    <v>en-GB</v>
    <v>Map</v>
  </rv>
  <rv s="3">
    <v>9</v>
  </rv>
  <rv s="1">
    <fb>9.5866513904898809E-2</fb>
    <v>24</v>
  </rv>
  <rv s="3">
    <v>10</v>
  </rv>
  <rv s="1">
    <fb>0.36599999999999999</fb>
    <v>24</v>
  </rv>
  <rv s="1">
    <fb>0.14699999999999999</fb>
    <v>32</v>
  </rv>
  <rv s="1">
    <fb>270663028</fb>
    <v>25</v>
  </rv>
  <rv s="5">
    <v>#VALUE!</v>
    <v>46</v>
    <v>18</v>
    <v>United States</v>
    <v>20</v>
    <v>21</v>
    <v>Map</v>
    <v>22</v>
    <v>47</v>
    <v>en-GB</v>
    <v>5232ed96-85b1-2edb-12c6-63e6c597a1de</v>
    <v>536870912</v>
    <v>1</v>
    <v>US</v>
    <v>77</v>
    <v>78</v>
    <v>79</v>
    <v>80</v>
    <v>81</v>
    <v>82</v>
    <v>83</v>
    <v>84</v>
    <v>85</v>
    <v>USD</v>
    <v>The United States of America, commonly known as the United States or America, is a country primarily located in North America and consisting of 50 states, a federal district, five major unincorporated territories, nine Minor Outlying Islands, ...</v>
    <v>86</v>
    <v>87</v>
    <v>88</v>
    <v>89</v>
    <v>90</v>
    <v>91</v>
    <v>92</v>
    <v>93</v>
    <v>94</v>
    <v>95</v>
    <v>96</v>
    <v>101</v>
    <v>102</v>
    <v>103</v>
    <v>104</v>
    <v>105</v>
    <v>106</v>
    <v>United States</v>
    <v>The Star-Spangled Banner</v>
    <v>107</v>
    <v>the United States of America</v>
    <v>108</v>
    <v>109</v>
    <v>110</v>
    <v>111</v>
    <v>112</v>
    <v>113</v>
    <v>114</v>
    <v>115</v>
    <v>116</v>
    <v>117</v>
    <v>118</v>
    <v>174</v>
    <v>175</v>
    <v>176</v>
    <v>177</v>
    <v>178</v>
    <v>United States</v>
    <v>179</v>
    <v>mdp/vdpid/244</v>
  </rv>
  <rv s="0">
    <v>536870912</v>
    <v>China</v>
    <v>5fcc3d97-0cf2-94e5-6dad-cd70e387bd69</v>
    <v>en-GB</v>
    <v>Map</v>
  </rv>
  <rv s="1">
    <fb>0.56212313103349798</fb>
    <v>24</v>
  </rv>
  <rv s="1">
    <fb>9596961</fb>
    <v>25</v>
  </rv>
  <rv s="1">
    <fb>2695000</fb>
    <v>25</v>
  </rv>
  <rv s="1">
    <fb>10.9</fb>
    <v>26</v>
  </rv>
  <rv s="1">
    <fb>86</fb>
    <v>27</v>
  </rv>
  <rv s="0">
    <v>536870912</v>
    <v>Beijing</v>
    <v>e43bc499-902a-5deb-aced-aa4a247e6822</v>
    <v>en-GB</v>
    <v>Map</v>
  </rv>
  <rv s="1">
    <fb>9893037.9519999996</fb>
    <v>25</v>
  </rv>
  <rv s="1">
    <fb>125.083155733959</fb>
    <v>28</v>
  </rv>
  <rv s="1">
    <fb>2.8992357992594101E-2</fb>
    <v>24</v>
  </rv>
  <rv s="1">
    <fb>3927.0444999890101</fb>
    <v>25</v>
  </rv>
  <rv s="1">
    <fb>1.69</fb>
    <v>26</v>
  </rv>
  <rv s="1">
    <fb>0.22353941805732902</fb>
    <v>24</v>
  </rv>
  <rv s="1">
    <fb>87.670430768185398</fb>
    <v>29</v>
  </rv>
  <rv s="1">
    <fb>0.96</fb>
    <v>30</v>
  </rv>
  <rv s="1">
    <fb>19910000000000</fb>
    <v>31</v>
  </rv>
  <rv s="1">
    <fb>1.0022275</fb>
    <v>24</v>
  </rv>
  <rv s="1">
    <fb>0.50604439999999995</fb>
    <v>24</v>
  </rv>
  <rv s="2">
    <v>3</v>
    <v>22</v>
    <v>49</v>
    <v>7</v>
    <v>0</v>
    <v>Image of China</v>
  </rv>
  <rv s="1">
    <fb>7.4</fb>
    <v>29</v>
  </rv>
  <rv s="0">
    <v>536870912</v>
    <v>Shanghai</v>
    <v>29ece984-463e-6074-60e1-83f8c012ef70</v>
    <v>en-GB</v>
    <v>Map</v>
  </rv>
  <rv s="0">
    <v>805306368</v>
    <v>Xi Jinping (President)</v>
    <v>cd954b68-481c-b388-8b3d-6c0081dc9adf</v>
    <v>en-GB</v>
    <v>Generic</v>
  </rv>
  <rv s="0">
    <v>805306368</v>
    <v>Li Qiang (Premier)</v>
    <v>f0d727f0-3735-908f-e9a5-a6e2264d2e8e</v>
    <v>en-GB</v>
    <v>Generic</v>
  </rv>
  <rv s="3">
    <v>11</v>
  </rv>
  <rv s="4">
    <v>https://www.bing.com/search?q=china&amp;form=skydnc</v>
    <v>Learn more on Bing</v>
  </rv>
  <rv s="1">
    <fb>76.959999999999994</fb>
    <v>29</v>
  </rv>
  <rv s="1">
    <fb>8515504380000</fb>
    <v>31</v>
  </rv>
  <rv s="1">
    <fb>29</fb>
    <v>29</v>
  </rv>
  <rv s="1">
    <fb>0.87</fb>
    <v>30</v>
  </rv>
  <rv s="3">
    <v>12</v>
  </rv>
  <rv s="1">
    <fb>0.32386296240000001</fb>
    <v>24</v>
  </rv>
  <rv s="1">
    <fb>1.9798</fb>
    <v>26</v>
  </rv>
  <rv s="1">
    <fb>1412360000</fb>
    <v>25</v>
  </rv>
  <rv s="1">
    <fb>0.222</fb>
    <v>24</v>
  </rv>
  <rv s="1">
    <fb>0.29299999999999998</fb>
    <v>24</v>
  </rv>
  <rv s="1">
    <fb>0.45299999999999996</fb>
    <v>24</v>
  </rv>
  <rv s="1">
    <fb>2.7000000000000003E-2</fb>
    <v>24</v>
  </rv>
  <rv s="1">
    <fb>6.5000000000000002E-2</fb>
    <v>24</v>
  </rv>
  <rv s="1">
    <fb>0.107</fb>
    <v>24</v>
  </rv>
  <rv s="1">
    <fb>0.67986999511718804</fb>
    <v>24</v>
  </rv>
  <rv s="0">
    <v>536870912</v>
    <v>Tianjin</v>
    <v>45fdbb85-8f7d-7f8b-dc59-7cb26189ef7d</v>
    <v>en-GB</v>
    <v>Map</v>
  </rv>
  <rv s="0">
    <v>536870912</v>
    <v>Hebei</v>
    <v>268021ac-4731-f143-328a-f385a6b2f343</v>
    <v>en-GB</v>
    <v>Map</v>
  </rv>
  <rv s="0">
    <v>536870912</v>
    <v>Shanxi</v>
    <v>075dd860-13e3-fb9e-dab0-6f2a22a59c5d</v>
    <v>en-GB</v>
    <v>Map</v>
  </rv>
  <rv s="0">
    <v>536870912</v>
    <v>Inner Mongolia</v>
    <v>2c74fdb2-19bf-0f2d-f20d-13b21d6103e6</v>
    <v>en-GB</v>
    <v>Map</v>
  </rv>
  <rv s="0">
    <v>536870912</v>
    <v>Liaoning</v>
    <v>50b9b45b-7555-8f4e-500a-81f90d66f392</v>
    <v>en-GB</v>
    <v>Map</v>
  </rv>
  <rv s="0">
    <v>536870912</v>
    <v>Jilin</v>
    <v>20bba38c-89a4-7448-c64a-9ec85a4ba341</v>
    <v>en-GB</v>
    <v>Map</v>
  </rv>
  <rv s="0">
    <v>536870912</v>
    <v>Heilongjiang</v>
    <v>a7c2e681-f80e-cae6-2ae7-fccb47f12008</v>
    <v>en-GB</v>
    <v>Map</v>
  </rv>
  <rv s="0">
    <v>536870912</v>
    <v>Jiangsu</v>
    <v>c979b1db-2e4e-7b88-511f-1cd5a525053c</v>
    <v>en-GB</v>
    <v>Map</v>
  </rv>
  <rv s="0">
    <v>536870912</v>
    <v>Zhejiang</v>
    <v>5464490d-3361-4945-967e-d8879b9c8415</v>
    <v>en-GB</v>
    <v>Map</v>
  </rv>
  <rv s="0">
    <v>536870912</v>
    <v>Anhui</v>
    <v>7a26b7d2-0ec9-86cd-351a-a9f347c4b9cd</v>
    <v>en-GB</v>
    <v>Map</v>
  </rv>
  <rv s="0">
    <v>536870912</v>
    <v>Fujian</v>
    <v>f7e228b4-20f3-6c06-f9d2-0e381cb472db</v>
    <v>en-GB</v>
    <v>Map</v>
  </rv>
  <rv s="0">
    <v>536870912</v>
    <v>Jiangxi</v>
    <v>60bbd587-912f-cf97-4a3b-4e9236f59153</v>
    <v>en-GB</v>
    <v>Map</v>
  </rv>
  <rv s="0">
    <v>536870912</v>
    <v>Shandong</v>
    <v>311c787d-5f0d-3960-4647-a0b3ee6bb863</v>
    <v>en-GB</v>
    <v>Map</v>
  </rv>
  <rv s="0">
    <v>536870912</v>
    <v>Henan</v>
    <v>e1b3708c-e5d8-671a-5b9c-e74cf7d11971</v>
    <v>en-GB</v>
    <v>Map</v>
  </rv>
  <rv s="0">
    <v>536870912</v>
    <v>Hubei</v>
    <v>03c5c53c-6c11-7737-b58a-31b9b73bce20</v>
    <v>en-GB</v>
    <v>Map</v>
  </rv>
  <rv s="0">
    <v>536870912</v>
    <v>Hunan</v>
    <v>84852e67-826c-7232-5aec-3bd5a776c21b</v>
    <v>en-GB</v>
    <v>Map</v>
  </rv>
  <rv s="0">
    <v>536870912</v>
    <v>Guangdong</v>
    <v>533d187e-5296-4200-eed8-55f3257c948f</v>
    <v>en-GB</v>
    <v>Map</v>
  </rv>
  <rv s="0">
    <v>536870912</v>
    <v>Guangxi</v>
    <v>b2e2f034-494c-f814-7555-fa5d56071d6f</v>
    <v>en-GB</v>
    <v>Map</v>
  </rv>
  <rv s="0">
    <v>536870912</v>
    <v>Hainan</v>
    <v>85cb11dd-f8f0-f5e0-35d3-42ce64c34e9e</v>
    <v>en-GB</v>
    <v>Map</v>
  </rv>
  <rv s="0">
    <v>536870912</v>
    <v>Chongqing</v>
    <v>69bf0da4-4c0f-d795-e3d4-f2087fc9101e</v>
    <v>en-GB</v>
    <v>Map</v>
  </rv>
  <rv s="0">
    <v>536870912</v>
    <v>Sichuan</v>
    <v>49bf1471-e0d6-011f-bb5b-edd67fea0a6f</v>
    <v>en-GB</v>
    <v>Map</v>
  </rv>
  <rv s="0">
    <v>536870912</v>
    <v>Guizhou</v>
    <v>3025ec8b-299d-6131-4293-401f8dd1701e</v>
    <v>en-GB</v>
    <v>Map</v>
  </rv>
  <rv s="0">
    <v>536870912</v>
    <v>Yunnan</v>
    <v>62345ab8-b0e6-d4c5-87b4-0e7a5b39c7dc</v>
    <v>en-GB</v>
    <v>Map</v>
  </rv>
  <rv s="0">
    <v>536870912</v>
    <v>Hong Kong</v>
    <v>304df1d5-38ee-e835-eb2a-554caba5c30e</v>
    <v>en-GB</v>
    <v>Map</v>
  </rv>
  <rv s="0">
    <v>536870912</v>
    <v>Tibet Autonomous Region</v>
    <v>47172d29-ddc9-3139-5851-4a08c8219822</v>
    <v>en-GB</v>
    <v>Map</v>
  </rv>
  <rv s="0">
    <v>536870912</v>
    <v>Shaanxi</v>
    <v>2c52cd90-c486-5a30-6fdf-b777d9331efd</v>
    <v>en-GB</v>
    <v>Map</v>
  </rv>
  <rv s="0">
    <v>536870912</v>
    <v>Gansu</v>
    <v>2bf7e5b1-3ba4-5943-77aa-7ac1cb9a0535</v>
    <v>en-GB</v>
    <v>Map</v>
  </rv>
  <rv s="0">
    <v>536870912</v>
    <v>Qinghai</v>
    <v>c8ddeac2-af7f-8ee9-dbac-33f9f697d88c</v>
    <v>en-GB</v>
    <v>Map</v>
  </rv>
  <rv s="0">
    <v>536870912</v>
    <v>Ningxia</v>
    <v>b9d307c1-70f4-a27f-6800-d624b3030236</v>
    <v>en-GB</v>
    <v>Map</v>
  </rv>
  <rv s="0">
    <v>536870912</v>
    <v>Xinjiang</v>
    <v>8e7874f1-5a52-a168-5737-ced81488dfca</v>
    <v>en-GB</v>
    <v>Map</v>
  </rv>
  <rv s="0">
    <v>536870912</v>
    <v>Macau</v>
    <v>d7203e23-120a-c7fd-485a-3fbcf88a3288</v>
    <v>en-GB</v>
    <v>Map</v>
  </rv>
  <rv s="3">
    <v>13</v>
  </rv>
  <rv s="1">
    <fb>9.4193182022714303E-2</fb>
    <v>24</v>
  </rv>
  <rv s="3">
    <v>14</v>
  </rv>
  <rv s="1">
    <fb>0.59200000000000008</fb>
    <v>24</v>
  </rv>
  <rv s="1">
    <fb>4.3200001716613798E-2</fb>
    <v>32</v>
  </rv>
  <rv s="1">
    <fb>842933962</fb>
    <v>25</v>
  </rv>
  <rv s="5">
    <v>#VALUE!</v>
    <v>53</v>
    <v>18</v>
    <v>China</v>
    <v>39</v>
    <v>40</v>
    <v>Map</v>
    <v>22</v>
    <v>54</v>
    <v>en-GB</v>
    <v>5fcc3d97-0cf2-94e5-6dad-cd70e387bd69</v>
    <v>536870912</v>
    <v>1</v>
    <v>CN</v>
    <v>182</v>
    <v>183</v>
    <v>184</v>
    <v>185</v>
    <v>186</v>
    <v>187</v>
    <v>188</v>
    <v>189</v>
    <v>190</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semi-autonomous special administrative regions. The national capital is Beijing, and the most populous city and largest financial center is Shanghai.</v>
    <v>191</v>
    <v>192</v>
    <v>193</v>
    <v>194</v>
    <v>195</v>
    <v>196</v>
    <v>197</v>
    <v>198</v>
    <v>199</v>
    <v>200</v>
    <v>201</v>
    <v>204</v>
    <v>205</v>
    <v>206</v>
    <v>207</v>
    <v>208</v>
    <v>209</v>
    <v>China</v>
    <v>March of the Volunteers</v>
    <v>210</v>
    <v>中华人民共和国</v>
    <v>211</v>
    <v>212</v>
    <v>213</v>
    <v>214</v>
    <v>215</v>
    <v>216</v>
    <v>217</v>
    <v>218</v>
    <v>219</v>
    <v>117</v>
    <v>220</v>
    <v>252</v>
    <v>253</v>
    <v>254</v>
    <v>255</v>
    <v>256</v>
    <v>China</v>
    <v>257</v>
    <v>mdp/vdpid/45</v>
  </rv>
  <rv s="0">
    <v>536870912</v>
    <v>Egypt</v>
    <v>7af820a7-1c8d-f12a-0ca9-87e192e82cee</v>
    <v>en-GB</v>
    <v>Map</v>
  </rv>
  <rv s="1">
    <fb>3.75083632480913E-2</fb>
    <v>24</v>
  </rv>
  <rv s="1">
    <fb>1010407.87</fb>
    <v>25</v>
  </rv>
  <rv s="1">
    <fb>836000</fb>
    <v>25</v>
  </rv>
  <rv s="1">
    <fb>26.379000000000001</fb>
    <v>26</v>
  </rv>
  <rv s="1">
    <fb>20</fb>
    <v>27</v>
  </rv>
  <rv s="0">
    <v>536870912</v>
    <v>Cairo</v>
    <v>f339e71b-dff6-f428-3624-c707f5baa04c</v>
    <v>en-GB</v>
    <v>Map</v>
  </rv>
  <rv s="1">
    <fb>238560.35200000001</fb>
    <v>25</v>
  </rv>
  <rv s="1">
    <fb>288.56670071116298</fb>
    <v>28</v>
  </rv>
  <rv s="1">
    <fb>9.1505022263158792E-2</fb>
    <v>24</v>
  </rv>
  <rv s="1">
    <fb>1683.2135182955701</fb>
    <v>25</v>
  </rv>
  <rv s="1">
    <fb>3.3260000000000001</fb>
    <v>26</v>
  </rv>
  <rv s="1">
    <fb>7.3936409135688501E-4</fb>
    <v>24</v>
  </rv>
  <rv s="1">
    <fb>97.928929787843501</fb>
    <v>29</v>
  </rv>
  <rv s="1">
    <fb>0.4</fb>
    <v>30</v>
  </rv>
  <rv s="1">
    <fb>303175127597.521</fb>
    <v>31</v>
  </rv>
  <rv s="1">
    <fb>1.0628493000000001</fb>
    <v>24</v>
  </rv>
  <rv s="1">
    <fb>0.35164520000000005</fb>
    <v>24</v>
  </rv>
  <rv s="2">
    <v>4</v>
    <v>22</v>
    <v>56</v>
    <v>7</v>
    <v>0</v>
    <v>Image of Egypt</v>
  </rv>
  <rv s="1">
    <fb>18.100000000000001</fb>
    <v>29</v>
  </rv>
  <rv s="0">
    <v>805306368</v>
    <v>Abdel Fattah el-Sisi (President)</v>
    <v>bd682cfc-4153-2740-55a8-5092e9ac12e6</v>
    <v>en-GB</v>
    <v>Generic</v>
  </rv>
  <rv s="0">
    <v>805306368</v>
    <v>Mostafa Madbouly (Prime minister)</v>
    <v>20dec001-59cb-3582-f4b1-c36057f3c8dd</v>
    <v>en-GB</v>
    <v>Generic</v>
  </rv>
  <rv s="3">
    <v>15</v>
  </rv>
  <rv s="4">
    <v>https://www.bing.com/search?q=egypt&amp;form=skydnc</v>
    <v>Learn more on Bing</v>
  </rv>
  <rv s="1">
    <fb>71.825000000000003</fb>
    <v>29</v>
  </rv>
  <rv s="1">
    <fb>44199850000</fb>
    <v>31</v>
  </rv>
  <rv s="1">
    <fb>37</fb>
    <v>29</v>
  </rv>
  <rv s="3">
    <v>16</v>
  </rv>
  <rv s="1">
    <fb>0.61958965460000004</fb>
    <v>24</v>
  </rv>
  <rv s="1">
    <fb>0.4521</fb>
    <v>26</v>
  </rv>
  <rv s="1">
    <fb>109262178</fb>
    <v>25</v>
  </rv>
  <rv s="1">
    <fb>0.21</fb>
    <v>24</v>
  </rv>
  <rv s="1">
    <fb>0.26899999999999996</fb>
    <v>24</v>
  </rv>
  <rv s="1">
    <fb>0.41</fb>
    <v>24</v>
  </rv>
  <rv s="1">
    <fb>3.7999999999999999E-2</fb>
    <v>24</v>
  </rv>
  <rv s="1">
    <fb>0.09</fb>
    <v>24</v>
  </rv>
  <rv s="1">
    <fb>0.128</fb>
    <v>24</v>
  </rv>
  <rv s="1">
    <fb>0.16200000000000001</fb>
    <v>24</v>
  </rv>
  <rv s="1">
    <fb>0.46412998199462896</fb>
    <v>24</v>
  </rv>
  <rv s="0">
    <v>536870912</v>
    <v>Alexandria Governorate</v>
    <v>8003181b-e7bf-ddf4-a199-71a05b6ade79</v>
    <v>en-GB</v>
    <v>Map</v>
  </rv>
  <rv s="0">
    <v>536870912</v>
    <v>Aswan Governorate</v>
    <v>511db9d8-aac1-9ab1-13bb-6138eb5616c4</v>
    <v>en-GB</v>
    <v>Map</v>
  </rv>
  <rv s="0">
    <v>536870912</v>
    <v>Asyut Governorate</v>
    <v>38276c64-ea7a-410d-24b7-64beb756024c</v>
    <v>en-GB</v>
    <v>Map</v>
  </rv>
  <rv s="0">
    <v>536870912</v>
    <v>Beheira Governorate</v>
    <v>cb4090bf-d2f8-2204-d585-476d3df37a8f</v>
    <v>en-GB</v>
    <v>Map</v>
  </rv>
  <rv s="0">
    <v>536870912</v>
    <v>Beni Suef Governorate</v>
    <v>badcf7b4-a9e2-5517-1bdd-c780c2f26c72</v>
    <v>en-GB</v>
    <v>Map</v>
  </rv>
  <rv s="0">
    <v>536870912</v>
    <v>Cairo Governorate</v>
    <v>40d749c0-d713-814e-ef3c-7915083a10e8</v>
    <v>en-GB</v>
    <v>Map</v>
  </rv>
  <rv s="0">
    <v>536870912</v>
    <v>Dakahlia Governorate</v>
    <v>fdeeb0b3-047e-b574-74e0-f88c2d7a040c</v>
    <v>en-GB</v>
    <v>Map</v>
  </rv>
  <rv s="0">
    <v>536870912</v>
    <v>Damietta Governorate</v>
    <v>752a9b04-16cc-3931-5ca2-fb0e1925be23</v>
    <v>en-GB</v>
    <v>Map</v>
  </rv>
  <rv s="0">
    <v>536870912</v>
    <v>Faiyum Governorate</v>
    <v>eb26f94e-2766-c3d3-35f4-50cb2eb0ce55</v>
    <v>en-GB</v>
    <v>Map</v>
  </rv>
  <rv s="0">
    <v>536870912</v>
    <v>Gharbia Governorate</v>
    <v>539d1f2a-e56b-981b-b68c-d4ff7d3279a2</v>
    <v>en-GB</v>
    <v>Map</v>
  </rv>
  <rv s="0">
    <v>536870912</v>
    <v>Giza Governorate</v>
    <v>23a0d5e0-99dd-b522-e54d-b11659fab6ca</v>
    <v>en-GB</v>
    <v>Map</v>
  </rv>
  <rv s="0">
    <v>536870912</v>
    <v>Ismailia Governorate</v>
    <v>cdc25da2-596e-d166-dd41-c8036a65ade5</v>
    <v>en-GB</v>
    <v>Map</v>
  </rv>
  <rv s="0">
    <v>536870912</v>
    <v>Kafr El Sheikh Governorate</v>
    <v>308b3991-f02f-c6c6-b267-441ab51f1699</v>
    <v>en-GB</v>
    <v>Map</v>
  </rv>
  <rv s="0">
    <v>536870912</v>
    <v>Matrouh Governorate</v>
    <v>f74dd9b0-23df-6191-1303-3b2ba17dc003</v>
    <v>en-GB</v>
    <v>Map</v>
  </rv>
  <rv s="0">
    <v>536870912</v>
    <v>Minya Governorate</v>
    <v>e95f5f87-062b-7638-1248-4a3562370238</v>
    <v>en-GB</v>
    <v>Map</v>
  </rv>
  <rv s="0">
    <v>536870912</v>
    <v>Monufia Governorate</v>
    <v>3708df96-eaa0-3c11-f327-c95a8d7a76d1</v>
    <v>en-GB</v>
    <v>Map</v>
  </rv>
  <rv s="0">
    <v>536870912</v>
    <v>New Valley Governorate</v>
    <v>37340c74-0dd0-16d1-be47-975ac31f8ea1</v>
    <v>en-GB</v>
    <v>Map</v>
  </rv>
  <rv s="0">
    <v>536870912</v>
    <v>North Sinai Governorate</v>
    <v>094f5c93-c38c-43cc-3c97-af2da0fb59d5</v>
    <v>en-GB</v>
    <v>Map</v>
  </rv>
  <rv s="0">
    <v>536870912</v>
    <v>Port Said Governorate</v>
    <v>103ea99c-5f99-dc51-ef52-6b804e4d5070</v>
    <v>en-GB</v>
    <v>Map</v>
  </rv>
  <rv s="0">
    <v>536870912</v>
    <v>Qalyubia Governorate</v>
    <v>5da2d5de-8ce0-0ea6-1d83-c5eba8c9ec46</v>
    <v>en-GB</v>
    <v>Map</v>
  </rv>
  <rv s="0">
    <v>536870912</v>
    <v>Qena Governorate</v>
    <v>13bc95f2-9ce1-a4be-cde3-26eb1e242951</v>
    <v>en-GB</v>
    <v>Map</v>
  </rv>
  <rv s="0">
    <v>536870912</v>
    <v>Red Sea Governorate</v>
    <v>e9f5f47b-c7d2-72b7-9cdd-3b8e16d774b4</v>
    <v>en-GB</v>
    <v>Map</v>
  </rv>
  <rv s="0">
    <v>536870912</v>
    <v>Sharqia Governorate</v>
    <v>1bccb0aa-521d-f0af-c496-d67e43635dba</v>
    <v>en-GB</v>
    <v>Map</v>
  </rv>
  <rv s="0">
    <v>536870912</v>
    <v>Sohag Governorate</v>
    <v>d302a61c-56d1-2127-6b4b-811b992d8f35</v>
    <v>en-GB</v>
    <v>Map</v>
  </rv>
  <rv s="0">
    <v>536870912</v>
    <v>South Sinai Governorate</v>
    <v>efb866ef-8727-ced5-9a50-36d860c1201e</v>
    <v>en-GB</v>
    <v>Map</v>
  </rv>
  <rv s="0">
    <v>536870912</v>
    <v>Suez Governorate</v>
    <v>c4378354-0b78-e7be-8a8b-ebee69155c12</v>
    <v>en-GB</v>
    <v>Map</v>
  </rv>
  <rv s="0">
    <v>536870912</v>
    <v>Luxor Governorate</v>
    <v>94700196-ca2a-7d87-d77b-cc43f44dfc99</v>
    <v>en-GB</v>
    <v>Map</v>
  </rv>
  <rv s="3">
    <v>17</v>
  </rv>
  <rv s="1">
    <fb>0.12519211097017099</fb>
    <v>24</v>
  </rv>
  <rv s="3">
    <v>18</v>
  </rv>
  <rv s="1">
    <fb>0.44400000000000001</fb>
    <v>24</v>
  </rv>
  <rv s="1">
    <fb>0.107600002288818</fb>
    <v>32</v>
  </rv>
  <rv s="1">
    <fb>42895824</fb>
    <v>25</v>
  </rv>
  <rv s="7">
    <v>#VALUE!</v>
    <v>59</v>
    <v>60</v>
    <v>Egypt</v>
    <v>39</v>
    <v>40</v>
    <v>Map</v>
    <v>22</v>
    <v>61</v>
    <v>en-GB</v>
    <v>7af820a7-1c8d-f12a-0ca9-87e192e82cee</v>
    <v>536870912</v>
    <v>1</v>
    <v>EG</v>
    <v>260</v>
    <v>261</v>
    <v>262</v>
    <v>263</v>
    <v>264</v>
    <v>265</v>
    <v>266</v>
    <v>267</v>
    <v>268</v>
    <v>EGP</v>
    <v>Egypt, officially the Arab Republic of Egypt, is a transcontinental country spanning the northeast corner of Africa and the Sinai Peninsula in the southwest corner of Asia. It is bordered by the Mediterranean Sea to the north, the Gaza Strip of Palestine and Israel to the northeast, the Red Sea to the east, Sudan to the south, and Libya to the west. The Gulf of Aqaba in the northeast separates Egypt from Jordan and Saudi Arabia. Cairo is the capital and largest city of Egypt, while Alexandria, the second-largest city, is an important industrial and tourist hub at the Mediterranean coast. At approximately 100 million inhabitants, Egypt is the 14th-most populated country in the world, and the third-most populated in Africa, behind Nigeria and Ethiopia.</v>
    <v>269</v>
    <v>270</v>
    <v>271</v>
    <v>272</v>
    <v>273</v>
    <v>274</v>
    <v>275</v>
    <v>276</v>
    <v>277</v>
    <v>278</v>
    <v>265</v>
    <v>281</v>
    <v>282</v>
    <v>283</v>
    <v>284</v>
    <v>285</v>
    <v>Egypt</v>
    <v>Bilady, Bilady, Bilady</v>
    <v>286</v>
    <v>جُمهورِيّةُ مِصرَ العَرَبيّةِ</v>
    <v>287</v>
    <v>288</v>
    <v>289</v>
    <v>290</v>
    <v>291</v>
    <v>292</v>
    <v>293</v>
    <v>294</v>
    <v>295</v>
    <v>296</v>
    <v>297</v>
    <v>325</v>
    <v>326</v>
    <v>327</v>
    <v>328</v>
    <v>329</v>
    <v>Egypt</v>
    <v>330</v>
    <v>mdp/vdpid/67</v>
  </rv>
  <rv s="0">
    <v>536870912</v>
    <v>United Kingdom</v>
    <v>b1a5155a-6bb2-4646-8f7c-3e6b3a53c831</v>
    <v>en-GB</v>
    <v>Map</v>
  </rv>
  <rv s="1">
    <fb>0.71714878141404492</fb>
    <v>24</v>
  </rv>
  <rv s="1">
    <fb>242495</fb>
    <v>25</v>
  </rv>
  <rv s="1">
    <fb>148000</fb>
    <v>25</v>
  </rv>
  <rv s="1">
    <fb>11</fb>
    <v>26</v>
  </rv>
  <rv s="1">
    <fb>44</fb>
    <v>27</v>
  </rv>
  <rv s="0">
    <v>536870912</v>
    <v>London</v>
    <v>8e0ba7b6-4225-fa8a-6369-1b5294e602a5</v>
    <v>en-GB</v>
    <v>Map</v>
  </rv>
  <rv s="1">
    <fb>379024.78700000001</fb>
    <v>25</v>
  </rv>
  <rv s="1">
    <fb>119.622711300166</fb>
    <v>28</v>
  </rv>
  <rv s="1">
    <fb>1.7381046008651101E-2</fb>
    <v>24</v>
  </rv>
  <rv s="1">
    <fb>5129.5277927901998</fb>
    <v>25</v>
  </rv>
  <rv s="1">
    <fb>1.68</fb>
    <v>26</v>
  </rv>
  <rv s="1">
    <fb>0.130657628239573</fb>
    <v>24</v>
  </rv>
  <rv s="1">
    <fb>80.351771267255202</fb>
    <v>29</v>
  </rv>
  <rv s="1">
    <fb>1.46</fb>
    <v>30</v>
  </rv>
  <rv s="1">
    <fb>2827113184695.5801</fb>
    <v>31</v>
  </rv>
  <rv s="1">
    <fb>1.0115456</fb>
    <v>24</v>
  </rv>
  <rv s="1">
    <fb>0.59995569999999998</fb>
    <v>24</v>
  </rv>
  <rv s="2">
    <v>5</v>
    <v>22</v>
    <v>63</v>
    <v>7</v>
    <v>0</v>
    <v>Image of United Kingdom</v>
  </rv>
  <rv s="1">
    <fb>3.6</fb>
    <v>29</v>
  </rv>
  <rv s="0">
    <v>805306368</v>
    <v>Charles III (Monarch)</v>
    <v>afc6f6a9-5b55-9178-3e6f-2c8b6d16ee9c</v>
    <v>en-GB</v>
    <v>Generic</v>
  </rv>
  <rv s="0">
    <v>805306368</v>
    <v>Rishi Sunak (Prime minister)</v>
    <v>79551c5d-075b-e493-70a2-f5b22a4876e1</v>
    <v>en-GB</v>
    <v>Generic</v>
  </rv>
  <rv s="3">
    <v>19</v>
  </rv>
  <rv s="4">
    <v>https://www.bing.com/search?q=united+kingdom&amp;form=skydnc</v>
    <v>Learn more on Bing</v>
  </rv>
  <rv s="1">
    <fb>81.256097560975604</fb>
    <v>29</v>
  </rv>
  <rv s="1">
    <fb>1868152970000</fb>
    <v>31</v>
  </rv>
  <rv s="1">
    <fb>7</fb>
    <v>29</v>
  </rv>
  <rv s="1">
    <fb>10.130000000000001</fb>
    <v>30</v>
  </rv>
  <rv s="1">
    <fb>0.14794489889999998</fb>
    <v>24</v>
  </rv>
  <rv s="1">
    <fb>2.8117000000000001</fb>
    <v>26</v>
  </rv>
  <rv s="1">
    <fb>67326569</fb>
    <v>25</v>
  </rv>
  <rv s="1">
    <fb>0.22500000000000001</fb>
    <v>24</v>
  </rv>
  <rv s="1">
    <fb>0.26800000000000002</fb>
    <v>24</v>
  </rv>
  <rv s="1">
    <fb>0.42100000000000004</fb>
    <v>24</v>
  </rv>
  <rv s="1">
    <fb>2.7999999999999997E-2</fb>
    <v>24</v>
  </rv>
  <rv s="1">
    <fb>7.0999999999999994E-2</fb>
    <v>24</v>
  </rv>
  <rv s="1">
    <fb>0.11900000000000001</fb>
    <v>24</v>
  </rv>
  <rv s="1">
    <fb>0.16399999999999998</fb>
    <v>24</v>
  </rv>
  <rv s="1">
    <fb>0.62773998260497998</fb>
    <v>24</v>
  </rv>
  <rv s="0">
    <v>536870912</v>
    <v>England</v>
    <v>280d39e8-7217-6863-6980-a8c20c211c89</v>
    <v>en-GB</v>
    <v>Map</v>
  </rv>
  <rv s="0">
    <v>536870912</v>
    <v>Wales</v>
    <v>b51b24e1-6afb-d525-d360-f2eb5bf3410b</v>
    <v>en-GB</v>
    <v>Map</v>
  </rv>
  <rv s="0">
    <v>536870912</v>
    <v>Scotland</v>
    <v>a0377d96-1a18-f843-65ad-adcbc4acdc69</v>
    <v>en-GB</v>
    <v>Map</v>
  </rv>
  <rv s="0">
    <v>536870912</v>
    <v>Northern Ireland</v>
    <v>e4b8bc44-385c-e87b-bb7d-b32328f53502</v>
    <v>en-GB</v>
    <v>Map</v>
  </rv>
  <rv s="3">
    <v>20</v>
  </rv>
  <rv s="1">
    <fb>0.255052921600669</fb>
    <v>24</v>
  </rv>
  <rv s="3">
    <v>21</v>
  </rv>
  <rv s="1">
    <fb>0.30599999999999999</fb>
    <v>24</v>
  </rv>
  <rv s="1">
    <fb>3.8510000705719E-2</fb>
    <v>32</v>
  </rv>
  <rv s="1">
    <fb>55908316</fb>
    <v>25</v>
  </rv>
  <rv s="5">
    <v>#VALUE!</v>
    <v>66</v>
    <v>18</v>
    <v>United Kingdom</v>
    <v>39</v>
    <v>40</v>
    <v>Map</v>
    <v>22</v>
    <v>67</v>
    <v>en-GB</v>
    <v>b1a5155a-6bb2-4646-8f7c-3e6b3a53c831</v>
    <v>536870912</v>
    <v>1</v>
    <v>GB</v>
    <v>333</v>
    <v>334</v>
    <v>335</v>
    <v>336</v>
    <v>337</v>
    <v>338</v>
    <v>339</v>
    <v>340</v>
    <v>341</v>
    <v>GBP</v>
    <v>The United Kingdom of Great Britain and Northern Ireland, commonly known as the United Kingdom or Britain, is an island country in Northwestern Europe, off the north-western coast of the continental mainland. It comprises England, Scotland, Wales, and Northern Ireland. It includes the island of Great Britain, the north-eastern part of the island of Ireland, and most of the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2023 population of over 68 million people.</v>
    <v>342</v>
    <v>343</v>
    <v>344</v>
    <v>345</v>
    <v>346</v>
    <v>347</v>
    <v>348</v>
    <v>349</v>
    <v>350</v>
    <v>351</v>
    <v>338</v>
    <v>354</v>
    <v>355</v>
    <v>356</v>
    <v>357</v>
    <v>358</v>
    <v>359</v>
    <v>United Kingdom</v>
    <v>God Save The King</v>
    <v>107</v>
    <v>United Kingdom of Great Britain and Northern Ireland</v>
    <v>360</v>
    <v>361</v>
    <v>362</v>
    <v>363</v>
    <v>364</v>
    <v>365</v>
    <v>366</v>
    <v>367</v>
    <v>368</v>
    <v>369</v>
    <v>370</v>
    <v>375</v>
    <v>376</v>
    <v>377</v>
    <v>378</v>
    <v>379</v>
    <v>United Kingdom</v>
    <v>380</v>
    <v>mdp/vdpid/242</v>
  </rv>
  <rv s="0">
    <v>536870912</v>
    <v>Chile</v>
    <v>604665af-d1f4-5c64-9b93-1ef5f0471308</v>
    <v>en-GB</v>
    <v>Map</v>
  </rv>
  <rv s="1">
    <fb>0.21171649832251302</fb>
    <v>24</v>
  </rv>
  <rv s="1">
    <fb>756102</fb>
    <v>25</v>
  </rv>
  <rv s="1">
    <fb>122000</fb>
    <v>25</v>
  </rv>
  <rv s="1">
    <fb>12.428000000000001</fb>
    <v>26</v>
  </rv>
  <rv s="1">
    <fb>56</fb>
    <v>27</v>
  </rv>
  <rv s="0">
    <v>536870912</v>
    <v>Santiago</v>
    <v>190dd277-52dd-5feb-5523-200c59886f8e</v>
    <v>en-GB</v>
    <v>Map</v>
  </rv>
  <rv s="1">
    <fb>85822.467999999993</fb>
    <v>25</v>
  </rv>
  <rv s="1">
    <fb>131.913566974844</fb>
    <v>28</v>
  </rv>
  <rv s="1">
    <fb>2.55754475703323E-2</fb>
    <v>24</v>
  </rv>
  <rv s="1">
    <fb>3879.6756048594998</fb>
    <v>25</v>
  </rv>
  <rv s="1">
    <fb>1.649</fb>
    <v>26</v>
  </rv>
  <rv s="1">
    <fb>0.24256925086238501</fb>
    <v>24</v>
  </rv>
  <rv s="1">
    <fb>74.647212262567805</fb>
    <v>29</v>
  </rv>
  <rv s="1">
    <fb>1.03</fb>
    <v>30</v>
  </rv>
  <rv s="1">
    <fb>282318159744.65002</fb>
    <v>31</v>
  </rv>
  <rv s="1">
    <fb>1.0143016</fb>
    <v>24</v>
  </rv>
  <rv s="1">
    <fb>0.88464419999999999</fb>
    <v>24</v>
  </rv>
  <rv s="2">
    <v>6</v>
    <v>22</v>
    <v>69</v>
    <v>7</v>
    <v>0</v>
    <v>Image of Chile</v>
  </rv>
  <rv s="1">
    <fb>6.2</fb>
    <v>29</v>
  </rv>
  <rv s="0">
    <v>805306368</v>
    <v>Gabriel Boric (President)</v>
    <v>a5b9649e-0dda-ce69-dd77-b90d92799948</v>
    <v>en-GB</v>
    <v>Generic</v>
  </rv>
  <rv s="3">
    <v>22</v>
  </rv>
  <rv s="4">
    <v>https://www.bing.com/search?q=chile&amp;form=skydnc</v>
    <v>Learn more on Bing</v>
  </rv>
  <rv s="1">
    <fb>80.042000000000002</fb>
    <v>29</v>
  </rv>
  <rv s="1">
    <fb>203791650000</fb>
    <v>31</v>
  </rv>
  <rv s="1">
    <fb>13</fb>
    <v>29</v>
  </rv>
  <rv s="1">
    <fb>2</fb>
    <v>30</v>
  </rv>
  <rv s="3">
    <v>23</v>
  </rv>
  <rv s="1">
    <fb>0.32240714050000002</fb>
    <v>24</v>
  </rv>
  <rv s="1">
    <fb>2.5912000000000002</fb>
    <v>26</v>
  </rv>
  <rv s="1">
    <fb>172683</fb>
    <v>25</v>
  </rv>
  <rv s="1">
    <fb>0.19699999999999998</fb>
    <v>24</v>
  </rv>
  <rv s="1">
    <fb>0.36299999999999999</fb>
    <v>24</v>
  </rv>
  <rv s="1">
    <fb>0.51300000000000001</fb>
    <v>24</v>
  </rv>
  <rv s="1">
    <fb>2.3E-2</fb>
    <v>24</v>
  </rv>
  <rv s="1">
    <fb>5.7999999999999996E-2</fb>
    <v>24</v>
  </rv>
  <rv s="1">
    <fb>9.6999999999999989E-2</fb>
    <v>24</v>
  </rv>
  <rv s="1">
    <fb>0.13600000000000001</fb>
    <v>24</v>
  </rv>
  <rv s="1">
    <fb>0.62644001007080097</fb>
    <v>24</v>
  </rv>
  <rv s="0">
    <v>536870912</v>
    <v>Arica y Parinacota Region</v>
    <v>e82edc74-d7d4-52a9-63c9-da07aa4c8d07</v>
    <v>en-GB</v>
    <v>Map</v>
  </rv>
  <rv s="0">
    <v>536870912</v>
    <v>Tarapacá Region</v>
    <v>f71529e3-ca1d-662b-2695-7619691fe930</v>
    <v>en-GB</v>
    <v>Map</v>
  </rv>
  <rv s="0">
    <v>536870912</v>
    <v>Antofagasta Region</v>
    <v>0e94e649-e291-382e-a367-acb53290d201</v>
    <v>en-GB</v>
    <v>Map</v>
  </rv>
  <rv s="0">
    <v>536870912</v>
    <v>Atacama Region</v>
    <v>f345e54e-574a-13c9-92e8-8aee46fdab13</v>
    <v>en-GB</v>
    <v>Map</v>
  </rv>
  <rv s="0">
    <v>536870912</v>
    <v>Coquimbo Region</v>
    <v>76048cc3-d603-9c38-a167-a7ca5b8cbbc2</v>
    <v>en-GB</v>
    <v>Map</v>
  </rv>
  <rv s="0">
    <v>536870912</v>
    <v>Valparaíso Region</v>
    <v>16db3fa8-cd1b-2e46-c8fd-319a483e9f74</v>
    <v>en-GB</v>
    <v>Map</v>
  </rv>
  <rv s="0">
    <v>536870912</v>
    <v>O'Higgins Region</v>
    <v>a69b3fd5-459d-0124-d048-5d97d3c59ccc</v>
    <v>en-GB</v>
    <v>Map</v>
  </rv>
  <rv s="0">
    <v>536870912</v>
    <v>Maule Region</v>
    <v>1e2324a1-9cb4-35ae-b663-73c3f67a17d5</v>
    <v>en-GB</v>
    <v>Map</v>
  </rv>
  <rv s="0">
    <v>536870912</v>
    <v>Biobío Region</v>
    <v>e7f0592f-2534-c4f2-c1d3-fdea2c39f853</v>
    <v>en-GB</v>
    <v>Map</v>
  </rv>
  <rv s="0">
    <v>536870912</v>
    <v>Araucanía Region</v>
    <v>2d02ef0b-dd81-faa4-520b-0ec94f6d1f8e</v>
    <v>en-GB</v>
    <v>Map</v>
  </rv>
  <rv s="0">
    <v>536870912</v>
    <v>Los Ríos Region</v>
    <v>d63a8dc4-6856-1b2f-c860-14be52df0d59</v>
    <v>en-GB</v>
    <v>Map</v>
  </rv>
  <rv s="0">
    <v>536870912</v>
    <v>Los Lagos Region</v>
    <v>e02e6fdd-6c61-e5bb-60a2-e02511b76154</v>
    <v>en-GB</v>
    <v>Map</v>
  </rv>
  <rv s="0">
    <v>536870912</v>
    <v>Aysén Region</v>
    <v>f1dfad18-7a71-c02b-6499-9d48079ad086</v>
    <v>en-GB</v>
    <v>Map</v>
  </rv>
  <rv s="0">
    <v>536870912</v>
    <v>Magallanes Region</v>
    <v>bae16453-cc13-6536-3ecf-d010cdfe7779</v>
    <v>en-GB</v>
    <v>Map</v>
  </rv>
  <rv s="0">
    <v>536870912</v>
    <v>Santiago Metropolitan Region</v>
    <v>593b7d08-69b9-06ed-9b5c-adea6868ff88</v>
    <v>en-GB</v>
    <v>Map</v>
  </rv>
  <rv s="3">
    <v>24</v>
  </rv>
  <rv s="1">
    <fb>0.182194149378896</fb>
    <v>24</v>
  </rv>
  <rv s="3">
    <v>25</v>
  </rv>
  <rv s="1">
    <fb>0.34</fb>
    <v>24</v>
  </rv>
  <rv s="1">
    <fb>7.09000015258789E-2</fb>
    <v>32</v>
  </rv>
  <rv s="1">
    <fb>16610135</fb>
    <v>25</v>
  </rv>
  <rv s="5">
    <v>#VALUE!</v>
    <v>72</v>
    <v>18</v>
    <v>Chile</v>
    <v>39</v>
    <v>40</v>
    <v>Map</v>
    <v>22</v>
    <v>73</v>
    <v>en-GB</v>
    <v>604665af-d1f4-5c64-9b93-1ef5f0471308</v>
    <v>536870912</v>
    <v>1</v>
    <v>CL</v>
    <v>383</v>
    <v>384</v>
    <v>385</v>
    <v>386</v>
    <v>387</v>
    <v>388</v>
    <v>389</v>
    <v>390</v>
    <v>391</v>
    <v>CLF</v>
    <v>Chile, officially the Republic of Chile, is a country located in western South America. It is the southernmost country in the world and closest to Antarctica, stretching along a narrow strip of land between the Andes Mountains and the Pacific Ocean. With an area of 756,096 square kilometers and a population of 17.5 million as of 2017, Chile shares borders with Peru to the north, Bolivia to the northeast, Argentina to the east, and the Drake Passage to the south. The country also controls several Pacific islands, including Juan Fernández, Isla Salas y Gómez, Desventuradas, and Easter Island, and claims about 1,250,000 square kilometers of Antarctica as the Chilean Antarctic Territory. The capital and largest city of Chile is Santiago, and the national language is Spanish.</v>
    <v>392</v>
    <v>393</v>
    <v>394</v>
    <v>395</v>
    <v>396</v>
    <v>397</v>
    <v>398</v>
    <v>399</v>
    <v>400</v>
    <v>401</v>
    <v>388</v>
    <v>403</v>
    <v>404</v>
    <v>405</v>
    <v>406</v>
    <v>407</v>
    <v>408</v>
    <v>Chile</v>
    <v>National Anthem of Chile</v>
    <v>409</v>
    <v>Chile</v>
    <v>410</v>
    <v>411</v>
    <v>412</v>
    <v>413</v>
    <v>414</v>
    <v>415</v>
    <v>416</v>
    <v>417</v>
    <v>418</v>
    <v>419</v>
    <v>420</v>
    <v>436</v>
    <v>437</v>
    <v>438</v>
    <v>439</v>
    <v>440</v>
    <v>Chile</v>
    <v>441</v>
    <v>mdp/vdpid/46</v>
  </rv>
  <rv s="0">
    <v>536870912</v>
    <v>France</v>
    <v>c7bfe2de-4f82-e23c-ae42-8544b5b5c0ea</v>
    <v>en-GB</v>
    <v>Map</v>
  </rv>
  <rv s="1">
    <fb>0.524475441661716</fb>
    <v>24</v>
  </rv>
  <rv s="1">
    <fb>643801</fb>
    <v>25</v>
  </rv>
  <rv s="1">
    <fb>307000</fb>
    <v>25</v>
  </rv>
  <rv s="1">
    <fb>11.3</fb>
    <v>26</v>
  </rv>
  <rv s="1">
    <fb>33</fb>
    <v>27</v>
  </rv>
  <rv s="0">
    <v>536870912</v>
    <v>Paris</v>
    <v>85584d24-2116-5b98-89f9-5714db931ac6</v>
    <v>en-GB</v>
    <v>Map</v>
  </rv>
  <rv s="1">
    <fb>303275.56800000003</fb>
    <v>25</v>
  </rv>
  <rv s="1">
    <fb>110.04856675289</fb>
    <v>28</v>
  </rv>
  <rv s="1">
    <fb>1.1082549228829199E-2</fb>
    <v>24</v>
  </rv>
  <rv s="1">
    <fb>6939.5214736692897</fb>
    <v>25</v>
  </rv>
  <rv s="1">
    <fb>1.88</fb>
    <v>26</v>
  </rv>
  <rv s="1">
    <fb>0.31233278442262596</fb>
    <v>24</v>
  </rv>
  <rv s="1">
    <fb>46.487970872236403</fb>
    <v>29</v>
  </rv>
  <rv s="1">
    <fb>1.39</fb>
    <v>30</v>
  </rv>
  <rv s="1">
    <fb>2715518274227.4502</fb>
    <v>31</v>
  </rv>
  <rv s="1">
    <fb>1.0251076000000001</fb>
    <v>24</v>
  </rv>
  <rv s="1">
    <fb>0.65629000000000004</fb>
    <v>24</v>
  </rv>
  <rv s="2">
    <v>7</v>
    <v>22</v>
    <v>75</v>
    <v>7</v>
    <v>0</v>
    <v>Image of France</v>
  </rv>
  <rv s="1">
    <fb>3.4</fb>
    <v>29</v>
  </rv>
  <rv s="0">
    <v>805306368</v>
    <v>Emmanuel Macron (President)</v>
    <v>35be5a56-7a78-6352-b158-60da8f84c858</v>
    <v>en-GB</v>
    <v>Generic</v>
  </rv>
  <rv s="0">
    <v>805306368</v>
    <v>Élisabeth Borne (Prime minister)</v>
    <v>c29b2cc1-1c10-86a9-30a2-9ab14a3d6e89</v>
    <v>en-GB</v>
    <v>Generic</v>
  </rv>
  <rv s="3">
    <v>26</v>
  </rv>
  <rv s="4">
    <v>https://www.bing.com/search?q=france&amp;form=skydnc</v>
    <v>Learn more on Bing</v>
  </rv>
  <rv s="1">
    <fb>82.526829268292701</fb>
    <v>29</v>
  </rv>
  <rv s="1">
    <fb>2365950236659.3599</fb>
    <v>31</v>
  </rv>
  <rv s="1">
    <fb>8</fb>
    <v>29</v>
  </rv>
  <rv s="1">
    <fb>11.16</fb>
    <v>30</v>
  </rv>
  <rv s="3">
    <v>27</v>
  </rv>
  <rv s="1">
    <fb>6.7968269799999995E-2</fb>
    <v>24</v>
  </rv>
  <rv s="1">
    <fb>3.2671999999999999</fb>
    <v>26</v>
  </rv>
  <rv s="1">
    <fb>67749632</fb>
    <v>25</v>
  </rv>
  <rv s="1">
    <fb>0.21899999999999997</fb>
    <v>24</v>
  </rv>
  <rv s="1">
    <fb>0.25800000000000001</fb>
    <v>24</v>
  </rv>
  <rv s="1">
    <fb>0.4</fb>
    <v>24</v>
  </rv>
  <rv s="1">
    <fb>3.2000000000000001E-2</fb>
    <v>24</v>
  </rv>
  <rv s="1">
    <fb>8.1000000000000003E-2</fb>
    <v>24</v>
  </rv>
  <rv s="1">
    <fb>0.16899999999999998</fb>
    <v>24</v>
  </rv>
  <rv s="1">
    <fb>0.55125999450683605</fb>
    <v>24</v>
  </rv>
  <rv s="0">
    <v>536870912</v>
    <v>Brittany</v>
    <v>809fb739-638d-2499-95bd-c8e5b10153ee</v>
    <v>en-GB</v>
    <v>Map</v>
  </rv>
  <rv s="0">
    <v>536870912</v>
    <v>Centre-Val de Loire</v>
    <v>6aafd8c4-aba3-0388-62a3-d302e77f40c4</v>
    <v>en-GB</v>
    <v>Map</v>
  </rv>
  <rv s="0">
    <v>536870912</v>
    <v>Corsica</v>
    <v>7dae6ff4-03ba-2162-da4b-d4cf544ad43f</v>
    <v>en-GB</v>
    <v>Map</v>
  </rv>
  <rv s="0">
    <v>536870912</v>
    <v>Île-de-France</v>
    <v>ba200862-fc37-6d22-3434-c6e709faa507</v>
    <v>en-GB</v>
    <v>Map</v>
  </rv>
  <rv s="0">
    <v>536870912</v>
    <v>Pays de la Loire</v>
    <v>a6129a88-a4cd-2b75-1a35-f5d0639f17ae</v>
    <v>en-GB</v>
    <v>Map</v>
  </rv>
  <rv s="0">
    <v>536870912</v>
    <v>Provence-Alpes-Côte d'Azur</v>
    <v>66cd1ae3-f633-45f9-93bd-73ca67bffb25</v>
    <v>en-GB</v>
    <v>Map</v>
  </rv>
  <rv s="0">
    <v>536870912</v>
    <v>Guadeloupe</v>
    <v>56b80aaa-d840-1a73-13ba-70eb9b61a642</v>
    <v>en-GB</v>
    <v>Map</v>
  </rv>
  <rv s="0">
    <v>536870912</v>
    <v>French Guiana</v>
    <v>328feb88-20d1-8674-1574-3ce8cc0bc9e9</v>
    <v>en-GB</v>
    <v>Map</v>
  </rv>
  <rv s="0">
    <v>536870912</v>
    <v>Martinique</v>
    <v>f245adef-ee09-9352-e265-2a287e5eadbe</v>
    <v>en-GB</v>
    <v>Map</v>
  </rv>
  <rv s="0">
    <v>536870912</v>
    <v>Mayotte</v>
    <v>545cc8bc-c211-076d-ee26-d2ff955eb394</v>
    <v>en-GB</v>
    <v>Map</v>
  </rv>
  <rv s="0">
    <v>536870912</v>
    <v>Réunion</v>
    <v>7d1fa0b0-e3d7-d903-d64d-489c03fd0a75</v>
    <v>en-GB</v>
    <v>Map</v>
  </rv>
  <rv s="0">
    <v>536870912</v>
    <v>French Polynesia</v>
    <v>340e15d5-6b74-8497-bbfa-4c1f323f5483</v>
    <v>en-GB</v>
    <v>Map</v>
  </rv>
  <rv s="0">
    <v>536870912</v>
    <v>French Southern and Antarctic Lands</v>
    <v>b9d52319-44ee-bf16-d95f-72397f26ce4a</v>
    <v>en-GB</v>
    <v>Map</v>
  </rv>
  <rv s="0">
    <v>536870912</v>
    <v>New Caledonia</v>
    <v>25b2aeab-b390-d01e-1f7f-90be767bd899</v>
    <v>en-GB</v>
    <v>Map</v>
  </rv>
  <rv s="0">
    <v>536870912</v>
    <v>Saint Barthélemy</v>
    <v>5c5081a9-306e-4f05-73a2-32b95a4b8600</v>
    <v>en-GB</v>
    <v>Map</v>
  </rv>
  <rv s="0">
    <v>536870912</v>
    <v>Collectivity of Saint Martin</v>
    <v>281a8fb2-1b63-4320-5d31-8f0fb46c4f1a</v>
    <v>en-GB</v>
    <v>Map</v>
  </rv>
  <rv s="0">
    <v>536870912</v>
    <v>Saint Pierre and Miquelon</v>
    <v>aa096cf4-a54e-cd44-7204-c28310ca40f4</v>
    <v>en-GB</v>
    <v>Map</v>
  </rv>
  <rv s="0">
    <v>536870912</v>
    <v>Wallis and Futuna</v>
    <v>db8aa235-58e4-9e3d-8799-6839f3d35025</v>
    <v>en-GB</v>
    <v>Map</v>
  </rv>
  <rv s="0">
    <v>536870912</v>
    <v>Grand Est</v>
    <v>e2f60e84-1701-6d84-e960-ba87138e3631</v>
    <v>en-GB</v>
    <v>Map</v>
  </rv>
  <rv s="0">
    <v>536870912</v>
    <v>New Aquitaine</v>
    <v>7955f423-af31-d2e0-f045-b14668178865</v>
    <v>en-GB</v>
    <v>Map</v>
  </rv>
  <rv s="0">
    <v>536870912</v>
    <v>Auvergne-Rhône-Alpes</v>
    <v>b53940d0-b739-faf5-78d1-93f189f878c9</v>
    <v>en-GB</v>
    <v>Map</v>
  </rv>
  <rv s="0">
    <v>536870912</v>
    <v>Bourgogne-Franche-Comté</v>
    <v>4bc8dff1-8d72-5341-f405-63c7be8c6672</v>
    <v>en-GB</v>
    <v>Map</v>
  </rv>
  <rv s="0">
    <v>536870912</v>
    <v>Occitania</v>
    <v>5105d172-dc70-689f-09ab-4163a747508a</v>
    <v>en-GB</v>
    <v>Map</v>
  </rv>
  <rv s="0">
    <v>536870912</v>
    <v>Hauts-de-France</v>
    <v>4eb2d0b0-8845-48d0-9343-9ba3e7fe81a0</v>
    <v>en-GB</v>
    <v>Map</v>
  </rv>
  <rv s="0">
    <v>536870912</v>
    <v>Clipperton Island</v>
    <v>15fb63fc-f501-7360-7d44-f26d1501209e</v>
    <v>en-GB</v>
    <v>Map</v>
  </rv>
  <rv s="3">
    <v>28</v>
  </rv>
  <rv s="1">
    <fb>0.24229980509910898</fb>
    <v>24</v>
  </rv>
  <rv s="3">
    <v>29</v>
  </rv>
  <rv s="1">
    <fb>0.60699999999999998</fb>
    <v>24</v>
  </rv>
  <rv s="1">
    <fb>8.4270000457763714E-2</fb>
    <v>32</v>
  </rv>
  <rv s="1">
    <fb>54123364</fb>
    <v>25</v>
  </rv>
  <rv s="5">
    <v>#VALUE!</v>
    <v>78</v>
    <v>18</v>
    <v>France</v>
    <v>20</v>
    <v>21</v>
    <v>Map</v>
    <v>22</v>
    <v>79</v>
    <v>en-GB</v>
    <v>c7bfe2de-4f82-e23c-ae42-8544b5b5c0ea</v>
    <v>536870912</v>
    <v>1</v>
    <v>FR</v>
    <v>444</v>
    <v>445</v>
    <v>446</v>
    <v>447</v>
    <v>448</v>
    <v>449</v>
    <v>450</v>
    <v>451</v>
    <v>452</v>
    <v>EUR</v>
    <v>France, officially the French Republic, is a country located primarily in Western Europe. It also includes overseas regions and territories in the Americas and the Atlantic, Pacific and Indian oceans, giving it one of the largest discontiguous ...</v>
    <v>453</v>
    <v>454</v>
    <v>455</v>
    <v>456</v>
    <v>457</v>
    <v>458</v>
    <v>459</v>
    <v>460</v>
    <v>461</v>
    <v>462</v>
    <v>449</v>
    <v>465</v>
    <v>466</v>
    <v>467</v>
    <v>468</v>
    <v>469</v>
    <v>470</v>
    <v>France</v>
    <v>La Marseillaise</v>
    <v>471</v>
    <v>République française</v>
    <v>472</v>
    <v>473</v>
    <v>474</v>
    <v>475</v>
    <v>476</v>
    <v>477</v>
    <v>478</v>
    <v>479</v>
    <v>37</v>
    <v>480</v>
    <v>481</v>
    <v>507</v>
    <v>508</v>
    <v>509</v>
    <v>510</v>
    <v>511</v>
    <v>France</v>
    <v>512</v>
    <v>mdp/vdpid/84</v>
  </rv>
  <rv s="0">
    <v>536870912</v>
    <v>Morocco</v>
    <v>70f80aeb-dadf-b744-30f3-cea7fe3e7a8f</v>
    <v>en-GB</v>
    <v>Map</v>
  </rv>
  <rv s="1">
    <fb>0.68544700873851694</fb>
    <v>24</v>
  </rv>
  <rv s="1">
    <fb>446550</fb>
    <v>25</v>
  </rv>
  <rv s="1">
    <fb>246000</fb>
    <v>25</v>
  </rv>
  <rv s="1">
    <fb>18.937000000000001</fb>
    <v>26</v>
  </rv>
  <rv s="1">
    <fb>212</fb>
    <v>27</v>
  </rv>
  <rv s="0">
    <v>536870912</v>
    <v>Rabat</v>
    <v>c1bdba78-6d2f-350d-fb4e-8a0636bc1a1f</v>
    <v>en-GB</v>
    <v>Map</v>
  </rv>
  <rv s="1">
    <fb>61275.57</fb>
    <v>25</v>
  </rv>
  <rv s="1">
    <fb>111.06755821996801</fb>
    <v>28</v>
  </rv>
  <rv s="1">
    <fb>1.9606552057642502E-3</fb>
    <v>24</v>
  </rv>
  <rv s="1">
    <fb>904.442154848276</fb>
    <v>25</v>
  </rv>
  <rv s="1">
    <fb>2.415</fb>
    <v>26</v>
  </rv>
  <rv s="1">
    <fb>0.12601389200089599</fb>
    <v>24</v>
  </rv>
  <rv s="1">
    <fb>88.468862812342195</fb>
    <v>29</v>
  </rv>
  <rv s="1">
    <fb>0.99</fb>
    <v>30</v>
  </rv>
  <rv s="1">
    <fb>118725279596.13</fb>
    <v>31</v>
  </rv>
  <rv s="1">
    <fb>1.1387658000000001</fb>
    <v>24</v>
  </rv>
  <rv s="1">
    <fb>0.35935929999999999</fb>
    <v>24</v>
  </rv>
  <rv s="2">
    <v>8</v>
    <v>22</v>
    <v>81</v>
    <v>7</v>
    <v>0</v>
    <v>Image of Morocco</v>
  </rv>
  <rv s="1">
    <fb>19.2</fb>
    <v>29</v>
  </rv>
  <rv s="0">
    <v>536870912</v>
    <v>Casablanca</v>
    <v>6e0e6ca2-e092-9d0b-f376-e56de22511d6</v>
    <v>en-GB</v>
    <v>Map</v>
  </rv>
  <rv s="0">
    <v>805306368</v>
    <v>Mohammed VI of Morocco (King)</v>
    <v>a8b6463e-cb6c-6fcd-25da-aea08a8138f6</v>
    <v>en-GB</v>
    <v>Generic</v>
  </rv>
  <rv s="0">
    <v>805306368</v>
    <v>Aziz Akhannouch (Prime minister)</v>
    <v>0857cab8-6f91-95d6-9379-d47107139224</v>
    <v>en-GB</v>
    <v>Generic</v>
  </rv>
  <rv s="3">
    <v>30</v>
  </rv>
  <rv s="4">
    <v>https://www.bing.com/search?q=morocco&amp;form=skydnc</v>
    <v>Learn more on Bing</v>
  </rv>
  <rv s="1">
    <fb>76.453000000000003</fb>
    <v>29</v>
  </rv>
  <rv s="1">
    <fb>65415260000</fb>
    <v>31</v>
  </rv>
  <rv s="1">
    <fb>70</fb>
    <v>29</v>
  </rv>
  <rv s="1">
    <fb>1.6</fb>
    <v>30</v>
  </rv>
  <rv s="3">
    <v>31</v>
  </rv>
  <rv s="1">
    <fb>0.53084071929999999</fb>
    <v>24</v>
  </rv>
  <rv s="1">
    <fb>0.72729999999999995</fb>
    <v>26</v>
  </rv>
  <rv s="1">
    <fb>37076584</fb>
    <v>25</v>
  </rv>
  <rv s="1">
    <fb>0.20899999999999999</fb>
    <v>24</v>
  </rv>
  <rv s="1">
    <fb>0.31900000000000001</fb>
    <v>24</v>
  </rv>
  <rv s="1">
    <fb>0.47</fb>
    <v>24</v>
  </rv>
  <rv s="1">
    <fb>6.7000000000000004E-2</fb>
    <v>24</v>
  </rv>
  <rv s="1">
    <fb>0.14699999999999999</fb>
    <v>24</v>
  </rv>
  <rv s="1">
    <fb>0.45305999755859405</fb>
    <v>24</v>
  </rv>
  <rv s="0">
    <v>536870912</v>
    <v>Tanger-Tetouan-Al Hoceima</v>
    <v>b2b988dd-fd79-ea5e-aab0-e61172e8563a</v>
    <v>en-GB</v>
    <v>Map</v>
  </rv>
  <rv s="0">
    <v>536870912</v>
    <v>Oriental</v>
    <v>ede82c2d-4963-5eaa-dd72-96771e2b4ad7</v>
    <v>en-GB</v>
    <v>Map</v>
  </rv>
  <rv s="0">
    <v>536870912</v>
    <v>Fès-Meknès</v>
    <v>1796453a-bad4-8b50-6a38-ec8e50763de3</v>
    <v>en-GB</v>
    <v>Map</v>
  </rv>
  <rv s="0">
    <v>536870912</v>
    <v>Rabat-Salé-Kénitra</v>
    <v>d608a3a6-e00a-255a-7bb0-4c932d8ac70e</v>
    <v>en-GB</v>
    <v>Map</v>
  </rv>
  <rv s="0">
    <v>536870912</v>
    <v>Béni Mellal-Khénifra</v>
    <v>63a560e7-a92b-91a4-d450-0070c6d646ed</v>
    <v>en-GB</v>
    <v>Map</v>
  </rv>
  <rv s="0">
    <v>536870912</v>
    <v>Casablanca-Settat</v>
    <v>0a1da02f-c2ab-cd63-4513-0ad53a204add</v>
    <v>en-GB</v>
    <v>Map</v>
  </rv>
  <rv s="0">
    <v>536870912</v>
    <v>Marrakesh-Safi</v>
    <v>72062986-b181-1c91-77d8-f1c50d8e1167</v>
    <v>en-GB</v>
    <v>Map</v>
  </rv>
  <rv s="0">
    <v>536870912</v>
    <v>Drâa-Tafilalet</v>
    <v>a5af6ee0-6211-7bcb-e47f-24318991bc0b</v>
    <v>en-GB</v>
    <v>Map</v>
  </rv>
  <rv s="0">
    <v>536870912</v>
    <v>Souss-Massa</v>
    <v>79a4822d-1223-a9ce-9ec7-82f8f2f4efb9</v>
    <v>en-GB</v>
    <v>Map</v>
  </rv>
  <rv s="0">
    <v>536870912</v>
    <v>Guelmim-Oued Noun</v>
    <v>f0a8c051-b07e-0e55-2dd7-9c218b5ead01</v>
    <v>en-GB</v>
    <v>Map</v>
  </rv>
  <rv s="0">
    <v>536870912</v>
    <v>Laâyoune-Sakia El Hamra</v>
    <v>dc6d2a0d-e8e8-c9ba-7064-112a1b9c2b06</v>
    <v>en-GB</v>
    <v>Map</v>
  </rv>
  <rv s="0">
    <v>536870912</v>
    <v>Dakhla-Oued Ed-Dahab</v>
    <v>9b6060ab-7891-e388-112f-5d61ad7cdad5</v>
    <v>en-GB</v>
    <v>Map</v>
  </rv>
  <rv s="3">
    <v>32</v>
  </rv>
  <rv s="1">
    <fb>0.21906614484662298</fb>
    <v>24</v>
  </rv>
  <rv s="3">
    <v>33</v>
  </rv>
  <rv s="1">
    <fb>0.45799999999999996</fb>
    <v>24</v>
  </rv>
  <rv s="1">
    <fb>9.0190000534057596E-2</fb>
    <v>32</v>
  </rv>
  <rv s="1">
    <fb>22975026</fb>
    <v>25</v>
  </rv>
  <rv s="5">
    <v>#VALUE!</v>
    <v>84</v>
    <v>18</v>
    <v>Morocco</v>
    <v>39</v>
    <v>40</v>
    <v>Map</v>
    <v>22</v>
    <v>85</v>
    <v>en-GB</v>
    <v>70f80aeb-dadf-b744-30f3-cea7fe3e7a8f</v>
    <v>536870912</v>
    <v>1</v>
    <v>MA</v>
    <v>515</v>
    <v>516</v>
    <v>517</v>
    <v>518</v>
    <v>519</v>
    <v>520</v>
    <v>521</v>
    <v>522</v>
    <v>523</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French and the Moroccan dialect of Arabic are also widely spoken. Moroccan identity and culture is a mix of Arab, Berber, African and European cultures. Its capital is Rabat, while its largest city is Casablanca.</v>
    <v>524</v>
    <v>525</v>
    <v>526</v>
    <v>527</v>
    <v>528</v>
    <v>529</v>
    <v>530</v>
    <v>531</v>
    <v>532</v>
    <v>533</v>
    <v>534</v>
    <v>537</v>
    <v>538</v>
    <v>539</v>
    <v>540</v>
    <v>541</v>
    <v>542</v>
    <v>Morocco</v>
    <v>Cherifian Anthem</v>
    <v>543</v>
    <v>Kongeriget Marokko</v>
    <v>544</v>
    <v>545</v>
    <v>546</v>
    <v>547</v>
    <v>548</v>
    <v>549</v>
    <v>217</v>
    <v>550</v>
    <v>219</v>
    <v>551</v>
    <v>552</v>
    <v>565</v>
    <v>566</v>
    <v>567</v>
    <v>568</v>
    <v>569</v>
    <v>Morocco</v>
    <v>570</v>
    <v>mdp/vdpid/159</v>
  </rv>
  <rv s="0">
    <v>536870912</v>
    <v>Italy</v>
    <v>09e8f885-427b-8850-947d-202e0287b9e8</v>
    <v>en-GB</v>
    <v>Map</v>
  </rv>
  <rv s="1">
    <fb>0.432345141769226</fb>
    <v>24</v>
  </rv>
  <rv s="1">
    <fb>301338</fb>
    <v>25</v>
  </rv>
  <rv s="1">
    <fb>347000</fb>
    <v>25</v>
  </rv>
  <rv s="1">
    <fb>7.3</fb>
    <v>26</v>
  </rv>
  <rv s="1">
    <fb>39</fb>
    <v>27</v>
  </rv>
  <rv s="0">
    <v>536870912</v>
    <v>Rome</v>
    <v>5ed498af-fa85-2a88-874d-212494ddb06f</v>
    <v>en-GB</v>
    <v>Map</v>
  </rv>
  <rv s="1">
    <fb>320411.45899999997</fb>
    <v>25</v>
  </rv>
  <rv s="1">
    <fb>110.623595648239</fb>
    <v>28</v>
  </rv>
  <rv s="1">
    <fb>6.1124694376529102E-3</fb>
    <v>24</v>
  </rv>
  <rv s="1">
    <fb>5002.4066798773601</fb>
    <v>25</v>
  </rv>
  <rv s="1">
    <fb>1.29</fb>
    <v>26</v>
  </rv>
  <rv s="1">
    <fb>0.31790303272888798</fb>
    <v>24</v>
  </rv>
  <rv s="1">
    <fb>79.948454735494707</fb>
    <v>29</v>
  </rv>
  <rv s="1">
    <fb>1.61</fb>
    <v>30</v>
  </rv>
  <rv s="1">
    <fb>2001244392041.5701</fb>
    <v>31</v>
  </rv>
  <rv s="1">
    <fb>1.0187936</fb>
    <v>24</v>
  </rv>
  <rv s="1">
    <fb>0.61933000000000005</fb>
    <v>24</v>
  </rv>
  <rv s="2">
    <v>9</v>
    <v>22</v>
    <v>87</v>
    <v>7</v>
    <v>0</v>
    <v>Image of Italy</v>
  </rv>
  <rv s="1">
    <fb>2.6</fb>
    <v>29</v>
  </rv>
  <rv s="0">
    <v>805306368</v>
    <v>Sergio Mattarella (President)</v>
    <v>7b09388e-8b92-1261-db16-7c6882735fe1</v>
    <v>en-GB</v>
    <v>Generic</v>
  </rv>
  <rv s="0">
    <v>805306368</v>
    <v>Giorgia Meloni (Prime minister)</v>
    <v>5c9bb82e-e08f-f5eb-9f29-f20e75e8eb8f</v>
    <v>en-GB</v>
    <v>Generic</v>
  </rv>
  <rv s="3">
    <v>34</v>
  </rv>
  <rv s="4">
    <v>https://www.bing.com/search?q=italy&amp;form=skydnc</v>
    <v>Learn more on Bing</v>
  </rv>
  <rv s="1">
    <fb>82.946341463414697</fb>
    <v>29</v>
  </rv>
  <rv s="1">
    <fb>522087790000</fb>
    <v>31</v>
  </rv>
  <rv s="1">
    <fb>2</fb>
    <v>29</v>
  </rv>
  <rv s="3">
    <v>35</v>
  </rv>
  <rv s="1">
    <fb>0.2283268819</fb>
    <v>24</v>
  </rv>
  <rv s="1">
    <fb>3.9773999999999998</fb>
    <v>26</v>
  </rv>
  <rv s="1">
    <fb>59109668</fb>
    <v>25</v>
  </rv>
  <rv s="1">
    <fb>0.23</fb>
    <v>24</v>
  </rv>
  <rv s="1">
    <fb>0.26700000000000002</fb>
    <v>24</v>
  </rv>
  <rv s="1">
    <fb>1.9E-2</fb>
    <v>24</v>
  </rv>
  <rv s="1">
    <fb>0.06</fb>
    <v>24</v>
  </rv>
  <rv s="1">
    <fb>0.12</fb>
    <v>24</v>
  </rv>
  <rv s="1">
    <fb>0.495550003051758</fb>
    <v>24</v>
  </rv>
  <rv s="0">
    <v>536870912</v>
    <v>Abruzzo</v>
    <v>6d07734f-0734-da73-bda9-a2e9e44c1042</v>
    <v>en-GB</v>
    <v>Map</v>
  </rv>
  <rv s="0">
    <v>536870912</v>
    <v>Basilicata</v>
    <v>c286f639-68f8-3ed2-0119-87142c109b42</v>
    <v>en-GB</v>
    <v>Map</v>
  </rv>
  <rv s="0">
    <v>536870912</v>
    <v>Calabria</v>
    <v>87d05176-c03a-c209-fa72-dfafed738418</v>
    <v>en-GB</v>
    <v>Map</v>
  </rv>
  <rv s="0">
    <v>536870912</v>
    <v>Campania</v>
    <v>9933ef2b-24f2-a29d-6e4f-fe6bffe78694</v>
    <v>en-GB</v>
    <v>Map</v>
  </rv>
  <rv s="0">
    <v>536870912</v>
    <v>Emilia-Romagna</v>
    <v>129d3426-cfe5-9154-2989-f246e1aa5cec</v>
    <v>en-GB</v>
    <v>Map</v>
  </rv>
  <rv s="0">
    <v>536870912</v>
    <v>Friuli Venezia Giulia</v>
    <v>dfe11af7-836d-40cf-b176-995500a2a2fb</v>
    <v>en-GB</v>
    <v>Map</v>
  </rv>
  <rv s="0">
    <v>536870912</v>
    <v>Lazio</v>
    <v>e5d48b4e-72f5-da43-7854-da4784df7b51</v>
    <v>en-GB</v>
    <v>Map</v>
  </rv>
  <rv s="0">
    <v>536870912</v>
    <v>Liguria</v>
    <v>bc9d0bc0-7501-9ea0-5ffc-8d29df64f153</v>
    <v>en-GB</v>
    <v>Map</v>
  </rv>
  <rv s="0">
    <v>536870912</v>
    <v>Lombardy</v>
    <v>4e4d95c0-6e91-acd2-e10c-7165bc365e22</v>
    <v>en-GB</v>
    <v>Map</v>
  </rv>
  <rv s="0">
    <v>536870912</v>
    <v>Marche</v>
    <v>262ac8bf-0bbd-ba85-aef3-2130493eaa9b</v>
    <v>en-GB</v>
    <v>Map</v>
  </rv>
  <rv s="0">
    <v>536870912</v>
    <v>Molise</v>
    <v>048932e0-ef04-999e-a84f-326f5eaf1b11</v>
    <v>en-GB</v>
    <v>Map</v>
  </rv>
  <rv s="0">
    <v>536870912</v>
    <v>Piedmont</v>
    <v>1a1b261b-a6b1-8503-5262-e2f707fe58ce</v>
    <v>en-GB</v>
    <v>Map</v>
  </rv>
  <rv s="0">
    <v>536870912</v>
    <v>Apulia</v>
    <v>162619f7-7efb-76cc-0544-2da0306bd7c3</v>
    <v>en-GB</v>
    <v>Map</v>
  </rv>
  <rv s="0">
    <v>536870912</v>
    <v>Sardinia</v>
    <v>2ac543b8-3c5f-c1c2-9c26-7153eb61c3d0</v>
    <v>en-GB</v>
    <v>Map</v>
  </rv>
  <rv s="0">
    <v>536870912</v>
    <v>Sicily</v>
    <v>610fbc95-e594-a116-6d30-36286446a003</v>
    <v>en-GB</v>
    <v>Map</v>
  </rv>
  <rv s="0">
    <v>536870912</v>
    <v>Tuscany</v>
    <v>a8854f08-da35-486d-5bd1-760f4eeb3da0</v>
    <v>en-GB</v>
    <v>Map</v>
  </rv>
  <rv s="0">
    <v>536870912</v>
    <v>Trentino-Alto Adige/Südtirol</v>
    <v>b537e28d-6f0c-d8cf-1384-534def0737dd</v>
    <v>en-GB</v>
    <v>Map</v>
  </rv>
  <rv s="0">
    <v>536870912</v>
    <v>Umbria</v>
    <v>a75c12d3-c6a9-ea7c-e844-577d1cfe72dd</v>
    <v>en-GB</v>
    <v>Map</v>
  </rv>
  <rv s="0">
    <v>536870912</v>
    <v>Aosta Valley</v>
    <v>d9b216c7-5de6-eaf4-2383-5f7fc3075fdb</v>
    <v>en-GB</v>
    <v>Map</v>
  </rv>
  <rv s="0">
    <v>536870912</v>
    <v>Veneto</v>
    <v>6809e680-9adc-134d-ebe9-70b79f5adb5f</v>
    <v>en-GB</v>
    <v>Map</v>
  </rv>
  <rv s="3">
    <v>36</v>
  </rv>
  <rv s="1">
    <fb>0.24250464933068097</fb>
    <v>24</v>
  </rv>
  <rv s="3">
    <v>37</v>
  </rv>
  <rv s="1">
    <fb>0.59099999999999997</fb>
    <v>24</v>
  </rv>
  <rv s="1">
    <fb>9.8870000839233405E-2</fb>
    <v>32</v>
  </rv>
  <rv s="1">
    <fb>42651966</fb>
    <v>25</v>
  </rv>
  <rv s="7">
    <v>#VALUE!</v>
    <v>90</v>
    <v>60</v>
    <v>Italy</v>
    <v>39</v>
    <v>40</v>
    <v>Map</v>
    <v>22</v>
    <v>91</v>
    <v>en-GB</v>
    <v>09e8f885-427b-8850-947d-202e0287b9e8</v>
    <v>536870912</v>
    <v>1</v>
    <v>IT</v>
    <v>573</v>
    <v>574</v>
    <v>575</v>
    <v>576</v>
    <v>577</v>
    <v>578</v>
    <v>579</v>
    <v>580</v>
    <v>581</v>
    <v>EUR</v>
    <v>Italy, officially the Italian Republic or the Republic of Italy, is a country in Southern and Western Europe. Located in the middle of the Mediterranean Sea, it consists of a peninsula delimited by the Alps and surrounded by several islands. Italy shares land borders with France, Switzerland, Austria, Slovenia and the enclaved microstates of Vatican City and San Marino. It has a territorial exclave in Switzerland, Campione, and some islands in the African Plate. Italy covers an area of 301,340 km², with a population of about 60 million; it is the third-most populous member state of the European Union, the sixth-most populous country in Europe, and the tenth-largest country in the continent by land area. Its capital and largest city is Rome.</v>
    <v>582</v>
    <v>583</v>
    <v>584</v>
    <v>585</v>
    <v>586</v>
    <v>587</v>
    <v>588</v>
    <v>589</v>
    <v>590</v>
    <v>591</v>
    <v>578</v>
    <v>594</v>
    <v>595</v>
    <v>596</v>
    <v>597</v>
    <v>598</v>
    <v>Italy</v>
    <v>Il Canto degli Italiani</v>
    <v>599</v>
    <v>Repubblica Italiana</v>
    <v>600</v>
    <v>601</v>
    <v>602</v>
    <v>603</v>
    <v>604</v>
    <v>365</v>
    <v>605</v>
    <v>606</v>
    <v>607</v>
    <v>480</v>
    <v>608</v>
    <v>629</v>
    <v>630</v>
    <v>631</v>
    <v>632</v>
    <v>633</v>
    <v>Italy</v>
    <v>634</v>
    <v>mdp/vdpid/118</v>
  </rv>
  <rv s="0">
    <v>536870912</v>
    <v>Denmark</v>
    <v>95710a2f-c32d-4c03-bec0-7ff079db158d</v>
    <v>en-GB</v>
    <v>Map</v>
  </rv>
  <rv s="1">
    <fb>0.62014765420338203</fb>
    <v>24</v>
  </rv>
  <rv s="1">
    <fb>42925.46</fb>
    <v>25</v>
  </rv>
  <rv s="1">
    <fb>15000</fb>
    <v>25</v>
  </rv>
  <rv s="1">
    <fb>10.6</fb>
    <v>26</v>
  </rv>
  <rv s="1">
    <fb>45</fb>
    <v>27</v>
  </rv>
  <rv s="0">
    <v>536870912</v>
    <v>Copenhagen</v>
    <v>8052664d-a70c-e1fa-c761-489d8c924b80</v>
    <v>en-GB</v>
    <v>Map</v>
  </rv>
  <rv s="1">
    <fb>31785.556</fb>
    <v>25</v>
  </rv>
  <rv s="1">
    <fb>110.347290420498</fb>
    <v>28</v>
  </rv>
  <rv s="1">
    <fb>7.5813157251161901E-3</fb>
    <v>24</v>
  </rv>
  <rv s="1">
    <fb>5858.8015362874803</fb>
    <v>25</v>
  </rv>
  <rv s="1">
    <fb>1.73</fb>
    <v>26</v>
  </rv>
  <rv s="1">
    <fb>0.14699213400884101</fb>
    <v>24</v>
  </rv>
  <rv s="1">
    <fb>64.927089467566603</fb>
    <v>29</v>
  </rv>
  <rv s="1">
    <fb>1.55</fb>
    <v>30</v>
  </rv>
  <rv s="1">
    <fb>348078018463.90503</fb>
    <v>31</v>
  </rv>
  <rv s="1">
    <fb>1.0126809000000001</fb>
    <v>24</v>
  </rv>
  <rv s="1">
    <fb>0.8061602000000001</fb>
    <v>24</v>
  </rv>
  <rv s="2">
    <v>10</v>
    <v>22</v>
    <v>93</v>
    <v>7</v>
    <v>0</v>
    <v>Image of Denmark</v>
  </rv>
  <rv s="0">
    <v>805306368</v>
    <v>Margrethe II of Denmark (Monarch)</v>
    <v>28da0d92-465c-eb67-fcae-9e51e9cf0f91</v>
    <v>en-GB</v>
    <v>Generic</v>
  </rv>
  <rv s="0">
    <v>805306368</v>
    <v>Mette Frederiksen (Prime minister)</v>
    <v>080235cf-4453-82c5-a952-a9e6000ac49b</v>
    <v>en-GB</v>
    <v>Generic</v>
  </rv>
  <rv s="3">
    <v>38</v>
  </rv>
  <rv s="4">
    <v>https://www.bing.com/search?q=denmark&amp;form=skydnc</v>
    <v>Learn more on Bing</v>
  </rv>
  <rv s="1">
    <fb>80.953658536585394</fb>
    <v>29</v>
  </rv>
  <rv s="1">
    <fb>151349870000</fb>
    <v>31</v>
  </rv>
  <rv s="1">
    <fb>4</fb>
    <v>29</v>
  </rv>
  <rv s="3">
    <v>39</v>
  </rv>
  <rv s="1">
    <fb>0.13722792379999998</fb>
    <v>24</v>
  </rv>
  <rv s="1">
    <fb>4.0099</fb>
    <v>26</v>
  </rv>
  <rv s="1">
    <fb>5822863</fb>
    <v>25</v>
  </rv>
  <rv s="1">
    <fb>0.24</fb>
    <v>24</v>
  </rv>
  <rv s="1">
    <fb>0.38100000000000001</fb>
    <v>24</v>
  </rv>
  <rv s="1">
    <fb>3.7000000000000005E-2</fb>
    <v>24</v>
  </rv>
  <rv s="1">
    <fb>9.0999999999999998E-2</fb>
    <v>24</v>
  </rv>
  <rv s="1">
    <fb>0.13699999999999998</fb>
    <v>24</v>
  </rv>
  <rv s="1">
    <fb>0.17199999999999999</fb>
    <v>24</v>
  </rv>
  <rv s="1">
    <fb>0.62217998504638705</fb>
    <v>24</v>
  </rv>
  <rv s="0">
    <v>536870912</v>
    <v>Region of Southern Denmark</v>
    <v>2a8f2729-c9c7-0675-b9cf-c866bd52068a</v>
    <v>en-GB</v>
    <v>Map</v>
  </rv>
  <rv s="0">
    <v>536870912</v>
    <v>Region Zealand</v>
    <v>34915c7b-bd4a-9bf2-32b8-e8dc2f40e373</v>
    <v>en-GB</v>
    <v>Map</v>
  </rv>
  <rv s="0">
    <v>536870912</v>
    <v>North Denmark Region</v>
    <v>051568b1-127e-3d0e-1591-07491f1ab5a5</v>
    <v>en-GB</v>
    <v>Map</v>
  </rv>
  <rv s="0">
    <v>536870912</v>
    <v>Central Denmark Region</v>
    <v>78bf590e-ce59-f821-ede9-ae2f548d476b</v>
    <v>en-GB</v>
    <v>Map</v>
  </rv>
  <rv s="0">
    <v>536870912</v>
    <v>Capital Region of Denmark</v>
    <v>d04715be-1fef-ff73-393d-f12a6f24b6b4</v>
    <v>en-GB</v>
    <v>Map</v>
  </rv>
  <rv s="3">
    <v>40</v>
  </rv>
  <rv s="1">
    <fb>0.32382317837334801</fb>
    <v>24</v>
  </rv>
  <rv s="1">
    <fb>4.9130001068115201E-2</fb>
    <v>32</v>
  </rv>
  <rv s="1">
    <fb>5119978</fb>
    <v>25</v>
  </rv>
  <rv s="7">
    <v>#VALUE!</v>
    <v>96</v>
    <v>60</v>
    <v>Denmark</v>
    <v>20</v>
    <v>21</v>
    <v>Map</v>
    <v>22</v>
    <v>97</v>
    <v>en-GB</v>
    <v>95710a2f-c32d-4c03-bec0-7ff079db158d</v>
    <v>536870912</v>
    <v>1</v>
    <v>DK</v>
    <v>637</v>
    <v>638</v>
    <v>639</v>
    <v>640</v>
    <v>641</v>
    <v>642</v>
    <v>643</v>
    <v>644</v>
    <v>645</v>
    <v>DKK</v>
    <v>Denmark is a Nordic country in Northern Europe. It is the metropolitan part of and the most populous constituent of the Kingdom of Denmark, a constitutionally unitary state that includes the autonomous territories of the Faroe Islands and ...</v>
    <v>646</v>
    <v>647</v>
    <v>648</v>
    <v>649</v>
    <v>650</v>
    <v>651</v>
    <v>652</v>
    <v>653</v>
    <v>654</v>
    <v>351</v>
    <v>642</v>
    <v>657</v>
    <v>658</v>
    <v>659</v>
    <v>660</v>
    <v>661</v>
    <v>Denmark</v>
    <v>Der er et yndigt land</v>
    <v>662</v>
    <v>Kongeriget Danmark</v>
    <v>663</v>
    <v>664</v>
    <v>665</v>
    <v>475</v>
    <v>666</v>
    <v>667</v>
    <v>668</v>
    <v>669</v>
    <v>670</v>
    <v>671</v>
    <v>672</v>
    <v>678</v>
    <v>679</v>
    <v>509</v>
    <v>33</v>
    <v>680</v>
    <v>Denmark</v>
    <v>681</v>
    <v>mdp/vdpid/61</v>
  </rv>
  <rv s="0">
    <v>536870912</v>
    <v>Australia</v>
    <v>06de2191-243d-a83f-6990-2eb1c7f3382a</v>
    <v>en-GB</v>
    <v>Map</v>
  </rv>
  <rv s="1">
    <fb>0.48241944248714902</fb>
    <v>24</v>
  </rv>
  <rv s="1">
    <fb>7692024</fb>
    <v>25</v>
  </rv>
  <rv s="1">
    <fb>58000</fb>
    <v>25</v>
  </rv>
  <rv s="1">
    <fb>12.6</fb>
    <v>26</v>
  </rv>
  <rv s="1">
    <fb>61</fb>
    <v>27</v>
  </rv>
  <rv s="0">
    <v>536870912</v>
    <v>Canberra</v>
    <v>59ab58e3-2f00-9175-e7b8-76d910040855</v>
    <v>en-GB</v>
    <v>Map</v>
  </rv>
  <rv s="1">
    <fb>375907.837</fb>
    <v>25</v>
  </rv>
  <rv s="1">
    <fb>119.797086368366</fb>
    <v>28</v>
  </rv>
  <rv s="1">
    <fb>1.61076787290379E-2</fb>
    <v>24</v>
  </rv>
  <rv s="1">
    <fb>10071.3989785006</fb>
    <v>25</v>
  </rv>
  <rv s="1">
    <fb>1.74</fb>
    <v>26</v>
  </rv>
  <rv s="1">
    <fb>0.16258278059599401</fb>
    <v>24</v>
  </rv>
  <rv s="1">
    <fb>89.625630110237395</fb>
    <v>29</v>
  </rv>
  <rv s="1">
    <fb>0.93</fb>
    <v>30</v>
  </rv>
  <rv s="1">
    <fb>1392680589329.1399</fb>
    <v>31</v>
  </rv>
  <rv s="1">
    <fb>1.0033898000000001</fb>
    <v>24</v>
  </rv>
  <rv s="1">
    <fb>1.1314216000000001</fb>
    <v>24</v>
  </rv>
  <rv s="2">
    <v>11</v>
    <v>22</v>
    <v>99</v>
    <v>7</v>
    <v>0</v>
    <v>Image of Australia</v>
  </rv>
  <rv s="1">
    <fb>3.1</fb>
    <v>29</v>
  </rv>
  <rv s="0">
    <v>536870912</v>
    <v>Sydney</v>
    <v>3ecec2e8-2993-42e7-7299-f693bbe3b9b9</v>
    <v>en-GB</v>
    <v>Map</v>
  </rv>
  <rv s="0">
    <v>805306368</v>
    <v>Anthony Albanese (Prime minister)</v>
    <v>00f8b947-2f64-9828-df4d-5993583bdbe4</v>
    <v>en-GB</v>
    <v>Generic</v>
  </rv>
  <rv s="3">
    <v>41</v>
  </rv>
  <rv s="4">
    <v>https://www.bing.com/search?q=australia&amp;form=skydnc</v>
    <v>Learn more on Bing</v>
  </rv>
  <rv s="1">
    <fb>82.748780487804893</fb>
    <v>29</v>
  </rv>
  <rv s="1">
    <fb>1487598500000</fb>
    <v>31</v>
  </rv>
  <rv s="1">
    <fb>6</fb>
    <v>29</v>
  </rv>
  <rv s="1">
    <fb>13.59</fb>
    <v>30</v>
  </rv>
  <rv s="1">
    <fb>0.19558295019999999</fb>
    <v>24</v>
  </rv>
  <rv s="1">
    <fb>3.6778</fb>
    <v>26</v>
  </rv>
  <rv s="1">
    <fb>25688079</fb>
    <v>25</v>
  </rv>
  <rv s="1">
    <fb>0.221</fb>
    <v>24</v>
  </rv>
  <rv s="1">
    <fb>0.27</fb>
    <v>24</v>
  </rv>
  <rv s="1">
    <fb>7.400000000000001E-2</fb>
    <v>24</v>
  </rv>
  <rv s="1">
    <fb>0.122</fb>
    <v>24</v>
  </rv>
  <rv s="1">
    <fb>0.161</fb>
    <v>24</v>
  </rv>
  <rv s="1">
    <fb>0.65517997741699208</fb>
    <v>24</v>
  </rv>
  <rv s="0">
    <v>536870912</v>
    <v>Australian Capital Territory</v>
    <v>c296eb2e-2c1a-16bf-bc37-164541ce7365</v>
    <v>en-GB</v>
    <v>Map</v>
  </rv>
  <rv s="0">
    <v>536870912</v>
    <v>New South Wales</v>
    <v>9143b1e4-782f-52c3-0f4a-cea5eaf6f36a</v>
    <v>en-GB</v>
    <v>Map</v>
  </rv>
  <rv s="0">
    <v>536870912</v>
    <v>Northern Territory</v>
    <v>20947ace-4dd4-0516-21df-2af8da517b06</v>
    <v>en-GB</v>
    <v>Map</v>
  </rv>
  <rv s="0">
    <v>536870912</v>
    <v>Queensland</v>
    <v>d8d1c6ea-bc68-82f2-5bb3-ae7aa11442b4</v>
    <v>en-GB</v>
    <v>Map</v>
  </rv>
  <rv s="0">
    <v>536870912</v>
    <v>South Australia</v>
    <v>202994ba-49c2-98c5-91fa-e0b05ffcf2da</v>
    <v>en-GB</v>
    <v>Map</v>
  </rv>
  <rv s="0">
    <v>536870912</v>
    <v>Tasmania</v>
    <v>8327961c-5e1c-9007-38cc-b90bc76e7bc3</v>
    <v>en-GB</v>
    <v>Map</v>
  </rv>
  <rv s="0">
    <v>536870912</v>
    <v>Victoria</v>
    <v>afad25fd-4cbc-2e30-7764-19bd8a1cb1bc</v>
    <v>en-GB</v>
    <v>Map</v>
  </rv>
  <rv s="0">
    <v>536870912</v>
    <v>Western Australia</v>
    <v>bf87c7cd-72cb-99af-809b-eb7577149dcd</v>
    <v>en-GB</v>
    <v>Map</v>
  </rv>
  <rv s="0">
    <v>536870912</v>
    <v>Christmas Island</v>
    <v>66788ba9-2bf3-1a5c-abea-c2feb1989f85</v>
    <v>en-GB</v>
    <v>Map</v>
  </rv>
  <rv s="0">
    <v>536870912</v>
    <v>Ashmore and Cartier Islands</v>
    <v>0cf3b96d-0c52-2057-50e3-f4d0baacc740</v>
    <v>en-GB</v>
    <v>Map</v>
  </rv>
  <rv s="0">
    <v>536870912</v>
    <v>Cocos (Keeling) Islands</v>
    <v>02bce610-1981-8169-049c-5f416771ad7e</v>
    <v>en-GB</v>
    <v>Map</v>
  </rv>
  <rv s="0">
    <v>536870912</v>
    <v>Coral Sea Islands</v>
    <v>12fcab3d-6815-b0bc-3cf7-b1396ef5cd47</v>
    <v>en-GB</v>
    <v>Map</v>
  </rv>
  <rv s="0">
    <v>536870912</v>
    <v>Heard Island and McDonald Islands</v>
    <v>fb1ed011-1cc6-3fa2-760a-a9290a0bfc5d</v>
    <v>en-GB</v>
    <v>Map</v>
  </rv>
  <rv s="0">
    <v>536870912</v>
    <v>Jervis Bay Territory</v>
    <v>e59341af-b7a6-b4f4-6a5d-590c58c94b7c</v>
    <v>en-GB</v>
    <v>Map</v>
  </rv>
  <rv s="0">
    <v>536870912</v>
    <v>Norfolk Island</v>
    <v>edf78bdd-d272-9969-118f-522fd065d490</v>
    <v>en-GB</v>
    <v>Map</v>
  </rv>
  <rv s="3">
    <v>42</v>
  </rv>
  <rv s="1">
    <fb>0.22985815296127299</fb>
    <v>24</v>
  </rv>
  <rv s="1">
    <fb>0.47399999999999998</fb>
    <v>24</v>
  </rv>
  <rv s="1">
    <fb>5.2680001258850098E-2</fb>
    <v>32</v>
  </rv>
  <rv s="1">
    <fb>21844756</fb>
    <v>25</v>
  </rv>
  <rv s="8">
    <v>#VALUE!</v>
    <v>102</v>
    <v>103</v>
    <v>Australia</v>
    <v>20</v>
    <v>21</v>
    <v>Map</v>
    <v>22</v>
    <v>104</v>
    <v>en-GB</v>
    <v>06de2191-243d-a83f-6990-2eb1c7f3382a</v>
    <v>536870912</v>
    <v>1</v>
    <v>AU</v>
    <v>684</v>
    <v>685</v>
    <v>686</v>
    <v>687</v>
    <v>688</v>
    <v>689</v>
    <v>690</v>
    <v>691</v>
    <v>692</v>
    <v>AUD</v>
    <v>Australia, officially the Commonwealth of Australia, is a sovereign country comprising the mainland of the Australian continent, the island of Tasmania, and numerous smaller islands. Australia is the largest country by area in Oceania and the ...</v>
    <v>693</v>
    <v>694</v>
    <v>695</v>
    <v>696</v>
    <v>697</v>
    <v>698</v>
    <v>699</v>
    <v>700</v>
    <v>701</v>
    <v>702</v>
    <v>703</v>
    <v>705</v>
    <v>706</v>
    <v>707</v>
    <v>708</v>
    <v>709</v>
    <v>710</v>
    <v>Australia</v>
    <v>Advance Australia Fair</v>
    <v>107</v>
    <v>Commonwealth of Australia</v>
    <v>711</v>
    <v>712</v>
    <v>713</v>
    <v>714</v>
    <v>715</v>
    <v>365</v>
    <v>366</v>
    <v>716</v>
    <v>717</v>
    <v>718</v>
    <v>719</v>
    <v>735</v>
    <v>736</v>
    <v>737</v>
    <v>738</v>
    <v>Australia</v>
    <v>739</v>
    <v>mdp/vdpid/12</v>
  </rv>
  <rv s="0">
    <v>536870912</v>
    <v>Switzerland</v>
    <v>c10c98b9-afcd-84bf-c5c8-4220fc76a2e3</v>
    <v>en-GB</v>
    <v>Map</v>
  </rv>
  <rv s="1">
    <fb>0.38363446027908404</fb>
    <v>24</v>
  </rv>
  <rv s="1">
    <fb>41285</fb>
    <v>25</v>
  </rv>
  <rv s="1">
    <fb>21000</fb>
    <v>25</v>
  </rv>
  <rv s="1">
    <fb>10</fb>
    <v>26</v>
  </rv>
  <rv s="1">
    <fb>41</fb>
    <v>27</v>
  </rv>
  <rv s="0">
    <v>536870912</v>
    <v>Bern</v>
    <v>15dda629-8f09-9c82-b064-7a7e8e84c804</v>
    <v>en-GB</v>
    <v>Map</v>
  </rv>
  <rv s="1">
    <fb>34477.133999999998</fb>
    <v>25</v>
  </rv>
  <rv s="1">
    <fb>99.546913020227805</fb>
    <v>28</v>
  </rv>
  <rv s="1">
    <fb>3.6291600452038396E-3</fb>
    <v>24</v>
  </rv>
  <rv s="1">
    <fb>7520.1660249450197</fb>
    <v>25</v>
  </rv>
  <rv s="1">
    <fb>1.52</fb>
    <v>26</v>
  </rv>
  <rv s="1">
    <fb>0.318301452005265</fb>
    <v>24</v>
  </rv>
  <rv s="1">
    <fb>50.168225480798597</fb>
    <v>29</v>
  </rv>
  <rv s="1">
    <fb>1.45</fb>
    <v>30</v>
  </rv>
  <rv s="1">
    <fb>703082435360.11694</fb>
    <v>31</v>
  </rv>
  <rv s="1">
    <fb>1.0519068</fb>
    <v>24</v>
  </rv>
  <rv s="1">
    <fb>0.59562990000000005</fb>
    <v>24</v>
  </rv>
  <rv s="2">
    <v>12</v>
    <v>22</v>
    <v>106</v>
    <v>7</v>
    <v>0</v>
    <v>Image of Switzerland</v>
  </rv>
  <rv s="1">
    <fb>3.7</fb>
    <v>29</v>
  </rv>
  <rv s="0">
    <v>536870912</v>
    <v>Zürich</v>
    <v>db19e556-240e-d241-ad76-1bf238372a7f</v>
    <v>en-GB</v>
    <v>Map</v>
  </rv>
  <rv s="0">
    <v>805306368</v>
    <v>Walter Thurnherr (Chancellor)</v>
    <v>ad186331-d3a7-d0b0-0e74-1fcac5e3c2c5</v>
    <v>en-GB</v>
    <v>Generic</v>
  </rv>
  <rv s="3">
    <v>43</v>
  </rv>
  <rv s="4">
    <v>https://www.bing.com/search?q=switzerland&amp;form=skydnc</v>
    <v>Learn more on Bing</v>
  </rv>
  <rv s="1">
    <fb>83.551219512195104</fb>
    <v>29</v>
  </rv>
  <rv s="1">
    <fb>1834453260000</fb>
    <v>31</v>
  </rv>
  <rv s="1">
    <fb>5</fb>
    <v>29</v>
  </rv>
  <rv s="3">
    <v>44</v>
  </rv>
  <rv s="1">
    <fb>0.28345719829999999</fb>
    <v>24</v>
  </rv>
  <rv s="1">
    <fb>4.2957000000000001</fb>
    <v>26</v>
  </rv>
  <rv s="1">
    <fb>8738791</fb>
    <v>25</v>
  </rv>
  <rv s="1">
    <fb>0.22399999999999998</fb>
    <v>24</v>
  </rv>
  <rv s="1">
    <fb>0.255</fb>
    <v>24</v>
  </rv>
  <rv s="1">
    <fb>0.40600000000000003</fb>
    <v>24</v>
  </rv>
  <rv s="1">
    <fb>3.1E-2</fb>
    <v>24</v>
  </rv>
  <rv s="1">
    <fb>7.6999999999999999E-2</fb>
    <v>24</v>
  </rv>
  <rv s="1">
    <fb>0.125</fb>
    <v>24</v>
  </rv>
  <rv s="1">
    <fb>0.16699999999999998</fb>
    <v>24</v>
  </rv>
  <rv s="1">
    <fb>0.68252998352050798</fb>
    <v>24</v>
  </rv>
  <rv s="0">
    <v>536870912</v>
    <v>Appenzell Ausserrhoden</v>
    <v>4663e3db-15ae-7203-e966-72677429b1a3</v>
    <v>en-GB</v>
    <v>Map</v>
  </rv>
  <rv s="0">
    <v>536870912</v>
    <v>Appenzell Innerrhoden</v>
    <v>438c2059-f008-12cd-b398-bdec44fee1ce</v>
    <v>en-GB</v>
    <v>Map</v>
  </rv>
  <rv s="0">
    <v>536870912</v>
    <v>Aargau</v>
    <v>7ffb687a-43b8-ee3e-7244-a40e99f97077</v>
    <v>en-GB</v>
    <v>Map</v>
  </rv>
  <rv s="0">
    <v>536870912</v>
    <v>Basel-Landschaft</v>
    <v>42301343-12f1-5ec4-5c22-74dbfbf795b2</v>
    <v>en-GB</v>
    <v>Map</v>
  </rv>
  <rv s="0">
    <v>536870912</v>
    <v>Basel-Stadt</v>
    <v>c6e79b8d-baaa-199e-f037-0c6cb850776e</v>
    <v>en-GB</v>
    <v>Map</v>
  </rv>
  <rv s="0">
    <v>536870912</v>
    <v>Canton of Bern</v>
    <v>2a03e077-5092-0e03-223b-4aa6b24c7525</v>
    <v>en-GB</v>
    <v>Map</v>
  </rv>
  <rv s="0">
    <v>536870912</v>
    <v>Canton of Fribourg</v>
    <v>5539f36c-455a-28cc-02c2-27ef6596fe56</v>
    <v>en-GB</v>
    <v>Map</v>
  </rv>
  <rv s="0">
    <v>536870912</v>
    <v>Canton of Geneva</v>
    <v>fb357cde-21c3-0878-8ec6-1e42a1a9db63</v>
    <v>en-GB</v>
    <v>Map</v>
  </rv>
  <rv s="0">
    <v>536870912</v>
    <v>Canton of Glarus</v>
    <v>6cf7d446-0b69-661d-2aa7-1719c8a7d3ca</v>
    <v>en-GB</v>
    <v>Map</v>
  </rv>
  <rv s="0">
    <v>536870912</v>
    <v>Grisons</v>
    <v>897c7b22-1822-9d6c-0404-564393a9433c</v>
    <v>en-GB</v>
    <v>Map</v>
  </rv>
  <rv s="0">
    <v>536870912</v>
    <v>Canton of Jura</v>
    <v>7d474a26-e388-0d0f-3b50-6ba37562a6b8</v>
    <v>en-GB</v>
    <v>Map</v>
  </rv>
  <rv s="0">
    <v>536870912</v>
    <v>Canton of Lucerne</v>
    <v>b4674fd7-3899-7adb-4ffb-315b0fe97c2d</v>
    <v>en-GB</v>
    <v>Map</v>
  </rv>
  <rv s="0">
    <v>536870912</v>
    <v>Nidwalden</v>
    <v>58fe5a62-ac5e-752f-a9cf-e9cc16f0d3bb</v>
    <v>en-GB</v>
    <v>Map</v>
  </rv>
  <rv s="0">
    <v>536870912</v>
    <v>Obwalden</v>
    <v>ed77cee0-5e66-ea48-95ac-b4a7f4179920</v>
    <v>en-GB</v>
    <v>Map</v>
  </rv>
  <rv s="0">
    <v>536870912</v>
    <v>Canton of St. Gallen</v>
    <v>2c40a905-a53f-03e5-6ae8-ff0f2d23e1a1</v>
    <v>en-GB</v>
    <v>Map</v>
  </rv>
  <rv s="0">
    <v>536870912</v>
    <v>Canton of Schaffhausen</v>
    <v>93019ae6-ba39-a502-0e6f-d0ea1311b868</v>
    <v>en-GB</v>
    <v>Map</v>
  </rv>
  <rv s="0">
    <v>536870912</v>
    <v>Canton of Schwyz</v>
    <v>ff0399f7-2e79-eb3f-0618-78c79708ac42</v>
    <v>en-GB</v>
    <v>Map</v>
  </rv>
  <rv s="0">
    <v>536870912</v>
    <v>Canton of Solothurn</v>
    <v>768c0474-5479-b9c8-75f8-f82efb8f0dde</v>
    <v>en-GB</v>
    <v>Map</v>
  </rv>
  <rv s="0">
    <v>536870912</v>
    <v>Canton of Ticino</v>
    <v>b6c6799b-da2f-f3c7-c738-32ae5b148d64</v>
    <v>en-GB</v>
    <v>Map</v>
  </rv>
  <rv s="0">
    <v>536870912</v>
    <v>Thurgau</v>
    <v>8065557e-7c96-3a5b-def2-3f06cf28b35d</v>
    <v>en-GB</v>
    <v>Map</v>
  </rv>
  <rv s="0">
    <v>536870912</v>
    <v>Canton of Uri</v>
    <v>bd769763-fa18-cb72-13b9-1fc2356e69e2</v>
    <v>en-GB</v>
    <v>Map</v>
  </rv>
  <rv s="0">
    <v>536870912</v>
    <v>Valais</v>
    <v>8f4a9c7f-1eaf-8f68-e219-aa3807fe0383</v>
    <v>en-GB</v>
    <v>Map</v>
  </rv>
  <rv s="0">
    <v>536870912</v>
    <v>Canton of Vaud</v>
    <v>a705603f-d616-d617-8e28-389ba87a66fc</v>
    <v>en-GB</v>
    <v>Map</v>
  </rv>
  <rv s="0">
    <v>536870912</v>
    <v>Canton of Zug</v>
    <v>e87417bb-ca41-7e6d-69d0-7a8484553a9d</v>
    <v>en-GB</v>
    <v>Map</v>
  </rv>
  <rv s="0">
    <v>536870912</v>
    <v>Canton of Zürich</v>
    <v>91f44f19-7d2e-687e-1899-8b1d22d4a46b</v>
    <v>en-GB</v>
    <v>Map</v>
  </rv>
  <rv s="3">
    <v>45</v>
  </rv>
  <rv s="1">
    <fb>0.10080933835403399</fb>
    <v>24</v>
  </rv>
  <rv s="1">
    <fb>0.28800000000000003</fb>
    <v>24</v>
  </rv>
  <rv s="1">
    <fb>4.5809998512268101E-2</fb>
    <v>32</v>
  </rv>
  <rv s="1">
    <fb>6332428</fb>
    <v>25</v>
  </rv>
  <rv s="7">
    <v>#VALUE!</v>
    <v>109</v>
    <v>60</v>
    <v>Switzerland</v>
    <v>39</v>
    <v>40</v>
    <v>Map</v>
    <v>22</v>
    <v>110</v>
    <v>en-GB</v>
    <v>c10c98b9-afcd-84bf-c5c8-4220fc76a2e3</v>
    <v>536870912</v>
    <v>1</v>
    <v>CH</v>
    <v>742</v>
    <v>743</v>
    <v>744</v>
    <v>745</v>
    <v>746</v>
    <v>747</v>
    <v>748</v>
    <v>749</v>
    <v>750</v>
    <v>CHF</v>
    <v>Switzerland, officially the Swiss Confederation, is a landlocked country located at the confluence of Western, Central and Southern Europe. It is bordered by Italy to the south, France to the west, Germany to the north and Austria and Liechtenstein to the east.</v>
    <v>751</v>
    <v>752</v>
    <v>753</v>
    <v>754</v>
    <v>755</v>
    <v>756</v>
    <v>757</v>
    <v>758</v>
    <v>759</v>
    <v>760</v>
    <v>761</v>
    <v>763</v>
    <v>764</v>
    <v>765</v>
    <v>766</v>
    <v>767</v>
    <v>Switzerland</v>
    <v>Swiss Psalm</v>
    <v>768</v>
    <v>Confoederatio Helvetica</v>
    <v>769</v>
    <v>770</v>
    <v>771</v>
    <v>772</v>
    <v>773</v>
    <v>774</v>
    <v>775</v>
    <v>776</v>
    <v>777</v>
    <v>778</v>
    <v>779</v>
    <v>805</v>
    <v>806</v>
    <v>509</v>
    <v>807</v>
    <v>808</v>
    <v>Switzerland</v>
    <v>809</v>
    <v>mdp/vdpid/223</v>
  </rv>
  <rv s="0">
    <v>536870912</v>
    <v>Germany</v>
    <v>75c62d8e-1449-4e4d-b188-d9e88f878dd9</v>
    <v>en-GB</v>
    <v>Map</v>
  </rv>
  <rv s="1">
    <fb>0.47678612319670299</fb>
    <v>24</v>
  </rv>
  <rv s="1">
    <fb>357587.77</fb>
    <v>25</v>
  </rv>
  <rv s="1">
    <fb>180000</fb>
    <v>25</v>
  </rv>
  <rv s="1">
    <fb>9.5</fb>
    <v>26</v>
  </rv>
  <rv s="1">
    <fb>49</fb>
    <v>27</v>
  </rv>
  <rv s="0">
    <v>536870912</v>
    <v>Berlin</v>
    <v>42784943-7c23-7672-5527-06f89b965cdf</v>
    <v>en-GB</v>
    <v>Map</v>
  </rv>
  <rv s="1">
    <fb>727972.84</fb>
    <v>25</v>
  </rv>
  <rv s="1">
    <fb>112.854887342124</fb>
    <v>28</v>
  </rv>
  <rv s="1">
    <fb>1.4456670146976E-2</fb>
    <v>24</v>
  </rv>
  <rv s="1">
    <fb>7035.4829747167596</fb>
    <v>25</v>
  </rv>
  <rv s="1">
    <fb>1.56</fb>
    <v>26</v>
  </rv>
  <rv s="1">
    <fb>0.326912067781085</fb>
    <v>24</v>
  </rv>
  <rv s="1">
    <fb>78.862551056754995</fb>
    <v>29</v>
  </rv>
  <rv s="1">
    <fb>3845630030823.52</fb>
    <v>31</v>
  </rv>
  <rv s="1">
    <fb>1.0402236</fb>
    <v>24</v>
  </rv>
  <rv s="1">
    <fb>0.70246649999999999</fb>
    <v>24</v>
  </rv>
  <rv s="2">
    <v>13</v>
    <v>22</v>
    <v>112</v>
    <v>7</v>
    <v>0</v>
    <v>Image of Germany</v>
  </rv>
  <rv s="0">
    <v>805306368</v>
    <v>Frank-Walter Steinmeier (President)</v>
    <v>a6d595f9-116c-57de-2b35-48e9bde9f83d</v>
    <v>en-GB</v>
    <v>Generic</v>
  </rv>
  <rv s="3">
    <v>46</v>
  </rv>
  <rv s="4">
    <v>https://www.bing.com/search?q=germany&amp;form=skydnc</v>
    <v>Learn more on Bing</v>
  </rv>
  <rv s="1">
    <fb>80.892682926829295</fb>
    <v>29</v>
  </rv>
  <rv s="1">
    <fb>2098173930000</fb>
    <v>31</v>
  </rv>
  <rv s="1">
    <fb>9.99</fb>
    <v>30</v>
  </rv>
  <rv s="3">
    <v>47</v>
  </rv>
  <rv s="1">
    <fb>0.12528421940000001</fb>
    <v>24</v>
  </rv>
  <rv s="1">
    <fb>4.2488000000000001</fb>
    <v>26</v>
  </rv>
  <rv s="1">
    <fb>83149300</fb>
    <v>25</v>
  </rv>
  <rv s="1">
    <fb>0.22800000000000001</fb>
    <v>24</v>
  </rv>
  <rv s="1">
    <fb>0.24600000000000002</fb>
    <v>24</v>
  </rv>
  <rv s="1">
    <fb>0.39600000000000002</fb>
    <v>24</v>
  </rv>
  <rv s="1">
    <fb>2.8999999999999998E-2</fb>
    <v>24</v>
  </rv>
  <rv s="1">
    <fb>7.5999999999999998E-2</fb>
    <v>24</v>
  </rv>
  <rv s="1">
    <fb>0.17100000000000001</fb>
    <v>24</v>
  </rv>
  <rv s="1">
    <fb>0.60811000823974604</fb>
    <v>24</v>
  </rv>
  <rv s="0">
    <v>536870912</v>
    <v>Baden-Württemberg</v>
    <v>e4767d1d-15fd-a8bd-1fcd-f8214d3c189f</v>
    <v>en-GB</v>
    <v>Map</v>
  </rv>
  <rv s="0">
    <v>536870912</v>
    <v>Bavaria</v>
    <v>e4f7e69f-e1bc-189a-d23d-b2ecee6a88d5</v>
    <v>en-GB</v>
    <v>Map</v>
  </rv>
  <rv s="0">
    <v>536870912</v>
    <v>Bremen</v>
    <v>70a6262d-6ded-6a1a-8a3d-e24538d50a05</v>
    <v>en-GB</v>
    <v>Map</v>
  </rv>
  <rv s="0">
    <v>536870912</v>
    <v>Hamburg</v>
    <v>0937ec8c-54f7-94c7-d7b8-0ea8c6cfce6f</v>
    <v>en-GB</v>
    <v>Map</v>
  </rv>
  <rv s="0">
    <v>536870912</v>
    <v>Mecklenburg-Vorpommern</v>
    <v>b0adc1b4-6fe2-3ad0-81e1-78c9ba53cedb</v>
    <v>en-GB</v>
    <v>Map</v>
  </rv>
  <rv s="0">
    <v>536870912</v>
    <v>Lower Saxony</v>
    <v>c91589e2-9db8-e9f2-b60d-1000c3502bc2</v>
    <v>en-GB</v>
    <v>Map</v>
  </rv>
  <rv s="0">
    <v>536870912</v>
    <v>North Rhine-Westphalia</v>
    <v>7192ac29-308b-9018-2da7-1d16b5afb233</v>
    <v>en-GB</v>
    <v>Map</v>
  </rv>
  <rv s="0">
    <v>536870912</v>
    <v>Rhineland-Palatinate</v>
    <v>b2634da1-26f3-4709-d63d-9f9489a33d9c</v>
    <v>en-GB</v>
    <v>Map</v>
  </rv>
  <rv s="0">
    <v>536870912</v>
    <v>Saarland</v>
    <v>077b3058-0078-d492-aee0-52b8d21ee39e</v>
    <v>en-GB</v>
    <v>Map</v>
  </rv>
  <rv s="0">
    <v>536870912</v>
    <v>Saxony</v>
    <v>db04ed86-d227-952f-dbae-2881e92d2d0a</v>
    <v>en-GB</v>
    <v>Map</v>
  </rv>
  <rv s="0">
    <v>536870912</v>
    <v>Saxony-Anhalt</v>
    <v>6af91c75-020d-7d63-0e2d-ab73f9f73280</v>
    <v>en-GB</v>
    <v>Map</v>
  </rv>
  <rv s="0">
    <v>536870912</v>
    <v>Schleswig-Holstein</v>
    <v>6dde426c-96c7-18bd-f4e1-b41b7575557a</v>
    <v>en-GB</v>
    <v>Map</v>
  </rv>
  <rv s="0">
    <v>536870912</v>
    <v>Brandenburg</v>
    <v>c841173c-24ae-1249-8be1-c2ff2ec02111</v>
    <v>en-GB</v>
    <v>Map</v>
  </rv>
  <rv s="0">
    <v>536870912</v>
    <v>Hesse</v>
    <v>90fbe078-3753-40db-ff12-40aa58e76c5f</v>
    <v>en-GB</v>
    <v>Map</v>
  </rv>
  <rv s="3">
    <v>48</v>
  </rv>
  <rv s="1">
    <fb>0.11505903952014901</fb>
    <v>24</v>
  </rv>
  <rv s="3">
    <v>49</v>
  </rv>
  <rv s="1">
    <fb>0.48799999999999999</fb>
    <v>24</v>
  </rv>
  <rv s="1">
    <fb>3.0429999828338602E-2</fb>
    <v>32</v>
  </rv>
  <rv s="1">
    <fb>64324835</fb>
    <v>25</v>
  </rv>
  <rv s="5">
    <v>#VALUE!</v>
    <v>115</v>
    <v>18</v>
    <v>Germany</v>
    <v>20</v>
    <v>21</v>
    <v>Map</v>
    <v>22</v>
    <v>116</v>
    <v>en-GB</v>
    <v>75c62d8e-1449-4e4d-b188-d9e88f878dd9</v>
    <v>536870912</v>
    <v>1</v>
    <v>DE</v>
    <v>812</v>
    <v>813</v>
    <v>814</v>
    <v>815</v>
    <v>816</v>
    <v>817</v>
    <v>818</v>
    <v>819</v>
    <v>820</v>
    <v>DEM</v>
    <v>Germany, officially the Federal Republic of Germany, is a country in the western region of Central Europe. It is the second-most populous country in Europe after Russia, and the most populous member state of the European Union. Germany is ...</v>
    <v>821</v>
    <v>822</v>
    <v>823</v>
    <v>824</v>
    <v>457</v>
    <v>825</v>
    <v>826</v>
    <v>827</v>
    <v>828</v>
    <v>702</v>
    <v>817</v>
    <v>830</v>
    <v>831</v>
    <v>832</v>
    <v>833</v>
    <v>358</v>
    <v>834</v>
    <v>Germany</v>
    <v>National Anthem of Germany</v>
    <v>835</v>
    <v>Bundesrepublik Deutschland</v>
    <v>836</v>
    <v>837</v>
    <v>838</v>
    <v>839</v>
    <v>840</v>
    <v>841</v>
    <v>842</v>
    <v>843</v>
    <v>295</v>
    <v>844</v>
    <v>845</v>
    <v>860</v>
    <v>861</v>
    <v>862</v>
    <v>863</v>
    <v>864</v>
    <v>Germany</v>
    <v>865</v>
    <v>mdp/vdpid/94</v>
  </rv>
  <rv s="0">
    <v>536870912</v>
    <v>Taiwan</v>
    <v>a2062e34-9038-4cf6-913e-70f770fdfe0b</v>
    <v>en-GB</v>
    <v>Map</v>
  </rv>
  <rv s="1">
    <fb>36193</fb>
    <v>25</v>
  </rv>
  <rv s="1">
    <fb>886</fb>
    <v>27</v>
  </rv>
  <rv s="0">
    <v>536870912</v>
    <v>Taipei</v>
    <v>d819360f-4eab-60ff-7738-dbd6ecd94455</v>
    <v>en-GB</v>
    <v>Map</v>
  </rv>
  <rv s="1">
    <fb>473971000000</fb>
    <v>31</v>
  </rv>
  <rv s="2">
    <v>14</v>
    <v>22</v>
    <v>118</v>
    <v>7</v>
    <v>0</v>
    <v>Image of Taiwan</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3">
    <v>50</v>
  </rv>
  <rv s="4">
    <v>https://www.bing.com/search?q=taiwan&amp;form=skydnc</v>
    <v>Learn more on Bing</v>
  </rv>
  <rv s="1">
    <fb>4.0199999999999996</fb>
    <v>30</v>
  </rv>
  <rv s="1">
    <fb>23593794</fb>
    <v>25</v>
  </rv>
  <rv s="0">
    <v>536870912</v>
    <v>Kaohsiung</v>
    <v>27178566-2214-5933-0f72-1564869c7d0b</v>
    <v>en-GB</v>
    <v>Map</v>
  </rv>
  <rv s="0">
    <v>536870912</v>
    <v>Tainan</v>
    <v>19a30e91-876e-6e56-f0bf-8df71cf73584</v>
    <v>en-GB</v>
    <v>Map</v>
  </rv>
  <rv s="0">
    <v>536870912</v>
    <v>Taichung</v>
    <v>30fd58f0-de7d-4032-3273-97dbdc65b618</v>
    <v>en-GB</v>
    <v>Map</v>
  </rv>
  <rv s="0">
    <v>536870912</v>
    <v>Taiwan Province</v>
    <v>7c014567-7b70-41a9-892e-649651369f2f</v>
    <v>en-GB</v>
    <v>Map</v>
  </rv>
  <rv s="0">
    <v>536870912</v>
    <v>Fuchien Province, Republic of China</v>
    <v>0338a1bc-18f4-4490-a7f8-5ae6f41c6751</v>
    <v>en-GB</v>
    <v>Map</v>
  </rv>
  <rv s="0">
    <v>536870912</v>
    <v>Taoyuan</v>
    <v>c848e570-7452-421d-a11b-2dc78b8e2cdc</v>
    <v>en-GB</v>
    <v>Map</v>
  </rv>
  <rv s="3">
    <v>51</v>
  </rv>
  <rv s="3">
    <v>52</v>
  </rv>
  <rv s="9">
    <v>#VALUE!</v>
    <v>120</v>
    <v>121</v>
    <v>Taiwan</v>
    <v>39</v>
    <v>40</v>
    <v>Map</v>
    <v>22</v>
    <v>122</v>
    <v>en-GB</v>
    <v>a2062e34-9038-4cf6-913e-70f770fdfe0b</v>
    <v>536870912</v>
    <v>1</v>
    <v>868</v>
    <v>869</v>
    <v>870</v>
    <v>TWD</v>
    <v>Taiwan, officially the Republic of China, is an island country in East Asia. It is located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also known as Formosa, has an area of 35,808 square kilometres, with mountain ranges dominating the eastern two-thirds and plains in the western third, where its highly urbanized population is concentrated. The capital, Taipei, forms along with New Taipei City and Keelung, the largest metropolitan area in Taiwan. Other major cities include Taoyuan, Taichung, Tainan, and Kaohsiung. With around 23.9 million inhabitants, Taiwan is among the most densely populated countries in the world.</v>
    <v>871</v>
    <v>872</v>
    <v>873</v>
    <v>876</v>
    <v>877</v>
    <v>878</v>
    <v>Taiwan</v>
    <v>Lao People's Democratic Republic</v>
    <v>210</v>
    <v>Republic of China</v>
    <v>879</v>
    <v>886</v>
    <v>887</v>
    <v>Taiwan</v>
    <v>mdp/vdpid/237</v>
  </rv>
  <rv s="0">
    <v>536870912</v>
    <v>Sweden</v>
    <v>a5928099-53c3-11a8-91e6-6fe59b8c4f9a</v>
    <v>en-GB</v>
    <v>Map</v>
  </rv>
  <rv s="1">
    <fb>7.4427340355012209E-2</fb>
    <v>24</v>
  </rv>
  <rv s="1">
    <fb>447425.16</fb>
    <v>25</v>
  </rv>
  <rv s="1">
    <fb>30000</fb>
    <v>25</v>
  </rv>
  <rv s="1">
    <fb>11.4</fb>
    <v>26</v>
  </rv>
  <rv s="1">
    <fb>46</fb>
    <v>27</v>
  </rv>
  <rv s="0">
    <v>536870912</v>
    <v>Stockholm</v>
    <v>9daa4a8d-0e69-da3a-672e-16d4743a665b</v>
    <v>en-GB</v>
    <v>Map</v>
  </rv>
  <rv s="1">
    <fb>43252.264999999999</fb>
    <v>25</v>
  </rv>
  <rv s="1">
    <fb>110.509219846432</fb>
    <v>28</v>
  </rv>
  <rv s="1">
    <fb>1.7841509740383198E-2</fb>
    <v>24</v>
  </rv>
  <rv s="1">
    <fb>13480.148224391</fb>
    <v>25</v>
  </rv>
  <rv s="1">
    <fb>1.76</fb>
    <v>26</v>
  </rv>
  <rv s="1">
    <fb>0.68922933392256491</fb>
    <v>24</v>
  </rv>
  <rv s="1">
    <fb>25.117096134653099</fb>
    <v>29</v>
  </rv>
  <rv s="1">
    <fb>1.42</fb>
    <v>30</v>
  </rv>
  <rv s="1">
    <fb>530832908737.862</fb>
    <v>31</v>
  </rv>
  <rv s="1">
    <fb>1.2657537999999999</fb>
    <v>24</v>
  </rv>
  <rv s="1">
    <fb>0.6698824000000001</fb>
    <v>24</v>
  </rv>
  <rv s="2">
    <v>15</v>
    <v>22</v>
    <v>124</v>
    <v>7</v>
    <v>0</v>
    <v>Image of Sweden</v>
  </rv>
  <rv s="1">
    <fb>2.2000000000000002</fb>
    <v>29</v>
  </rv>
  <rv s="0">
    <v>805306368</v>
    <v>Carl XVI Gustaf (Monarch)</v>
    <v>d74145c5-55cc-559b-1761-543f3fbf2fcd</v>
    <v>en-GB</v>
    <v>Generic</v>
  </rv>
  <rv s="0">
    <v>805306368</v>
    <v>Ulf Kristersson (Prime minister)</v>
    <v>b10837fe-3ec0-27e8-04f3-230e5f1c436f</v>
    <v>en-GB</v>
    <v>Generic</v>
  </rv>
  <rv s="3">
    <v>53</v>
  </rv>
  <rv s="4">
    <v>https://www.bing.com/search?q=sweden&amp;form=skydnc</v>
    <v>Learn more on Bing</v>
  </rv>
  <rv s="1">
    <fb>82.512195121951194</fb>
    <v>29</v>
  </rv>
  <rv s="1">
    <fb>289877140000</fb>
    <v>31</v>
  </rv>
  <rv s="3">
    <v>54</v>
  </rv>
  <rv s="1">
    <fb>0.15191583449999999</fb>
    <v>24</v>
  </rv>
  <rv s="1">
    <fb>3.984</fb>
    <v>26</v>
  </rv>
  <rv s="1">
    <fb>10415811</fb>
    <v>25</v>
  </rv>
  <rv s="1">
    <fb>0.23100000000000001</fb>
    <v>24</v>
  </rv>
  <rv s="1">
    <fb>0.223</fb>
    <v>24</v>
  </rv>
  <rv s="1">
    <fb>0.371</fb>
    <v>24</v>
  </rv>
  <rv s="1">
    <fb>0.03</fb>
    <v>24</v>
  </rv>
  <rv s="1">
    <fb>8.3000000000000004E-2</fb>
    <v>24</v>
  </rv>
  <rv s="1">
    <fb>0.13900000000000001</fb>
    <v>24</v>
  </rv>
  <rv s="1">
    <fb>0.17600000000000002</fb>
    <v>24</v>
  </rv>
  <rv s="1">
    <fb>0.64561996459960891</fb>
    <v>24</v>
  </rv>
  <rv s="0">
    <v>536870912</v>
    <v>Blekinge County</v>
    <v>f42b0a89-7f16-f3ac-1c08-bf416e533f12</v>
    <v>en-GB</v>
    <v>Map</v>
  </rv>
  <rv s="0">
    <v>536870912</v>
    <v>Dalarna County</v>
    <v>dc686086-9714-0fc8-877f-623421e32d97</v>
    <v>en-GB</v>
    <v>Map</v>
  </rv>
  <rv s="0">
    <v>536870912</v>
    <v>Gotland County</v>
    <v>f5173bdd-5938-3166-7ba6-c11a9da66db1</v>
    <v>en-GB</v>
    <v>Map</v>
  </rv>
  <rv s="0">
    <v>536870912</v>
    <v>Gävleborg County</v>
    <v>2fa0e9bf-9a1f-2db4-ff85-974c84f03f11</v>
    <v>en-GB</v>
    <v>Map</v>
  </rv>
  <rv s="0">
    <v>536870912</v>
    <v>Halland County</v>
    <v>5481447f-928d-c108-02bf-694684b100d7</v>
    <v>en-GB</v>
    <v>Map</v>
  </rv>
  <rv s="0">
    <v>536870912</v>
    <v>Jämtland County</v>
    <v>6a67f9a4-8a7c-72f0-397e-99932d75a5cc</v>
    <v>en-GB</v>
    <v>Map</v>
  </rv>
  <rv s="0">
    <v>536870912</v>
    <v>Jönköping County</v>
    <v>4a52f0db-caec-d69c-e4fc-043d1e5a5128</v>
    <v>en-GB</v>
    <v>Map</v>
  </rv>
  <rv s="0">
    <v>536870912</v>
    <v>Kalmar County</v>
    <v>d6332475-042c-41cf-bea3-d9da728e8c07</v>
    <v>en-GB</v>
    <v>Map</v>
  </rv>
  <rv s="0">
    <v>536870912</v>
    <v>Kronoberg County</v>
    <v>f3a677ac-87ae-cc8a-2a3d-a13738ebe6cb</v>
    <v>en-GB</v>
    <v>Map</v>
  </rv>
  <rv s="0">
    <v>536870912</v>
    <v>Norrbotten County</v>
    <v>c860fcb0-9345-ca80-5100-5bafcdbf2263</v>
    <v>en-GB</v>
    <v>Map</v>
  </rv>
  <rv s="0">
    <v>536870912</v>
    <v>Skåne County</v>
    <v>1a7ebb30-64eb-43da-b5e5-6b7ab82a8f94</v>
    <v>en-GB</v>
    <v>Map</v>
  </rv>
  <rv s="0">
    <v>536870912</v>
    <v>Stockholm County</v>
    <v>41fffb7d-bbe9-8d1b-286b-f0fdeb3ab886</v>
    <v>en-GB</v>
    <v>Map</v>
  </rv>
  <rv s="0">
    <v>536870912</v>
    <v>Södermanland County</v>
    <v>b438dc8e-7013-5013-903f-c9921861268e</v>
    <v>en-GB</v>
    <v>Map</v>
  </rv>
  <rv s="0">
    <v>536870912</v>
    <v>Uppsala County</v>
    <v>e2d7075a-c293-6db6-92ac-bdee4711a5d0</v>
    <v>en-GB</v>
    <v>Map</v>
  </rv>
  <rv s="0">
    <v>536870912</v>
    <v>Värmland County</v>
    <v>b2aa94cd-cc7f-eaf1-fded-87f65509841d</v>
    <v>en-GB</v>
    <v>Map</v>
  </rv>
  <rv s="0">
    <v>536870912</v>
    <v>Västerbotten County</v>
    <v>cc98b155-efa3-e92b-fee4-917b63865fcd</v>
    <v>en-GB</v>
    <v>Map</v>
  </rv>
  <rv s="0">
    <v>536870912</v>
    <v>Västernorrland County</v>
    <v>a35ed386-5b37-a411-1499-a7d817b777bd</v>
    <v>en-GB</v>
    <v>Map</v>
  </rv>
  <rv s="0">
    <v>536870912</v>
    <v>Västmanland County</v>
    <v>417f3366-57d0-4c10-ee14-819f1c4201df</v>
    <v>en-GB</v>
    <v>Map</v>
  </rv>
  <rv s="0">
    <v>536870912</v>
    <v>Västra Götaland County</v>
    <v>ec27be9f-c019-4bd7-6372-f8f07b5ef74c</v>
    <v>en-GB</v>
    <v>Map</v>
  </rv>
  <rv s="0">
    <v>536870912</v>
    <v>Örebro County</v>
    <v>efe70c03-c63c-a6f2-2d91-08beb34f7d5a</v>
    <v>en-GB</v>
    <v>Map</v>
  </rv>
  <rv s="0">
    <v>536870912</v>
    <v>Östergötland County</v>
    <v>01c3007b-b64c-a1f4-0a51-e925799b11b3</v>
    <v>en-GB</v>
    <v>Map</v>
  </rv>
  <rv s="3">
    <v>55</v>
  </rv>
  <rv s="1">
    <fb>0.27911031322372698</fb>
    <v>24</v>
  </rv>
  <rv s="1">
    <fb>0.49099999999999999</fb>
    <v>24</v>
  </rv>
  <rv s="1">
    <fb>6.4759998321533202E-2</fb>
    <v>32</v>
  </rv>
  <rv s="1">
    <fb>9021165</fb>
    <v>25</v>
  </rv>
  <rv s="7">
    <v>#VALUE!</v>
    <v>127</v>
    <v>60</v>
    <v>Sweden</v>
    <v>39</v>
    <v>40</v>
    <v>Map</v>
    <v>22</v>
    <v>128</v>
    <v>en-GB</v>
    <v>a5928099-53c3-11a8-91e6-6fe59b8c4f9a</v>
    <v>536870912</v>
    <v>1</v>
    <v>SE</v>
    <v>890</v>
    <v>891</v>
    <v>892</v>
    <v>893</v>
    <v>894</v>
    <v>895</v>
    <v>896</v>
    <v>897</v>
    <v>898</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899</v>
    <v>900</v>
    <v>901</v>
    <v>902</v>
    <v>903</v>
    <v>904</v>
    <v>905</v>
    <v>906</v>
    <v>907</v>
    <v>908</v>
    <v>895</v>
    <v>911</v>
    <v>912</v>
    <v>913</v>
    <v>914</v>
    <v>661</v>
    <v>Sweden</v>
    <v>Du gamla, du fria</v>
    <v>915</v>
    <v>Konungariket Sverige</v>
    <v>916</v>
    <v>917</v>
    <v>918</v>
    <v>919</v>
    <v>920</v>
    <v>921</v>
    <v>922</v>
    <v>923</v>
    <v>924</v>
    <v>925</v>
    <v>926</v>
    <v>948</v>
    <v>949</v>
    <v>509</v>
    <v>950</v>
    <v>951</v>
    <v>Sweden</v>
    <v>952</v>
    <v>mdp/vdpid/221</v>
  </rv>
  <rv s="0">
    <v>536870912</v>
    <v>Spain</v>
    <v>1baf9d59-f443-e9f4-6e49-de048a073e3f</v>
    <v>en-GB</v>
    <v>Map</v>
  </rv>
  <rv s="1">
    <fb>0.52577247440306896</fb>
    <v>24</v>
  </rv>
  <rv s="1">
    <fb>505990</fb>
    <v>25</v>
  </rv>
  <rv s="1">
    <fb>196000</fb>
    <v>25</v>
  </rv>
  <rv s="1">
    <fb>7.9</fb>
    <v>26</v>
  </rv>
  <rv s="1">
    <fb>34</fb>
    <v>27</v>
  </rv>
  <rv s="0">
    <v>536870912</v>
    <v>Madrid</v>
    <v>a497c067-c4c6-4bf4-9a5d-34fd30589bda</v>
    <v>en-GB</v>
    <v>Map</v>
  </rv>
  <rv s="1">
    <fb>244002.18</fb>
    <v>25</v>
  </rv>
  <rv s="1">
    <fb>110.96151904206</fb>
    <v>28</v>
  </rv>
  <rv s="1">
    <fb>6.9953624171701497E-3</fb>
    <v>24</v>
  </rv>
  <rv s="1">
    <fb>5355.9870055822103</fb>
    <v>25</v>
  </rv>
  <rv s="1">
    <fb>1.26</fb>
    <v>26</v>
  </rv>
  <rv s="1">
    <fb>0.36936209528965797</fb>
    <v>24</v>
  </rv>
  <rv s="1">
    <fb>72.955546118337793</fb>
    <v>29</v>
  </rv>
  <rv s="1">
    <fb>1.26</fb>
    <v>30</v>
  </rv>
  <rv s="1">
    <fb>1394116310768.6299</fb>
    <v>31</v>
  </rv>
  <rv s="1">
    <fb>1.0271029</fb>
    <v>24</v>
  </rv>
  <rv s="1">
    <fb>0.88853009999999999</fb>
    <v>24</v>
  </rv>
  <rv s="2">
    <v>16</v>
    <v>22</v>
    <v>130</v>
    <v>7</v>
    <v>0</v>
    <v>Image of Spain</v>
  </rv>
  <rv s="1">
    <fb>2.5</fb>
    <v>29</v>
  </rv>
  <rv s="0">
    <v>805306368</v>
    <v>Felipe VI (Monarch)</v>
    <v>ec86fb82-ddbc-286a-d1a7-3644682c1efc</v>
    <v>en-GB</v>
    <v>Generic</v>
  </rv>
  <rv s="0">
    <v>805306368</v>
    <v>Pedro Sánchez (Prime minister)</v>
    <v>9e0d6cf3-f466-7b6f-0a92-aa23020fc120</v>
    <v>en-GB</v>
    <v>Generic</v>
  </rv>
  <rv s="3">
    <v>56</v>
  </rv>
  <rv s="4">
    <v>https://www.bing.com/search?q=spain&amp;form=skydnc</v>
    <v>Learn more on Bing</v>
  </rv>
  <rv s="1">
    <fb>83.334146341463395</fb>
    <v>29</v>
  </rv>
  <rv s="1">
    <fb>797285840000</fb>
    <v>31</v>
  </rv>
  <rv s="1">
    <fb>5.6</fb>
    <v>30</v>
  </rv>
  <rv s="1">
    <fb>0.24229018520000001</fb>
    <v>24</v>
  </rv>
  <rv s="1">
    <fb>3.8723000000000001</fb>
    <v>26</v>
  </rv>
  <rv s="1">
    <fb>47415750</fb>
    <v>25</v>
  </rv>
  <rv s="1">
    <fb>0.23399999999999999</fb>
    <v>24</v>
  </rv>
  <rv s="1">
    <fb>0.254</fb>
    <v>24</v>
  </rv>
  <rv s="1">
    <fb>2.1000000000000001E-2</fb>
    <v>24</v>
  </rv>
  <rv s="1">
    <fb>6.2E-2</fb>
    <v>24</v>
  </rv>
  <rv s="1">
    <fb>0.57492000579834002</fb>
    <v>24</v>
  </rv>
  <rv s="0">
    <v>536870912</v>
    <v>Andalusia</v>
    <v>b009454b-b921-1477-fbf3-ea4c66d409b5</v>
    <v>en-GB</v>
    <v>Map</v>
  </rv>
  <rv s="0">
    <v>536870912</v>
    <v>Catalonia</v>
    <v>54afd4ed-d6c4-c6c9-2f8d-10440795b196</v>
    <v>en-GB</v>
    <v>Map</v>
  </rv>
  <rv s="0">
    <v>536870912</v>
    <v>Community of Madrid</v>
    <v>854c08ed-f6d7-c812-1a3f-46928ae0597e</v>
    <v>en-GB</v>
    <v>Map</v>
  </rv>
  <rv s="0">
    <v>536870912</v>
    <v>Land of Valencia</v>
    <v>d1a45f13-aca9-6854-cb23-92573a279216</v>
    <v>en-GB</v>
    <v>Map</v>
  </rv>
  <rv s="0">
    <v>536870912</v>
    <v>Galicia</v>
    <v>70c91f08-f55c-f98a-047e-aa9228ed4253</v>
    <v>en-GB</v>
    <v>Map</v>
  </rv>
  <rv s="0">
    <v>536870912</v>
    <v>Castile and León</v>
    <v>7fc8f34d-7f31-b8c6-34d4-545cb3920adf</v>
    <v>en-GB</v>
    <v>Map</v>
  </rv>
  <rv s="0">
    <v>536870912</v>
    <v>Basque Autonomous Community</v>
    <v>27cbb013-d521-0f66-7c87-67bad92e92f5</v>
    <v>en-GB</v>
    <v>Map</v>
  </rv>
  <rv s="0">
    <v>536870912</v>
    <v>Canary Islands</v>
    <v>e5f4f633-d27e-9012-be27-a85d7ed21999</v>
    <v>en-GB</v>
    <v>Map</v>
  </rv>
  <rv s="0">
    <v>536870912</v>
    <v>Castile-La Mancha</v>
    <v>1e79c598-5619-e707-75d9-40410db3c0b2</v>
    <v>en-GB</v>
    <v>Map</v>
  </rv>
  <rv s="0">
    <v>536870912</v>
    <v>Region of Murcia</v>
    <v>e697a468-5c9d-9a42-68ac-b04781a55abd</v>
    <v>en-GB</v>
    <v>Map</v>
  </rv>
  <rv s="0">
    <v>536870912</v>
    <v>Aragon</v>
    <v>66482df7-7a8d-eb53-1b74-7702eb8f6ab7</v>
    <v>en-GB</v>
    <v>Map</v>
  </rv>
  <rv s="0">
    <v>536870912</v>
    <v>Asturias</v>
    <v>6880b28a-27ed-46a3-3b3f-93553df34103</v>
    <v>en-GB</v>
    <v>Map</v>
  </rv>
  <rv s="0">
    <v>536870912</v>
    <v>Extremadura</v>
    <v>60c245e4-f9c9-d637-1ff7-50148c20166f</v>
    <v>en-GB</v>
    <v>Map</v>
  </rv>
  <rv s="0">
    <v>536870912</v>
    <v>Navarre</v>
    <v>bd2c46e0-0dec-2a95-cf06-e23728a2a0ed</v>
    <v>en-GB</v>
    <v>Map</v>
  </rv>
  <rv s="0">
    <v>536870912</v>
    <v>Cantabria</v>
    <v>ff0ffbe3-172a-ecd8-17cd-6f2f89c9d0dd</v>
    <v>en-GB</v>
    <v>Map</v>
  </rv>
  <rv s="0">
    <v>536870912</v>
    <v>La Rioja</v>
    <v>c27fd34e-d1ab-5145-cc6e-9d85b07f919e</v>
    <v>en-GB</v>
    <v>Map</v>
  </rv>
  <rv s="0">
    <v>536870912</v>
    <v>Ceuta</v>
    <v>4575b2d9-4933-9d93-b84d-3080054b3dda</v>
    <v>en-GB</v>
    <v>Map</v>
  </rv>
  <rv s="0">
    <v>536870912</v>
    <v>Melilla</v>
    <v>a67b3afb-47dd-d884-afd6-0794c4de12ba</v>
    <v>en-GB</v>
    <v>Map</v>
  </rv>
  <rv s="3">
    <v>57</v>
  </rv>
  <rv s="1">
    <fb>0.14248211393678101</fb>
    <v>24</v>
  </rv>
  <rv s="1">
    <fb>0.13958999633789099</fb>
    <v>32</v>
  </rv>
  <rv s="1">
    <fb>37927409</fb>
    <v>25</v>
  </rv>
  <rv s="5">
    <v>#VALUE!</v>
    <v>133</v>
    <v>18</v>
    <v>Spain</v>
    <v>39</v>
    <v>40</v>
    <v>Map</v>
    <v>22</v>
    <v>110</v>
    <v>en-GB</v>
    <v>1baf9d59-f443-e9f4-6e49-de048a073e3f</v>
    <v>536870912</v>
    <v>1</v>
    <v>ES</v>
    <v>955</v>
    <v>956</v>
    <v>957</v>
    <v>958</v>
    <v>959</v>
    <v>960</v>
    <v>961</v>
    <v>962</v>
    <v>963</v>
    <v>ESP</v>
    <v>Spain, or the Kingdom of Spain, is a country located in Southwestern Europe, with parts of its territory in the Atlantic Ocean, Africa and across the Mediterranean Sea. The largest part of Spain is situated on the Iberian Peninsula; its territory also includes the Canary Islands in the Atlantic Ocean, the Balearic Islands in the Mediterranean Sea, and the disputed autonomous cities of Ceuta and Melilla in Africa. The country is bordered to the north by France, Andorra, and the Bay of Biscay; to the east and south by the Mediterranean Sea, Morocco, and the British Overseas Territory of Gibraltar; and also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964</v>
    <v>965</v>
    <v>966</v>
    <v>967</v>
    <v>968</v>
    <v>969</v>
    <v>970</v>
    <v>971</v>
    <v>972</v>
    <v>973</v>
    <v>960</v>
    <v>976</v>
    <v>977</v>
    <v>978</v>
    <v>979</v>
    <v>661</v>
    <v>980</v>
    <v>Spain</v>
    <v>Marcha Real</v>
    <v>409</v>
    <v>Reino de España</v>
    <v>981</v>
    <v>982</v>
    <v>983</v>
    <v>984</v>
    <v>985</v>
    <v>292</v>
    <v>986</v>
    <v>987</v>
    <v>717</v>
    <v>671</v>
    <v>988</v>
    <v>1007</v>
    <v>1008</v>
    <v>631</v>
    <v>549</v>
    <v>1009</v>
    <v>Spain</v>
    <v>1010</v>
    <v>mdp/vdpid/217</v>
  </rv>
  <rv s="0">
    <v>536870912</v>
    <v>Netherlands</v>
    <v>bf5c1a4b-df0b-09dc-dce0-e3fb0c898dd3</v>
    <v>en-GB</v>
    <v>Map</v>
  </rv>
  <rv s="1">
    <fb>0.53309587414663095</fb>
    <v>24</v>
  </rv>
  <rv s="1">
    <fb>41543</fb>
    <v>25</v>
  </rv>
  <rv s="1">
    <fb>41000</fb>
    <v>25</v>
  </rv>
  <rv s="1">
    <fb>9.6999999999999993</fb>
    <v>26</v>
  </rv>
  <rv s="1">
    <fb>31</fb>
    <v>27</v>
  </rv>
  <rv s="0">
    <v>536870912</v>
    <v>Amsterdam</v>
    <v>0b840501-8599-9528-5b22-13589caf205a</v>
    <v>en-GB</v>
    <v>Map</v>
  </rv>
  <rv s="1">
    <fb>170779.524</fb>
    <v>25</v>
  </rv>
  <rv s="1">
    <fb>115.907994941178</fb>
    <v>28</v>
  </rv>
  <rv s="1">
    <fb>2.6336991024959299E-2</fb>
    <v>24</v>
  </rv>
  <rv s="1">
    <fb>6712.7747582450002</fb>
    <v>25</v>
  </rv>
  <rv s="1">
    <fb>1.59</fb>
    <v>26</v>
  </rv>
  <rv s="1">
    <fb>0.11178391395177099</fb>
    <v>24</v>
  </rv>
  <rv s="1">
    <fb>93.461004609605595</fb>
    <v>29</v>
  </rv>
  <rv s="1">
    <fb>1.68</fb>
    <v>30</v>
  </rv>
  <rv s="1">
    <fb>909070395160.78296</fb>
    <v>31</v>
  </rv>
  <rv s="1">
    <fb>1.0422962</fb>
    <v>24</v>
  </rv>
  <rv s="1">
    <fb>0.84980450000000007</fb>
    <v>24</v>
  </rv>
  <rv s="2">
    <v>17</v>
    <v>22</v>
    <v>135</v>
    <v>7</v>
    <v>0</v>
    <v>Image of Netherlands</v>
  </rv>
  <rv s="1">
    <fb>3.3</fb>
    <v>29</v>
  </rv>
  <rv s="0">
    <v>805306368</v>
    <v>Willem-Alexander of the Netherlands (Monarch)</v>
    <v>70912573-f10f-4d1d-a8f8-220566451e74</v>
    <v>en-GB</v>
    <v>Generic</v>
  </rv>
  <rv s="0">
    <v>805306368</v>
    <v>Mark Rutte (Prime minister)</v>
    <v>673e1b90-ad19-15cc-dd94-53646495b541</v>
    <v>en-GB</v>
    <v>Generic</v>
  </rv>
  <rv s="3">
    <v>58</v>
  </rv>
  <rv s="4">
    <v>https://www.bing.com/search?q=netherlands&amp;form=skydnc</v>
    <v>Learn more on Bing</v>
  </rv>
  <rv s="1">
    <fb>81.760975609756102</fb>
    <v>29</v>
  </rv>
  <rv s="1">
    <fb>1100105440292.49</fb>
    <v>31</v>
  </rv>
  <rv s="1">
    <fb>10.29</fb>
    <v>30</v>
  </rv>
  <rv s="3">
    <v>59</v>
  </rv>
  <rv s="1">
    <fb>0.1225176999</fb>
    <v>24</v>
  </rv>
  <rv s="1">
    <fb>3.6053999999999999</fb>
    <v>26</v>
  </rv>
  <rv s="1">
    <fb>17590672</fb>
    <v>25</v>
  </rv>
  <rv s="1">
    <fb>0.23300000000000001</fb>
    <v>24</v>
  </rv>
  <rv s="1">
    <fb>0.376</fb>
    <v>24</v>
  </rv>
  <rv s="1">
    <fb>3.5000000000000003E-2</fb>
    <v>24</v>
  </rv>
  <rv s="1">
    <fb>8.8000000000000009E-2</fb>
    <v>24</v>
  </rv>
  <rv s="1">
    <fb>0.13800000000000001</fb>
    <v>24</v>
  </rv>
  <rv s="1">
    <fb>0.63619998931884802</fb>
    <v>24</v>
  </rv>
  <rv s="0">
    <v>536870912</v>
    <v>Groningen</v>
    <v>d523b02d-2f28-981e-9282-8f6cddd23d80</v>
    <v>en-GB</v>
    <v>Map</v>
  </rv>
  <rv s="0">
    <v>536870912</v>
    <v>Friesland</v>
    <v>d3c60b92-e27c-cc6a-6ef5-f0937e506af0</v>
    <v>en-GB</v>
    <v>Map</v>
  </rv>
  <rv s="0">
    <v>536870912</v>
    <v>Gelderland</v>
    <v>47e59e29-1b92-c09c-0310-bba63a79744b</v>
    <v>en-GB</v>
    <v>Map</v>
  </rv>
  <rv s="0">
    <v>536870912</v>
    <v>South Holland</v>
    <v>a189b2b4-4c8d-e909-49ed-1b6f571a33c2</v>
    <v>en-GB</v>
    <v>Map</v>
  </rv>
  <rv s="0">
    <v>536870912</v>
    <v>North Holland</v>
    <v>1cbd1d08-fab6-2da6-0edd-41aa626502c2</v>
    <v>en-GB</v>
    <v>Map</v>
  </rv>
  <rv s="0">
    <v>536870912</v>
    <v>Overijssel</v>
    <v>c80fa63b-8b0d-7117-09f7-f3b063ba8e8c</v>
    <v>en-GB</v>
    <v>Map</v>
  </rv>
  <rv s="0">
    <v>536870912</v>
    <v>North Brabant</v>
    <v>67287e9d-748b-ece4-4770-99ec69c94b1a</v>
    <v>en-GB</v>
    <v>Map</v>
  </rv>
  <rv s="0">
    <v>536870912</v>
    <v>Limburg</v>
    <v>ba5627ab-eb52-6b56-c39c-399bd1e23825</v>
    <v>en-GB</v>
    <v>Map</v>
  </rv>
  <rv s="0">
    <v>536870912</v>
    <v>Flevoland</v>
    <v>994d48a1-a44d-0664-1089-99ddd4d7e63d</v>
    <v>en-GB</v>
    <v>Map</v>
  </rv>
  <rv s="0">
    <v>536870912</v>
    <v>Zeeland</v>
    <v>b07124fd-c9f8-1712-1bd3-030b62afdd3d</v>
    <v>en-GB</v>
    <v>Map</v>
  </rv>
  <rv s="0">
    <v>536870912</v>
    <v>Drenthe</v>
    <v>598e815b-602f-15c5-256e-a36860ffc830</v>
    <v>en-GB</v>
    <v>Map</v>
  </rv>
  <rv s="0">
    <v>536870912</v>
    <v>Utrecht</v>
    <v>555963f7-e818-0e35-b5c8-1a97c8e78ed7</v>
    <v>en-GB</v>
    <v>Map</v>
  </rv>
  <rv s="0">
    <v>536870912</v>
    <v>Bonaire</v>
    <v>07f27f8a-d073-328d-927f-a0db18eedf7c</v>
    <v>en-GB</v>
    <v>Map</v>
  </rv>
  <rv s="0">
    <v>536870912</v>
    <v>Sint Eustatius</v>
    <v>bd1174e8-c3f5-aee0-f4bd-67475d9dfe98</v>
    <v>en-GB</v>
    <v>Map</v>
  </rv>
  <rv s="3">
    <v>60</v>
  </rv>
  <rv s="1">
    <fb>0.230359193787393</fb>
    <v>24</v>
  </rv>
  <rv s="3">
    <v>61</v>
  </rv>
  <rv s="1">
    <fb>0.41200000000000003</fb>
    <v>24</v>
  </rv>
  <rv s="1">
    <fb>3.1960000991821301E-2</fb>
    <v>32</v>
  </rv>
  <rv s="1">
    <fb>15924729</fb>
    <v>25</v>
  </rv>
  <rv s="5">
    <v>#VALUE!</v>
    <v>138</v>
    <v>18</v>
    <v>Netherlands</v>
    <v>20</v>
    <v>21</v>
    <v>Map</v>
    <v>22</v>
    <v>139</v>
    <v>en-GB</v>
    <v>bf5c1a4b-df0b-09dc-dce0-e3fb0c898dd3</v>
    <v>536870912</v>
    <v>1</v>
    <v>NL</v>
    <v>1013</v>
    <v>1014</v>
    <v>1015</v>
    <v>1016</v>
    <v>1017</v>
    <v>1018</v>
    <v>1019</v>
    <v>1020</v>
    <v>1021</v>
    <v>EUR</v>
    <v>The Netherlands, informally Holland, is a country located in northwestern Europe with overseas territories in the Caribbean. It is the largest of four constituent countries of the Kingdom of the Netherlands. The Netherlands consists of twelve ...</v>
    <v>1022</v>
    <v>1023</v>
    <v>1024</v>
    <v>1025</v>
    <v>1026</v>
    <v>1027</v>
    <v>1028</v>
    <v>1029</v>
    <v>1030</v>
    <v>1031</v>
    <v>1018</v>
    <v>1034</v>
    <v>1035</v>
    <v>1036</v>
    <v>1037</v>
    <v>767</v>
    <v>1038</v>
    <v>Netherlands</v>
    <v>Wilhelmus</v>
    <v>1039</v>
    <v>Nederland</v>
    <v>1040</v>
    <v>1041</v>
    <v>1042</v>
    <v>920</v>
    <v>1043</v>
    <v>1044</v>
    <v>1045</v>
    <v>1046</v>
    <v>1047</v>
    <v>38</v>
    <v>1048</v>
    <v>1063</v>
    <v>1064</v>
    <v>1065</v>
    <v>1066</v>
    <v>1067</v>
    <v>Netherlands</v>
    <v>1068</v>
    <v>mdp/vdpid/176</v>
  </rv>
  <rv s="0">
    <v>536870912</v>
    <v>Bangladesh</v>
    <v>c5fa012f-7347-0857-872b-2a5efc180846</v>
    <v>en-GB</v>
    <v>Map</v>
  </rv>
  <rv s="1">
    <fb>0.70632326656967803</fb>
    <v>24</v>
  </rv>
  <rv s="1">
    <fb>147570</fb>
    <v>25</v>
  </rv>
  <rv s="1">
    <fb>221000</fb>
    <v>25</v>
  </rv>
  <rv s="1">
    <fb>18.184000000000001</fb>
    <v>26</v>
  </rv>
  <rv s="1">
    <fb>880</fb>
    <v>27</v>
  </rv>
  <rv s="0">
    <v>536870912</v>
    <v>Dhaka</v>
    <v>1052f933-5988-4433-c3d9-2f3435647afa</v>
    <v>en-GB</v>
    <v>Map</v>
  </rv>
  <rv s="1">
    <fb>84245.657999999996</fb>
    <v>25</v>
  </rv>
  <rv s="1">
    <fb>179.67982174704801</fb>
    <v>28</v>
  </rv>
  <rv s="1">
    <fb>5.5919963993063301E-2</fb>
    <v>24</v>
  </rv>
  <rv s="1">
    <fb>320.20415820544599</fb>
    <v>25</v>
  </rv>
  <rv s="1">
    <fb>2.036</fb>
    <v>26</v>
  </rv>
  <rv s="1">
    <fb>0.109579782162869</fb>
    <v>24</v>
  </rv>
  <rv s="1">
    <fb>73.768937945008602</fb>
    <v>29</v>
  </rv>
  <rv s="1">
    <fb>1.1200000000000001</fb>
    <v>30</v>
  </rv>
  <rv s="1">
    <fb>302571254131.13501</fb>
    <v>31</v>
  </rv>
  <rv s="1">
    <fb>1.1646634</fb>
    <v>24</v>
  </rv>
  <rv s="1">
    <fb>0.20565069999999999</fb>
    <v>24</v>
  </rv>
  <rv s="2">
    <v>18</v>
    <v>22</v>
    <v>141</v>
    <v>7</v>
    <v>0</v>
    <v>Image of Bangladesh</v>
  </rv>
  <rv s="1">
    <fb>25.1</fb>
    <v>29</v>
  </rv>
  <rv s="0">
    <v>805306368</v>
    <v>Mohammed Shahabuddin (President)</v>
    <v>81863085-8a84-bee4-9846-5f6416f69608</v>
    <v>en-GB</v>
    <v>Generic</v>
  </rv>
  <rv s="0">
    <v>805306368</v>
    <v>Sheikh Hasina (Prime minister)</v>
    <v>0ca21041-1daa-4544-cfa9-72a527e6b3db</v>
    <v>en-GB</v>
    <v>Generic</v>
  </rv>
  <rv s="0">
    <v>805306368</v>
    <v>Hasan Foez Siddique (Chief justice)</v>
    <v>8f380fff-c7a4-0c9e-7070-a24d1588ca7b</v>
    <v>en-GB</v>
    <v>Generic</v>
  </rv>
  <rv s="3">
    <v>62</v>
  </rv>
  <rv s="4">
    <v>https://www.bing.com/search?q=bangladesh&amp;form=skydnc</v>
    <v>Learn more on Bing</v>
  </rv>
  <rv s="1">
    <fb>72.319999999999993</fb>
    <v>29</v>
  </rv>
  <rv s="1">
    <fb>77390500000</fb>
    <v>31</v>
  </rv>
  <rv s="1">
    <fb>173</fb>
    <v>29</v>
  </rv>
  <rv s="1">
    <fb>0.51</fb>
    <v>30</v>
  </rv>
  <rv s="3">
    <v>63</v>
  </rv>
  <rv s="1">
    <fb>0.71816336719999996</fb>
    <v>24</v>
  </rv>
  <rv s="1">
    <fb>0.58089999999999997</fb>
    <v>26</v>
  </rv>
  <rv s="1">
    <fb>169356251</fb>
    <v>25</v>
  </rv>
  <rv s="1">
    <fb>0.214</fb>
    <v>24</v>
  </rv>
  <rv s="1">
    <fb>0.41399999999999998</fb>
    <v>24</v>
  </rv>
  <rv s="1">
    <fb>8.5999999999999993E-2</fb>
    <v>24</v>
  </rv>
  <rv s="1">
    <fb>0.124</fb>
    <v>24</v>
  </rv>
  <rv s="1">
    <fb>0.58993000030517595</fb>
    <v>24</v>
  </rv>
  <rv s="0">
    <v>536870912</v>
    <v>Barisal Division</v>
    <v>43584efe-2ddf-e5bc-52eb-b8751204a21f</v>
    <v>en-GB</v>
    <v>Map</v>
  </rv>
  <rv s="0">
    <v>536870912</v>
    <v>Chattogram Division</v>
    <v>ab343ce3-a920-bd96-4d55-5e1805a83766</v>
    <v>en-GB</v>
    <v>Map</v>
  </rv>
  <rv s="0">
    <v>536870912</v>
    <v>Dhaka Division</v>
    <v>31821045-9519-4206-56bc-2eb01fb6c71d</v>
    <v>en-GB</v>
    <v>Map</v>
  </rv>
  <rv s="0">
    <v>536870912</v>
    <v>Khulna Division</v>
    <v>91466b95-10c0-e30b-bbf1-e01564c351b9</v>
    <v>en-GB</v>
    <v>Map</v>
  </rv>
  <rv s="0">
    <v>536870912</v>
    <v>Rajshahi Division</v>
    <v>6f0455a3-b5ec-6b6f-0928-3986232961a4</v>
    <v>en-GB</v>
    <v>Map</v>
  </rv>
  <rv s="0">
    <v>536870912</v>
    <v>Sylhet Division</v>
    <v>4a31f1b4-b678-5cbd-607c-39d79576b18d</v>
    <v>en-GB</v>
    <v>Map</v>
  </rv>
  <rv s="0">
    <v>536870912</v>
    <v>Rangpur Division</v>
    <v>57cd882a-c5de-439c-3c97-9b97d81cfb7e</v>
    <v>en-GB</v>
    <v>Map</v>
  </rv>
  <rv s="0">
    <v>536870912</v>
    <v>Mymensingh Division</v>
    <v>f1980674-ef33-451b-9ec0-a7b694dad827</v>
    <v>en-GB</v>
    <v>Map</v>
  </rv>
  <rv s="3">
    <v>64</v>
  </rv>
  <rv s="1">
    <fb>8.7650276516234193E-2</fb>
    <v>24</v>
  </rv>
  <rv s="3">
    <v>65</v>
  </rv>
  <rv s="1">
    <fb>0.33399999999999996</fb>
    <v>24</v>
  </rv>
  <rv s="1">
    <fb>4.1900000572204596E-2</fb>
    <v>32</v>
  </rv>
  <rv s="1">
    <fb>60987417</fb>
    <v>25</v>
  </rv>
  <rv s="5">
    <v>#VALUE!</v>
    <v>144</v>
    <v>18</v>
    <v>Bangladesh</v>
    <v>39</v>
    <v>40</v>
    <v>Map</v>
    <v>22</v>
    <v>145</v>
    <v>en-GB</v>
    <v>c5fa012f-7347-0857-872b-2a5efc180846</v>
    <v>536870912</v>
    <v>1</v>
    <v>BD</v>
    <v>1071</v>
    <v>1072</v>
    <v>1073</v>
    <v>1074</v>
    <v>1075</v>
    <v>1076</v>
    <v>1077</v>
    <v>1078</v>
    <v>1079</v>
    <v>BDT</v>
    <v>Bangladesh, officially the People's Republic of Bangladesh, is a country in South Asia. It is the eighth-most-populous country in the world, with a population of around 169 million people in an area of 148,460 square kilometres. Bangladesh is among the most densely populated countries in the world, and shares land borders with India to the west, north, and east, and Myanmar to the southeast; to the south it has a coastline along the Bay of Bengal. It is narrowly separated from Bhutan and Nepal by the Siliguri Corridor; and from China by the Indian state of Sikkim in the north. Dhaka, the capital and largest city, is the nation's political, financial and cultural centre. Chittagong, the second-largest city, is the busiest port on the Bay of Bengal. The official language is Bengali, one of the easternmost branches of the Indo-European language family.</v>
    <v>1080</v>
    <v>1081</v>
    <v>1082</v>
    <v>1083</v>
    <v>1084</v>
    <v>1085</v>
    <v>1086</v>
    <v>1087</v>
    <v>1088</v>
    <v>1089</v>
    <v>1076</v>
    <v>1093</v>
    <v>1094</v>
    <v>1095</v>
    <v>1096</v>
    <v>1097</v>
    <v>1098</v>
    <v>Bangladesh</v>
    <v>Amar Sonar Bangla</v>
    <v>1099</v>
    <v>গণপ্রজাতন্ত্রী বাংলাদেশ</v>
    <v>1100</v>
    <v>1101</v>
    <v>1102</v>
    <v>1103</v>
    <v>364</v>
    <v>1104</v>
    <v>668</v>
    <v>1105</v>
    <v>1106</v>
    <v>718</v>
    <v>1107</v>
    <v>1116</v>
    <v>1117</v>
    <v>1118</v>
    <v>1119</v>
    <v>1120</v>
    <v>Bangladesh</v>
    <v>1121</v>
    <v>mdp/vdpid/23</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Households" t="r"/>
    <k n="Housing units" t="r"/>
    <k n="Image" t="r"/>
    <k n="Leader(s)" t="r"/>
    <k n="LearnMoreOnLink" t="r"/>
    <k n="Name" t="s"/>
    <k n="Official language"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alling code" t="r"/>
    <k n="Capital/Major City" t="r"/>
    <k n="Currency code" t="s"/>
    <k n="Description" t="s"/>
    <k n="GDP" t="r"/>
    <k n="Image" t="r"/>
    <k n="Largest city" t="r"/>
    <k n="Leader(s)" t="r"/>
    <k n="LearnMoreOnLink" t="r"/>
    <k n="Minimum wage" t="r"/>
    <k n="Name" t="s"/>
    <k n="National anthem" t="s"/>
    <k n="Official language" t="r"/>
    <k n="Official name" t="s"/>
    <k n="Population" t="r"/>
    <k n="Subdivisions" t="r"/>
    <k n="Time zone(s)" t="r"/>
    <k n="UniqueName" t="s"/>
    <k n="VDPID/VSID" t="s"/>
  </s>
</rvStructures>
</file>

<file path=xl/richData/rdsupportingpropertybag.xml><?xml version="1.0" encoding="utf-8"?>
<supportingPropertyBags xmlns="http://schemas.microsoft.com/office/spreadsheetml/2017/richdata2">
  <spbArrays count="5">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8">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Minimum wage</v>
      <v t="s">Time zone(s)</v>
      <v t="s">Calling code</v>
      <v t="s">_Flags</v>
      <v t="s">VDPID/VSID</v>
      <v t="s">UniqueName</v>
      <v t="s">_DisplayString</v>
      <v t="s">LearnMoreOnLink</v>
      <v t="s">Image</v>
      <v t="s">Description</v>
    </a>
  </spbArrays>
  <spbData count="146">
    <spb s="0">
      <v xml:space="preserve">data.worldbank.org	</v>
      <v xml:space="preserve">	</v>
      <v xml:space="preserve">http://data.worldbank.org/indicator/FP.CPI.TOTL	</v>
      <v xml:space="preserve">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 BY-SA 3.0	</v>
      <v xml:space="preserve">https://en.wikipedia.org/wiki/South_Korea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7</v>
      <v>5</v>
      <v>8</v>
      <v>2</v>
      <v>5</v>
      <v>9</v>
      <v>10</v>
      <v>11</v>
      <v>5</v>
      <v>5</v>
      <v>2</v>
      <v>5</v>
      <v>12</v>
      <v>13</v>
      <v>14</v>
      <v>15</v>
      <v>5</v>
      <v>7</v>
      <v>5</v>
      <v>5</v>
      <v>5</v>
      <v>5</v>
      <v>5</v>
      <v>5</v>
      <v>5</v>
      <v>5</v>
      <v>5</v>
      <v>5</v>
      <v>16</v>
    </spb>
    <spb s="2">
      <v>0</v>
      <v>Name</v>
      <v>LearnMoreOnLink</v>
    </spb>
    <spb s="3">
      <v>0</v>
      <v>0</v>
      <v>0</v>
    </spb>
    <spb s="4">
      <v>19</v>
      <v>19</v>
      <v>19</v>
    </spb>
    <spb s="5">
      <v>1</v>
      <v>2</v>
    </spb>
    <spb s="6">
      <v>https://www.bing.com</v>
      <v>https://www.bing.com/th?id=Ga%5Cbing_yt.png&amp;w=100&amp;h=40&amp;c=0&amp;pid=0.1</v>
      <v>Powered by Bing</v>
    </spb>
    <spb s="7">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8">
      <v>3</v>
    </spb>
    <spb s="8">
      <v>4</v>
    </spb>
    <spb s="8">
      <v>5</v>
    </spb>
    <spb s="8">
      <v>6</v>
    </spb>
    <spb s="8">
      <v>7</v>
    </spb>
    <spb s="8">
      <v>8</v>
    </spb>
    <spb s="8">
      <v>9</v>
    </spb>
    <spb s="8">
      <v>10</v>
    </spb>
    <spb s="8">
      <v>11</v>
    </spb>
    <spb s="0">
      <v xml:space="preserve">Wikipedia	</v>
      <v xml:space="preserve">CC BY-SA 3.0	</v>
      <v xml:space="preserve">https://en.wikipedia.org/wiki/Seoul	</v>
      <v xml:space="preserve">https://creativecommons.org/licenses/by-sa/3.0	</v>
    </spb>
    <spb s="0">
      <v xml:space="preserve">Kosis	</v>
      <v xml:space="preserve">	</v>
      <v xml:space="preserve">http://kosis.kr/statHtml/statHtml.do?orgId=101&amp;tblId=DT_1IN0001_ENG&amp;conn_path=I2&amp;language=en	</v>
      <v xml:space="preserve">	</v>
    </spb>
    <spb s="0">
      <v xml:space="preserve">Wikipedia	</v>
      <v xml:space="preserve">CC-BY-SA	</v>
      <v xml:space="preserve">http://en.wikipedia.org/wiki/Seoul	</v>
      <v xml:space="preserve">http://creativecommons.org/licenses/by-sa/3.0/	</v>
    </spb>
    <spb s="9">
      <v>33</v>
      <v>33</v>
      <v>34</v>
      <v>33</v>
      <v>33</v>
      <v>33</v>
      <v>35</v>
      <v>34</v>
      <v>33</v>
      <v>33</v>
    </spb>
    <spb s="2">
      <v>1</v>
      <v>Name</v>
      <v>LearnMoreOnLink</v>
    </spb>
    <spb s="10">
      <v>0</v>
      <v>0</v>
    </spb>
    <spb s="11">
      <v>19</v>
      <v>19</v>
      <v>38</v>
      <v>19</v>
    </spb>
    <spb s="12">
      <v>1</v>
      <v>2</v>
      <v>12</v>
    </spb>
    <spb s="13">
      <v>square km</v>
      <v>2016</v>
      <v>2020</v>
      <v>2016</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4">
      <v>0</v>
      <v>42</v>
      <v>43</v>
      <v>43</v>
      <v>3</v>
      <v>43</v>
      <v>43</v>
      <v>43</v>
      <v>44</v>
      <v>43</v>
      <v>43</v>
      <v>44</v>
      <v>43</v>
      <v>43</v>
      <v>6</v>
      <v>42</v>
      <v>45</v>
      <v>8</v>
      <v>43</v>
      <v>45</v>
      <v>9</v>
      <v>10</v>
      <v>11</v>
      <v>45</v>
      <v>43</v>
      <v>45</v>
      <v>12</v>
      <v>13</v>
      <v>14</v>
      <v>15</v>
      <v>45</v>
      <v>42</v>
      <v>45</v>
      <v>45</v>
      <v>45</v>
      <v>45</v>
      <v>45</v>
      <v>45</v>
      <v>45</v>
      <v>45</v>
      <v>45</v>
      <v>45</v>
      <v>16</v>
    </spb>
    <spb s="7">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5">
      <v>0</v>
      <v>48</v>
      <v>49</v>
      <v>49</v>
      <v>3</v>
      <v>49</v>
      <v>49</v>
      <v>49</v>
      <v>50</v>
      <v>49</v>
      <v>49</v>
      <v>50</v>
      <v>49</v>
      <v>49</v>
      <v>51</v>
      <v>6</v>
      <v>52</v>
      <v>51</v>
      <v>49</v>
      <v>51</v>
      <v>9</v>
      <v>10</v>
      <v>11</v>
      <v>51</v>
      <v>51</v>
      <v>49</v>
      <v>51</v>
      <v>12</v>
      <v>13</v>
      <v>14</v>
      <v>15</v>
      <v>51</v>
      <v>52</v>
      <v>51</v>
      <v>51</v>
      <v>51</v>
      <v>51</v>
      <v>51</v>
      <v>51</v>
      <v>51</v>
      <v>51</v>
      <v>51</v>
      <v>51</v>
      <v>16</v>
    </spb>
    <spb s="7">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16">
      <v>0</v>
      <v>55</v>
      <v>56</v>
      <v>56</v>
      <v>3</v>
      <v>56</v>
      <v>56</v>
      <v>56</v>
      <v>57</v>
      <v>56</v>
      <v>56</v>
      <v>56</v>
      <v>56</v>
      <v>58</v>
      <v>6</v>
      <v>55</v>
      <v>58</v>
      <v>8</v>
      <v>56</v>
      <v>58</v>
      <v>9</v>
      <v>10</v>
      <v>11</v>
      <v>58</v>
      <v>58</v>
      <v>56</v>
      <v>58</v>
      <v>12</v>
      <v>13</v>
      <v>14</v>
      <v>15</v>
      <v>58</v>
      <v>55</v>
      <v>58</v>
      <v>58</v>
      <v>58</v>
      <v>58</v>
      <v>58</v>
      <v>58</v>
      <v>58</v>
      <v>58</v>
      <v>58</v>
      <v>58</v>
      <v>16</v>
    </spb>
    <spb s="2">
      <v>2</v>
      <v>Name</v>
      <v>LearnMoreOnLink</v>
    </spb>
    <spb s="7">
      <v>2019</v>
      <v>2019</v>
      <v>square km</v>
      <v>per thousand (2018)</v>
      <v>2021</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Wikipedia	</v>
      <v xml:space="preserve">CC BY-SA 3.0	</v>
      <v xml:space="preserve">https://en.wikipedia.org/wiki/United_Kingdom	</v>
      <v xml:space="preserve">https://creativecommons.org/licenses/by-sa/3.0	</v>
    </spb>
    <spb s="0">
      <v xml:space="preserve">Wikipedia	</v>
      <v xml:space="preserve">CC-BY-SA	</v>
      <v xml:space="preserve">http://en.wikipedia.org/wiki/United_Kingdom	</v>
      <v xml:space="preserve">http://creativecommons.org/licenses/by-sa/3.0/	</v>
    </spb>
    <spb s="0">
      <v xml:space="preserve">Cia	</v>
      <v xml:space="preserve">	</v>
      <v xml:space="preserve">https://www.cia.gov/library/publications/the-world-factbook/geos/uk.html?Transportation	</v>
      <v xml:space="preserve">	</v>
    </spb>
    <spb s="1">
      <v>0</v>
      <v>62</v>
      <v>63</v>
      <v>63</v>
      <v>3</v>
      <v>63</v>
      <v>63</v>
      <v>63</v>
      <v>64</v>
      <v>63</v>
      <v>63</v>
      <v>64</v>
      <v>63</v>
      <v>63</v>
      <v>65</v>
      <v>6</v>
      <v>62</v>
      <v>65</v>
      <v>8</v>
      <v>63</v>
      <v>65</v>
      <v>9</v>
      <v>10</v>
      <v>11</v>
      <v>65</v>
      <v>65</v>
      <v>63</v>
      <v>65</v>
      <v>12</v>
      <v>13</v>
      <v>14</v>
      <v>15</v>
      <v>65</v>
      <v>62</v>
      <v>65</v>
      <v>65</v>
      <v>65</v>
      <v>65</v>
      <v>65</v>
      <v>65</v>
      <v>65</v>
      <v>65</v>
      <v>65</v>
      <v>65</v>
      <v>16</v>
    </spb>
    <spb s="7">
      <v>2019</v>
      <v>2019</v>
      <v>square km</v>
      <v>per thousand (2018)</v>
      <v>2021</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 BY-SA 3.0	</v>
      <v xml:space="preserve">https://en.wikipedia.org/wiki/Chile	</v>
      <v xml:space="preserve">https://creativecommons.org/licenses/by-sa/3.0	</v>
    </spb>
    <spb s="0">
      <v xml:space="preserve">Wikipedia	</v>
      <v xml:space="preserve">CC-BY-SA	</v>
      <v xml:space="preserve">http://en.wikipedia.org/wiki/Chile	</v>
      <v xml:space="preserve">http://creativecommons.org/licenses/by-sa/3.0/	</v>
    </spb>
    <spb s="0">
      <v xml:space="preserve">Cia	</v>
      <v xml:space="preserve">	</v>
      <v xml:space="preserve">https://www.cia.gov/library/publications/the-world-factbook/geos/ci.html?Transportation	</v>
      <v xml:space="preserve">	</v>
    </spb>
    <spb s="1">
      <v>0</v>
      <v>68</v>
      <v>69</v>
      <v>69</v>
      <v>3</v>
      <v>69</v>
      <v>69</v>
      <v>69</v>
      <v>70</v>
      <v>69</v>
      <v>69</v>
      <v>70</v>
      <v>69</v>
      <v>69</v>
      <v>71</v>
      <v>6</v>
      <v>68</v>
      <v>71</v>
      <v>8</v>
      <v>69</v>
      <v>71</v>
      <v>9</v>
      <v>10</v>
      <v>11</v>
      <v>71</v>
      <v>71</v>
      <v>69</v>
      <v>71</v>
      <v>12</v>
      <v>13</v>
      <v>14</v>
      <v>15</v>
      <v>71</v>
      <v>68</v>
      <v>71</v>
      <v>71</v>
      <v>71</v>
      <v>71</v>
      <v>71</v>
      <v>71</v>
      <v>71</v>
      <v>71</v>
      <v>71</v>
      <v>71</v>
      <v>16</v>
    </spb>
    <spb s="7">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
      <v>0</v>
      <v>74</v>
      <v>75</v>
      <v>75</v>
      <v>3</v>
      <v>75</v>
      <v>75</v>
      <v>75</v>
      <v>76</v>
      <v>75</v>
      <v>75</v>
      <v>76</v>
      <v>75</v>
      <v>75</v>
      <v>77</v>
      <v>6</v>
      <v>74</v>
      <v>77</v>
      <v>8</v>
      <v>75</v>
      <v>77</v>
      <v>9</v>
      <v>10</v>
      <v>11</v>
      <v>77</v>
      <v>77</v>
      <v>75</v>
      <v>77</v>
      <v>12</v>
      <v>13</v>
      <v>14</v>
      <v>15</v>
      <v>77</v>
      <v>74</v>
      <v>77</v>
      <v>77</v>
      <v>77</v>
      <v>77</v>
      <v>77</v>
      <v>77</v>
      <v>77</v>
      <v>77</v>
      <v>77</v>
      <v>77</v>
      <v>16</v>
    </spb>
    <spb s="7">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1">
      <v>0</v>
      <v>80</v>
      <v>81</v>
      <v>81</v>
      <v>3</v>
      <v>81</v>
      <v>81</v>
      <v>81</v>
      <v>82</v>
      <v>81</v>
      <v>81</v>
      <v>82</v>
      <v>81</v>
      <v>81</v>
      <v>83</v>
      <v>6</v>
      <v>80</v>
      <v>83</v>
      <v>8</v>
      <v>81</v>
      <v>83</v>
      <v>9</v>
      <v>10</v>
      <v>11</v>
      <v>83</v>
      <v>83</v>
      <v>81</v>
      <v>83</v>
      <v>12</v>
      <v>13</v>
      <v>14</v>
      <v>15</v>
      <v>83</v>
      <v>80</v>
      <v>83</v>
      <v>83</v>
      <v>83</v>
      <v>83</v>
      <v>83</v>
      <v>83</v>
      <v>83</v>
      <v>83</v>
      <v>83</v>
      <v>83</v>
      <v>16</v>
    </spb>
    <spb s="7">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 BY-SA 3.0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6">
      <v>0</v>
      <v>86</v>
      <v>87</v>
      <v>87</v>
      <v>3</v>
      <v>87</v>
      <v>87</v>
      <v>87</v>
      <v>88</v>
      <v>87</v>
      <v>87</v>
      <v>87</v>
      <v>87</v>
      <v>89</v>
      <v>6</v>
      <v>86</v>
      <v>89</v>
      <v>8</v>
      <v>87</v>
      <v>89</v>
      <v>9</v>
      <v>10</v>
      <v>11</v>
      <v>89</v>
      <v>89</v>
      <v>87</v>
      <v>89</v>
      <v>12</v>
      <v>13</v>
      <v>14</v>
      <v>15</v>
      <v>89</v>
      <v>86</v>
      <v>89</v>
      <v>89</v>
      <v>89</v>
      <v>89</v>
      <v>89</v>
      <v>89</v>
      <v>89</v>
      <v>89</v>
      <v>89</v>
      <v>89</v>
      <v>16</v>
    </spb>
    <spb s="7">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 BY-SA 3.0	</v>
      <v xml:space="preserve">https://en.wikipedia.org/wiki/Denmark	</v>
      <v xml:space="preserve">https://creativecommons.org/licenses/by-sa/3.0	</v>
    </spb>
    <spb s="0">
      <v xml:space="preserve">Wikipedia	</v>
      <v xml:space="preserve">CC-BY-SA	</v>
      <v xml:space="preserve">http://en.wikipedia.org/wiki/Denmark	</v>
      <v xml:space="preserve">http://creativecommons.org/licenses/by-sa/3.0/	</v>
    </spb>
    <spb s="0">
      <v xml:space="preserve">Cia	</v>
      <v xml:space="preserve">	</v>
      <v xml:space="preserve">https://www.cia.gov/library/publications/the-world-factbook/geos/da.html?Transportation	</v>
      <v xml:space="preserve">	</v>
    </spb>
    <spb s="16">
      <v>0</v>
      <v>92</v>
      <v>93</v>
      <v>93</v>
      <v>3</v>
      <v>93</v>
      <v>93</v>
      <v>93</v>
      <v>94</v>
      <v>93</v>
      <v>93</v>
      <v>93</v>
      <v>93</v>
      <v>95</v>
      <v>6</v>
      <v>92</v>
      <v>95</v>
      <v>8</v>
      <v>93</v>
      <v>95</v>
      <v>9</v>
      <v>10</v>
      <v>11</v>
      <v>95</v>
      <v>95</v>
      <v>93</v>
      <v>95</v>
      <v>12</v>
      <v>13</v>
      <v>14</v>
      <v>15</v>
      <v>95</v>
      <v>92</v>
      <v>95</v>
      <v>95</v>
      <v>95</v>
      <v>95</v>
      <v>95</v>
      <v>95</v>
      <v>95</v>
      <v>95</v>
      <v>95</v>
      <v>95</v>
      <v>16</v>
    </spb>
    <spb s="7">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
      <v>0</v>
      <v>98</v>
      <v>99</v>
      <v>99</v>
      <v>3</v>
      <v>99</v>
      <v>99</v>
      <v>99</v>
      <v>100</v>
      <v>99</v>
      <v>99</v>
      <v>100</v>
      <v>99</v>
      <v>99</v>
      <v>101</v>
      <v>6</v>
      <v>98</v>
      <v>101</v>
      <v>8</v>
      <v>99</v>
      <v>101</v>
      <v>9</v>
      <v>10</v>
      <v>11</v>
      <v>101</v>
      <v>101</v>
      <v>99</v>
      <v>101</v>
      <v>12</v>
      <v>13</v>
      <v>14</v>
      <v>15</v>
      <v>101</v>
      <v>98</v>
      <v>101</v>
      <v>101</v>
      <v>101</v>
      <v>101</v>
      <v>101</v>
      <v>101</v>
      <v>101</v>
      <v>101</v>
      <v>101</v>
      <v>101</v>
      <v>16</v>
    </spb>
    <spb s="2">
      <v>3</v>
      <v>Name</v>
      <v>LearnMoreOnLink</v>
    </spb>
    <spb s="7">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 BY-SA 3.0	</v>
      <v xml:space="preserve">https://en.wikipedia.org/wiki/Switzerland	</v>
      <v xml:space="preserve">https://creativecommons.org/licenses/by-sa/3.0	</v>
    </spb>
    <spb s="0">
      <v xml:space="preserve">Wikipedia	</v>
      <v xml:space="preserve">CC-BY-SA	</v>
      <v xml:space="preserve">http://en.wikipedia.org/wiki/Switzerland	</v>
      <v xml:space="preserve">http://creativecommons.org/licenses/by-sa/3.0/	</v>
    </spb>
    <spb s="0">
      <v xml:space="preserve">Cia	</v>
      <v xml:space="preserve">	</v>
      <v xml:space="preserve">https://www.cia.gov/library/publications/the-world-factbook/geos/sz.html?Transportation	</v>
      <v xml:space="preserve">	</v>
    </spb>
    <spb s="16">
      <v>0</v>
      <v>105</v>
      <v>106</v>
      <v>106</v>
      <v>3</v>
      <v>106</v>
      <v>106</v>
      <v>106</v>
      <v>107</v>
      <v>106</v>
      <v>106</v>
      <v>106</v>
      <v>106</v>
      <v>108</v>
      <v>6</v>
      <v>105</v>
      <v>108</v>
      <v>8</v>
      <v>106</v>
      <v>108</v>
      <v>9</v>
      <v>10</v>
      <v>11</v>
      <v>108</v>
      <v>108</v>
      <v>106</v>
      <v>108</v>
      <v>12</v>
      <v>13</v>
      <v>14</v>
      <v>15</v>
      <v>108</v>
      <v>105</v>
      <v>108</v>
      <v>108</v>
      <v>108</v>
      <v>108</v>
      <v>108</v>
      <v>108</v>
      <v>108</v>
      <v>108</v>
      <v>108</v>
      <v>108</v>
      <v>16</v>
    </spb>
    <spb s="7">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
      <v>0</v>
      <v>111</v>
      <v>112</v>
      <v>112</v>
      <v>3</v>
      <v>112</v>
      <v>112</v>
      <v>112</v>
      <v>113</v>
      <v>112</v>
      <v>112</v>
      <v>113</v>
      <v>112</v>
      <v>112</v>
      <v>114</v>
      <v>6</v>
      <v>111</v>
      <v>114</v>
      <v>8</v>
      <v>112</v>
      <v>114</v>
      <v>9</v>
      <v>10</v>
      <v>11</v>
      <v>114</v>
      <v>114</v>
      <v>112</v>
      <v>114</v>
      <v>12</v>
      <v>13</v>
      <v>14</v>
      <v>15</v>
      <v>114</v>
      <v>111</v>
      <v>114</v>
      <v>114</v>
      <v>114</v>
      <v>114</v>
      <v>114</v>
      <v>114</v>
      <v>114</v>
      <v>114</v>
      <v>114</v>
      <v>114</v>
      <v>16</v>
    </spb>
    <spb s="7">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 BY-SA 3.0	</v>
      <v xml:space="preserve">https://en.wikipedia.org/wiki/Taiwan	</v>
      <v xml:space="preserve">https://creativecommons.org/licenses/by-sa/3.0	</v>
    </spb>
    <spb s="0">
      <v xml:space="preserve">Wikipedia	</v>
      <v xml:space="preserve">CC-BY-SA	</v>
      <v xml:space="preserve">http://en.wikipedia.org/wiki/Taiwan	</v>
      <v xml:space="preserve">http://creativecommons.org/licenses/by-sa/3.0/	</v>
    </spb>
    <spb s="17">
      <v>117</v>
      <v>118</v>
      <v>118</v>
      <v>118</v>
      <v>118</v>
      <v>118</v>
      <v>118</v>
      <v>118</v>
      <v>119</v>
      <v>118</v>
      <v>118</v>
      <v>118</v>
      <v>118</v>
    </spb>
    <spb s="2">
      <v>4</v>
      <v>Name</v>
      <v>LearnMoreOnLink</v>
    </spb>
    <spb s="18">
      <v>2012</v>
      <v>square km</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 BY-SA 3.0	</v>
      <v xml:space="preserve">https://en.wikipedia.org/wiki/Sweden	</v>
      <v xml:space="preserve">https://creativecommons.org/licenses/by-sa/3.0	</v>
    </spb>
    <spb s="0">
      <v xml:space="preserve">Wikipedia	</v>
      <v xml:space="preserve">CC-BY-SA	</v>
      <v xml:space="preserve">http://en.wikipedia.org/wiki/Sweden	</v>
      <v xml:space="preserve">http://creativecommons.org/licenses/by-sa/3.0/	</v>
    </spb>
    <spb s="0">
      <v xml:space="preserve">Cia	</v>
      <v xml:space="preserve">	</v>
      <v xml:space="preserve">https://www.cia.gov/library/publications/the-world-factbook/geos/sw.html?Transportation	</v>
      <v xml:space="preserve">	</v>
    </spb>
    <spb s="16">
      <v>0</v>
      <v>123</v>
      <v>124</v>
      <v>124</v>
      <v>3</v>
      <v>124</v>
      <v>124</v>
      <v>124</v>
      <v>125</v>
      <v>124</v>
      <v>124</v>
      <v>124</v>
      <v>124</v>
      <v>126</v>
      <v>6</v>
      <v>123</v>
      <v>126</v>
      <v>8</v>
      <v>124</v>
      <v>126</v>
      <v>9</v>
      <v>10</v>
      <v>11</v>
      <v>126</v>
      <v>126</v>
      <v>124</v>
      <v>126</v>
      <v>12</v>
      <v>13</v>
      <v>14</v>
      <v>15</v>
      <v>126</v>
      <v>123</v>
      <v>126</v>
      <v>126</v>
      <v>126</v>
      <v>126</v>
      <v>126</v>
      <v>126</v>
      <v>126</v>
      <v>126</v>
      <v>126</v>
      <v>126</v>
      <v>16</v>
    </spb>
    <spb s="7">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1">
      <v>0</v>
      <v>129</v>
      <v>130</v>
      <v>130</v>
      <v>3</v>
      <v>130</v>
      <v>130</v>
      <v>130</v>
      <v>131</v>
      <v>130</v>
      <v>130</v>
      <v>131</v>
      <v>130</v>
      <v>130</v>
      <v>132</v>
      <v>6</v>
      <v>129</v>
      <v>132</v>
      <v>8</v>
      <v>130</v>
      <v>132</v>
      <v>9</v>
      <v>10</v>
      <v>11</v>
      <v>132</v>
      <v>132</v>
      <v>130</v>
      <v>132</v>
      <v>12</v>
      <v>13</v>
      <v>14</v>
      <v>15</v>
      <v>132</v>
      <v>129</v>
      <v>132</v>
      <v>132</v>
      <v>132</v>
      <v>132</v>
      <v>132</v>
      <v>132</v>
      <v>132</v>
      <v>132</v>
      <v>132</v>
      <v>132</v>
      <v>16</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 BY-SA 3.0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134</v>
      <v>135</v>
      <v>135</v>
      <v>3</v>
      <v>135</v>
      <v>135</v>
      <v>135</v>
      <v>136</v>
      <v>135</v>
      <v>135</v>
      <v>136</v>
      <v>135</v>
      <v>135</v>
      <v>137</v>
      <v>6</v>
      <v>134</v>
      <v>137</v>
      <v>8</v>
      <v>135</v>
      <v>137</v>
      <v>9</v>
      <v>10</v>
      <v>11</v>
      <v>137</v>
      <v>137</v>
      <v>135</v>
      <v>137</v>
      <v>12</v>
      <v>13</v>
      <v>14</v>
      <v>15</v>
      <v>137</v>
      <v>134</v>
      <v>137</v>
      <v>137</v>
      <v>137</v>
      <v>137</v>
      <v>137</v>
      <v>137</v>
      <v>137</v>
      <v>137</v>
      <v>137</v>
      <v>137</v>
      <v>16</v>
    </spb>
    <spb s="7">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Wikipedia	</v>
      <v xml:space="preserve">CC BY-SA 3.0	</v>
      <v xml:space="preserve">https://en.wikipedia.org/wiki/Bangladesh	</v>
      <v xml:space="preserve">https://creativecommons.org/licenses/by-sa/3.0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1">
      <v>0</v>
      <v>140</v>
      <v>141</v>
      <v>141</v>
      <v>3</v>
      <v>141</v>
      <v>141</v>
      <v>141</v>
      <v>142</v>
      <v>141</v>
      <v>141</v>
      <v>142</v>
      <v>141</v>
      <v>141</v>
      <v>143</v>
      <v>6</v>
      <v>140</v>
      <v>143</v>
      <v>8</v>
      <v>141</v>
      <v>143</v>
      <v>9</v>
      <v>10</v>
      <v>11</v>
      <v>143</v>
      <v>143</v>
      <v>141</v>
      <v>143</v>
      <v>12</v>
      <v>13</v>
      <v>14</v>
      <v>15</v>
      <v>143</v>
      <v>140</v>
      <v>143</v>
      <v>143</v>
      <v>143</v>
      <v>143</v>
      <v>143</v>
      <v>143</v>
      <v>143</v>
      <v>143</v>
      <v>143</v>
      <v>143</v>
      <v>16</v>
    </spb>
    <spb s="7">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Data>
</supportingPropertyBags>
</file>

<file path=xl/richData/rdsupportingpropertybagstructure.xml><?xml version="1.0" encoding="utf-8"?>
<spbStructures xmlns="http://schemas.microsoft.com/office/spreadsheetml/2017/richdata2" count="19">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UniqueName" t="spb"/>
    <k n="VDPID/VSID" t="spb"/>
    <k n="LearnMoreOnLink" t="spb"/>
  </s>
  <s>
    <k n="Name" t="i"/>
    <k n="Image"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Area" t="spb"/>
    <k n="Name" t="spb"/>
    <k n="Households" t="spb"/>
    <k n="Population" t="spb"/>
    <k n="UniqueName" t="spb"/>
    <k n="Description" t="spb"/>
    <k n="Abbreviation" t="spb"/>
    <k n="Housing units" t="spb"/>
    <k n="Country/region" t="spb"/>
    <k n="Capital/Major City" t="spb"/>
  </s>
  <s>
    <k n="ShowInDotNotation" t="b"/>
    <k n="ShowInAutoComplete" t="b"/>
  </s>
  <s>
    <k n="UniqueName" t="spb"/>
    <k n="VDPID/VSID" t="spb"/>
    <k n="Description" t="spb"/>
    <k n="LearnMoreOnLink" t="spb"/>
  </s>
  <s>
    <k n="Name" t="i"/>
    <k n="Image" t="i"/>
    <k n="Description" t="i"/>
  </s>
  <s>
    <k n="Area" t="s"/>
    <k n="Households" t="s"/>
    <k n="Population" t="s"/>
    <k n="Housing units"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Largest city" t="spb"/>
    <k n="Minimum wage" t="spb"/>
    <k n="Currency code" t="spb"/>
    <k n="Official name" t="spb"/>
    <k n="National anthem" t="spb"/>
    <k n="Capital/Major City" t="spb"/>
  </s>
  <s>
    <k n="GDP" t="s"/>
    <k n="Area" t="s"/>
    <k n="Popula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Pr n="RequiresInlineAttribution" t="b"/>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i.org/10.1016/j.onehlt.2023.100514" TargetMode="External"/><Relationship Id="rId3" Type="http://schemas.openxmlformats.org/officeDocument/2006/relationships/hyperlink" Target="https://pubmed.ncbi.nlm.nih.gov/?term=Van+Borm+S&amp;cauthor_id=36692362" TargetMode="External"/><Relationship Id="rId7" Type="http://schemas.openxmlformats.org/officeDocument/2006/relationships/hyperlink" Target="https://doi.org/10.1186/s13567-023-01183-9" TargetMode="External"/><Relationship Id="rId2" Type="http://schemas.openxmlformats.org/officeDocument/2006/relationships/hyperlink" Target="https://doi.org/10.3390/v14091849" TargetMode="External"/><Relationship Id="rId1" Type="http://schemas.openxmlformats.org/officeDocument/2006/relationships/hyperlink" Target="https://doi.org/10.1002/eap.2906" TargetMode="External"/><Relationship Id="rId6" Type="http://schemas.openxmlformats.org/officeDocument/2006/relationships/hyperlink" Target="https://doi.org/10.3390/pathogens11050549" TargetMode="External"/><Relationship Id="rId5" Type="http://schemas.openxmlformats.org/officeDocument/2006/relationships/hyperlink" Target="https://pubmed.ncbi.nlm.nih.gov/?term=Prosser+DJ&amp;cauthor_id=35666770" TargetMode="External"/><Relationship Id="rId4" Type="http://schemas.openxmlformats.org/officeDocument/2006/relationships/hyperlink" Target="https://doi.org/10.3201/eid2902.22076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007/s11427-021-2025-y" TargetMode="External"/><Relationship Id="rId13" Type="http://schemas.openxmlformats.org/officeDocument/2006/relationships/hyperlink" Target="https://pubmed.ncbi.nlm.nih.gov/?term=King+J&amp;cauthor_id=36146657" TargetMode="External"/><Relationship Id="rId18" Type="http://schemas.openxmlformats.org/officeDocument/2006/relationships/hyperlink" Target="https://doi.org/10.1002/eap.2906" TargetMode="External"/><Relationship Id="rId3" Type="http://schemas.openxmlformats.org/officeDocument/2006/relationships/hyperlink" Target="https://doi.org/10.3390/v14030509" TargetMode="External"/><Relationship Id="rId7" Type="http://schemas.openxmlformats.org/officeDocument/2006/relationships/hyperlink" Target="https://doi.org/10.3390/%20vetsci9070344" TargetMode="External"/><Relationship Id="rId12" Type="http://schemas.openxmlformats.org/officeDocument/2006/relationships/hyperlink" Target="https://doi.org/10.3390/v14091849" TargetMode="External"/><Relationship Id="rId17" Type="http://schemas.openxmlformats.org/officeDocument/2006/relationships/hyperlink" Target="https://pubmed.ncbi.nlm.nih.gov/?term=Prosser+DJ&amp;cauthor_id=35666770" TargetMode="External"/><Relationship Id="rId2" Type="http://schemas.openxmlformats.org/officeDocument/2006/relationships/hyperlink" Target="https://doi.org/10.1016/j.onehlt.2023.100514" TargetMode="External"/><Relationship Id="rId16" Type="http://schemas.openxmlformats.org/officeDocument/2006/relationships/hyperlink" Target="https://doi.org/10.3201/eid2902.220765" TargetMode="External"/><Relationship Id="rId1" Type="http://schemas.openxmlformats.org/officeDocument/2006/relationships/hyperlink" Target="https://doi.org/10.1016/j.onehlt.2023.100511" TargetMode="External"/><Relationship Id="rId6" Type="http://schemas.openxmlformats.org/officeDocument/2006/relationships/hyperlink" Target="https://doi.org/10.1007/s11356-022-19016-1" TargetMode="External"/><Relationship Id="rId11" Type="http://schemas.openxmlformats.org/officeDocument/2006/relationships/hyperlink" Target="https://doi.org/10.1186/s13567-023-01183-9" TargetMode="External"/><Relationship Id="rId5" Type="http://schemas.openxmlformats.org/officeDocument/2006/relationships/hyperlink" Target="https://doi.org/10.1186/s12917-022-03273-w" TargetMode="External"/><Relationship Id="rId15" Type="http://schemas.openxmlformats.org/officeDocument/2006/relationships/hyperlink" Target="https://pubmed.ncbi.nlm.nih.gov/?term=Van+Borm+S&amp;cauthor_id=36692362" TargetMode="External"/><Relationship Id="rId10" Type="http://schemas.openxmlformats.org/officeDocument/2006/relationships/hyperlink" Target="https://doi.org/10.1186/s12879-022-07669-9" TargetMode="External"/><Relationship Id="rId4" Type="http://schemas.openxmlformats.org/officeDocument/2006/relationships/hyperlink" Target="https://doi.org/10.1038/s41598-022-17396-5" TargetMode="External"/><Relationship Id="rId9" Type="http://schemas.openxmlformats.org/officeDocument/2006/relationships/hyperlink" Target="https://bmcinfectdis.biomedcentral.com/articles/10.1186/s12879-022-07669-9" TargetMode="External"/><Relationship Id="rId14" Type="http://schemas.openxmlformats.org/officeDocument/2006/relationships/hyperlink" Target="https://doi.org/10.3390/v1409184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i.org/10.1007/s11356-022-19016-1" TargetMode="External"/><Relationship Id="rId2" Type="http://schemas.openxmlformats.org/officeDocument/2006/relationships/hyperlink" Target="https://doi.org/10.3390/v14030509" TargetMode="External"/><Relationship Id="rId1" Type="http://schemas.openxmlformats.org/officeDocument/2006/relationships/hyperlink" Target="https://doi.org/10.1007/s11356-022-19016-1" TargetMode="External"/><Relationship Id="rId5" Type="http://schemas.openxmlformats.org/officeDocument/2006/relationships/hyperlink" Target="https://doi.org/10.3390/vetsci9070344" TargetMode="External"/><Relationship Id="rId4" Type="http://schemas.openxmlformats.org/officeDocument/2006/relationships/hyperlink" Target="https://doi.org/10.1038/s41598-022-17396-5"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8" Type="http://schemas.openxmlformats.org/officeDocument/2006/relationships/hyperlink" Target="https://doi.org/10.1016/j.onehlt.2023.100511" TargetMode="External"/><Relationship Id="rId3" Type="http://schemas.openxmlformats.org/officeDocument/2006/relationships/hyperlink" Target="https://doi.org/10.1007/s11427-021-2025-y" TargetMode="External"/><Relationship Id="rId7" Type="http://schemas.openxmlformats.org/officeDocument/2006/relationships/hyperlink" Target="https://doi.org/10.1007/978-981-19-8765-6_9" TargetMode="External"/><Relationship Id="rId2" Type="http://schemas.openxmlformats.org/officeDocument/2006/relationships/hyperlink" Target="https://doi.org/10.1016/j.onehlt.2023.100511" TargetMode="External"/><Relationship Id="rId1" Type="http://schemas.openxmlformats.org/officeDocument/2006/relationships/hyperlink" Target="https://doi.org/10.1016/j.onehlt.2023.100514" TargetMode="External"/><Relationship Id="rId6" Type="http://schemas.openxmlformats.org/officeDocument/2006/relationships/hyperlink" Target="https://doi.org/10.3390/vetsci9070344" TargetMode="External"/><Relationship Id="rId11" Type="http://schemas.openxmlformats.org/officeDocument/2006/relationships/hyperlink" Target="https://doi.org/10.1038/s41598-022-17396-5" TargetMode="External"/><Relationship Id="rId5" Type="http://schemas.openxmlformats.org/officeDocument/2006/relationships/hyperlink" Target="https://doi.org/10.1016/j.onehlt.2023.100511" TargetMode="External"/><Relationship Id="rId10" Type="http://schemas.openxmlformats.org/officeDocument/2006/relationships/hyperlink" Target="https://doi.org/10.3390/v14010116" TargetMode="External"/><Relationship Id="rId4" Type="http://schemas.openxmlformats.org/officeDocument/2006/relationships/hyperlink" Target="https://doi.org/10.1007/978-981-19-8765-6_9" TargetMode="External"/><Relationship Id="rId9" Type="http://schemas.openxmlformats.org/officeDocument/2006/relationships/hyperlink" Target="https://doi.org/10.3390/v14010116"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doi.org/10.3390/%20vetsci9070344" TargetMode="External"/><Relationship Id="rId13" Type="http://schemas.openxmlformats.org/officeDocument/2006/relationships/hyperlink" Target="https://doi.org/10.1186/s12879-022-07669-9" TargetMode="External"/><Relationship Id="rId18" Type="http://schemas.openxmlformats.org/officeDocument/2006/relationships/hyperlink" Target="https://pubmed.ncbi.nlm.nih.gov/?term=Van+Borm+S&amp;cauthor_id=36692362" TargetMode="External"/><Relationship Id="rId3" Type="http://schemas.openxmlformats.org/officeDocument/2006/relationships/hyperlink" Target="https://doi.org/10.1016/j.onehlt.2023.100514" TargetMode="External"/><Relationship Id="rId21" Type="http://schemas.openxmlformats.org/officeDocument/2006/relationships/hyperlink" Target="https://doi.org/10.3390/ijerph20116030" TargetMode="External"/><Relationship Id="rId7" Type="http://schemas.openxmlformats.org/officeDocument/2006/relationships/hyperlink" Target="https://doi.org/10.1007/s11356-022-19016-1" TargetMode="External"/><Relationship Id="rId12" Type="http://schemas.openxmlformats.org/officeDocument/2006/relationships/hyperlink" Target="https://bmcinfectdis.biomedcentral.com/articles/10.1186/s12879-022-07669-9" TargetMode="External"/><Relationship Id="rId17" Type="http://schemas.openxmlformats.org/officeDocument/2006/relationships/hyperlink" Target="https://doi.org/10.3390/v14091849" TargetMode="External"/><Relationship Id="rId2" Type="http://schemas.openxmlformats.org/officeDocument/2006/relationships/hyperlink" Target="https://doi.org/10.1007/978-981-19-8765-6_9" TargetMode="External"/><Relationship Id="rId16" Type="http://schemas.openxmlformats.org/officeDocument/2006/relationships/hyperlink" Target="https://pubmed.ncbi.nlm.nih.gov/?term=King+J&amp;cauthor_id=36146657" TargetMode="External"/><Relationship Id="rId20" Type="http://schemas.openxmlformats.org/officeDocument/2006/relationships/hyperlink" Target="https://pubmed.ncbi.nlm.nih.gov/?term=Gass+JD+Jr&amp;cauthor_id=37297634" TargetMode="External"/><Relationship Id="rId1" Type="http://schemas.openxmlformats.org/officeDocument/2006/relationships/hyperlink" Target="https://doi.org/10.1016/j.onehlt.2023.100511" TargetMode="External"/><Relationship Id="rId6" Type="http://schemas.openxmlformats.org/officeDocument/2006/relationships/hyperlink" Target="https://doi.org/10.1186/s12917-022-03273-w" TargetMode="External"/><Relationship Id="rId11" Type="http://schemas.openxmlformats.org/officeDocument/2006/relationships/hyperlink" Target="https://doi.org/10.1155/2023/8499018" TargetMode="External"/><Relationship Id="rId5" Type="http://schemas.openxmlformats.org/officeDocument/2006/relationships/hyperlink" Target="https://doi.org/10.1038/s41598-022-17396-5" TargetMode="External"/><Relationship Id="rId15" Type="http://schemas.openxmlformats.org/officeDocument/2006/relationships/hyperlink" Target="https://doi.org/10.3390/v14091849" TargetMode="External"/><Relationship Id="rId23" Type="http://schemas.openxmlformats.org/officeDocument/2006/relationships/hyperlink" Target="https://doi.org/10.1016/%20S2214-109X(22)00212-1" TargetMode="External"/><Relationship Id="rId10" Type="http://schemas.openxmlformats.org/officeDocument/2006/relationships/hyperlink" Target="https://doi.org/10.1002/eap.2906" TargetMode="External"/><Relationship Id="rId19" Type="http://schemas.openxmlformats.org/officeDocument/2006/relationships/hyperlink" Target="https://doi.org/10.3201/eid2902.220765" TargetMode="External"/><Relationship Id="rId4" Type="http://schemas.openxmlformats.org/officeDocument/2006/relationships/hyperlink" Target="https://doi.org/10.3390/v14030509" TargetMode="External"/><Relationship Id="rId9" Type="http://schemas.openxmlformats.org/officeDocument/2006/relationships/hyperlink" Target="https://doi.org/10.1007/s11427-021-2025-y" TargetMode="External"/><Relationship Id="rId14" Type="http://schemas.openxmlformats.org/officeDocument/2006/relationships/hyperlink" Target="https://doi.org/10.1186/s13567-023-01183-9" TargetMode="External"/><Relationship Id="rId22" Type="http://schemas.openxmlformats.org/officeDocument/2006/relationships/hyperlink" Target="https://pubmed.ncbi.nlm.nih.gov/?term=Prosser+DJ&amp;cauthor_id=356667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A465B-5047-4E49-9898-65CE1FE571A1}">
  <dimension ref="A1:O48"/>
  <sheetViews>
    <sheetView topLeftCell="C1" zoomScale="132" zoomScaleNormal="132" workbookViewId="0">
      <pane ySplit="1" topLeftCell="A31" activePane="bottomLeft" state="frozen"/>
      <selection pane="bottomLeft" activeCell="E37" sqref="E37"/>
    </sheetView>
  </sheetViews>
  <sheetFormatPr baseColWidth="10" defaultRowHeight="16"/>
  <cols>
    <col min="1" max="1" width="10.83203125" style="2"/>
    <col min="2" max="2" width="15.83203125" style="2" customWidth="1"/>
    <col min="3" max="3" width="16" style="2" customWidth="1"/>
    <col min="4" max="4" width="36.5" style="42" customWidth="1"/>
    <col min="5" max="5" width="43.6640625" style="2" customWidth="1"/>
    <col min="6" max="6" width="25.33203125" style="10" bestFit="1" customWidth="1"/>
    <col min="7" max="7" width="30" style="2" customWidth="1"/>
    <col min="8" max="8" width="33" style="2" customWidth="1"/>
    <col min="9" max="9" width="57.5" style="2" customWidth="1"/>
    <col min="10" max="10" width="24.1640625" style="2" customWidth="1"/>
    <col min="11" max="11" width="20.1640625" style="2" customWidth="1"/>
    <col min="12" max="16384" width="10.83203125" style="2"/>
  </cols>
  <sheetData>
    <row r="1" spans="1:15" s="11" customFormat="1" ht="16" customHeight="1">
      <c r="A1" s="48" t="s">
        <v>0</v>
      </c>
      <c r="B1" s="16" t="s">
        <v>218</v>
      </c>
      <c r="C1" s="15" t="s">
        <v>137</v>
      </c>
      <c r="D1" s="13" t="s">
        <v>2</v>
      </c>
      <c r="E1" s="13" t="s">
        <v>3</v>
      </c>
      <c r="F1" s="13" t="s">
        <v>4</v>
      </c>
      <c r="G1" s="13" t="s">
        <v>5</v>
      </c>
      <c r="H1" s="13" t="s">
        <v>6</v>
      </c>
      <c r="I1" s="13" t="s">
        <v>23</v>
      </c>
      <c r="J1" s="13" t="s">
        <v>43</v>
      </c>
      <c r="K1" s="13" t="s">
        <v>46</v>
      </c>
      <c r="L1" s="13" t="s">
        <v>49</v>
      </c>
      <c r="M1" s="14"/>
      <c r="N1" s="12"/>
      <c r="O1" s="12"/>
    </row>
    <row r="2" spans="1:15" ht="102">
      <c r="A2" s="48"/>
      <c r="B2" s="3"/>
      <c r="C2" s="2" t="s">
        <v>138</v>
      </c>
      <c r="D2" s="40" t="s">
        <v>1</v>
      </c>
      <c r="E2" s="6" t="s">
        <v>35</v>
      </c>
      <c r="F2" s="9" t="s">
        <v>118</v>
      </c>
      <c r="G2" s="6" t="s">
        <v>7</v>
      </c>
      <c r="H2" s="6" t="s">
        <v>149</v>
      </c>
      <c r="I2" s="3"/>
      <c r="J2" s="3" t="s">
        <v>133</v>
      </c>
      <c r="K2" s="3"/>
      <c r="L2" s="3"/>
      <c r="M2" s="3"/>
      <c r="N2" s="3"/>
      <c r="O2" s="3"/>
    </row>
    <row r="3" spans="1:15" ht="85">
      <c r="B3" s="3"/>
      <c r="C3" s="2" t="s">
        <v>139</v>
      </c>
      <c r="D3" s="4" t="s">
        <v>37</v>
      </c>
      <c r="E3" s="3" t="s">
        <v>38</v>
      </c>
      <c r="F3" s="7" t="s">
        <v>36</v>
      </c>
      <c r="G3" s="3" t="s">
        <v>39</v>
      </c>
      <c r="H3" s="3" t="s">
        <v>40</v>
      </c>
      <c r="I3" s="3" t="s">
        <v>41</v>
      </c>
      <c r="J3" s="3"/>
      <c r="K3" s="3"/>
      <c r="L3" s="3"/>
      <c r="M3" s="3"/>
      <c r="N3" s="3"/>
      <c r="O3" s="3"/>
    </row>
    <row r="4" spans="1:15" ht="34" customHeight="1">
      <c r="B4" s="3" t="s">
        <v>167</v>
      </c>
      <c r="C4" s="2" t="s">
        <v>140</v>
      </c>
      <c r="D4" s="4" t="s">
        <v>8</v>
      </c>
      <c r="E4" s="3" t="s">
        <v>31</v>
      </c>
      <c r="F4" s="7" t="s">
        <v>30</v>
      </c>
      <c r="G4" s="3"/>
      <c r="H4" s="45" t="s">
        <v>29</v>
      </c>
      <c r="I4" s="45" t="s">
        <v>24</v>
      </c>
      <c r="J4" s="3"/>
      <c r="K4" s="3"/>
      <c r="L4" s="3"/>
      <c r="M4" s="3"/>
      <c r="N4" s="3"/>
      <c r="O4" s="3"/>
    </row>
    <row r="5" spans="1:15" ht="17">
      <c r="B5" s="3" t="s">
        <v>167</v>
      </c>
      <c r="C5" s="2" t="s">
        <v>140</v>
      </c>
      <c r="D5" s="4" t="s">
        <v>9</v>
      </c>
      <c r="E5" s="3" t="s">
        <v>32</v>
      </c>
      <c r="F5" s="7"/>
      <c r="G5" s="3"/>
      <c r="H5" s="45"/>
      <c r="I5" s="45"/>
      <c r="J5" s="3"/>
      <c r="K5" s="3"/>
      <c r="L5" s="3"/>
      <c r="M5" s="3"/>
      <c r="N5" s="3"/>
      <c r="O5" s="3"/>
    </row>
    <row r="6" spans="1:15" ht="17">
      <c r="B6" s="3" t="s">
        <v>167</v>
      </c>
      <c r="C6" s="2" t="s">
        <v>140</v>
      </c>
      <c r="D6" s="4" t="s">
        <v>10</v>
      </c>
      <c r="E6" s="3" t="s">
        <v>33</v>
      </c>
      <c r="F6" s="7"/>
      <c r="G6" s="3"/>
      <c r="H6" s="45"/>
      <c r="I6" s="45"/>
      <c r="J6" s="3"/>
      <c r="K6" s="3"/>
      <c r="L6" s="3"/>
      <c r="M6" s="3"/>
      <c r="N6" s="3"/>
      <c r="O6" s="3"/>
    </row>
    <row r="7" spans="1:15" ht="17">
      <c r="B7" s="3" t="s">
        <v>167</v>
      </c>
      <c r="C7" s="2" t="s">
        <v>140</v>
      </c>
      <c r="D7" s="4" t="s">
        <v>15</v>
      </c>
      <c r="E7" s="3" t="s">
        <v>11</v>
      </c>
      <c r="F7" s="7"/>
      <c r="G7" s="3"/>
      <c r="H7" s="45"/>
      <c r="I7" s="45"/>
      <c r="J7" s="3"/>
      <c r="K7" s="3"/>
      <c r="L7" s="3"/>
      <c r="M7" s="3"/>
      <c r="N7" s="3"/>
      <c r="O7" s="3"/>
    </row>
    <row r="8" spans="1:15" ht="158" customHeight="1">
      <c r="B8" s="3" t="s">
        <v>167</v>
      </c>
      <c r="C8" s="2" t="s">
        <v>140</v>
      </c>
      <c r="D8" s="41" t="s">
        <v>12</v>
      </c>
      <c r="E8" s="5" t="s">
        <v>21</v>
      </c>
      <c r="F8" s="8" t="s">
        <v>44</v>
      </c>
      <c r="G8" s="5" t="s">
        <v>47</v>
      </c>
      <c r="H8" s="46" t="s">
        <v>106</v>
      </c>
      <c r="I8" s="3" t="s">
        <v>42</v>
      </c>
      <c r="J8" s="3" t="s">
        <v>45</v>
      </c>
      <c r="K8" s="3"/>
      <c r="L8" s="3"/>
      <c r="M8" s="3"/>
      <c r="N8" s="3"/>
      <c r="O8" s="3"/>
    </row>
    <row r="9" spans="1:15" ht="17">
      <c r="B9" s="3" t="s">
        <v>167</v>
      </c>
      <c r="C9" s="2" t="s">
        <v>140</v>
      </c>
      <c r="D9" s="4" t="s">
        <v>13</v>
      </c>
      <c r="E9" s="3" t="s">
        <v>21</v>
      </c>
      <c r="F9" s="7"/>
      <c r="G9" s="3"/>
      <c r="H9" s="45"/>
      <c r="I9" s="3"/>
      <c r="J9" s="3"/>
      <c r="K9" s="3"/>
      <c r="L9" s="3"/>
      <c r="M9" s="3"/>
      <c r="N9" s="3"/>
      <c r="O9" s="3"/>
    </row>
    <row r="10" spans="1:15" ht="17">
      <c r="B10" s="3" t="s">
        <v>167</v>
      </c>
      <c r="C10" s="2" t="s">
        <v>140</v>
      </c>
      <c r="D10" s="4" t="s">
        <v>14</v>
      </c>
      <c r="E10" s="3" t="s">
        <v>21</v>
      </c>
      <c r="F10" s="7"/>
      <c r="G10" s="3"/>
      <c r="H10" s="45"/>
      <c r="I10" s="3" t="s">
        <v>79</v>
      </c>
      <c r="J10" s="3"/>
      <c r="K10" s="3"/>
      <c r="L10" s="3"/>
      <c r="M10" s="3"/>
      <c r="N10" s="3"/>
      <c r="O10" s="3"/>
    </row>
    <row r="11" spans="1:15" ht="34">
      <c r="B11" s="3" t="s">
        <v>167</v>
      </c>
      <c r="C11" s="2" t="s">
        <v>140</v>
      </c>
      <c r="D11" s="40" t="s">
        <v>16</v>
      </c>
      <c r="E11" s="6" t="s">
        <v>11</v>
      </c>
      <c r="F11" s="9"/>
      <c r="G11" s="6"/>
      <c r="H11" s="47"/>
      <c r="I11" s="3"/>
      <c r="J11" s="3" t="s">
        <v>48</v>
      </c>
      <c r="K11" s="3"/>
      <c r="L11" s="3"/>
      <c r="M11" s="3"/>
      <c r="N11" s="3"/>
      <c r="O11" s="3"/>
    </row>
    <row r="12" spans="1:15" ht="34">
      <c r="B12" s="3" t="s">
        <v>167</v>
      </c>
      <c r="C12" s="2" t="s">
        <v>140</v>
      </c>
      <c r="D12" s="4" t="s">
        <v>17</v>
      </c>
      <c r="E12" s="3"/>
      <c r="F12" s="7" t="s">
        <v>128</v>
      </c>
      <c r="G12" s="3" t="s">
        <v>22</v>
      </c>
      <c r="H12" s="45" t="s">
        <v>28</v>
      </c>
      <c r="I12" s="3"/>
      <c r="J12" s="3" t="s">
        <v>129</v>
      </c>
      <c r="K12" s="3"/>
      <c r="L12" s="3"/>
      <c r="M12" s="3"/>
      <c r="N12" s="3"/>
      <c r="O12" s="3"/>
    </row>
    <row r="13" spans="1:15" ht="17">
      <c r="B13" s="3" t="s">
        <v>167</v>
      </c>
      <c r="C13" s="2" t="s">
        <v>140</v>
      </c>
      <c r="D13" s="4" t="s">
        <v>18</v>
      </c>
      <c r="E13" s="3"/>
      <c r="F13" s="7"/>
      <c r="G13" s="3"/>
      <c r="H13" s="45"/>
      <c r="I13" s="3"/>
      <c r="J13" s="3"/>
      <c r="K13" s="3"/>
      <c r="L13" s="3"/>
      <c r="M13" s="3"/>
      <c r="N13" s="3"/>
      <c r="O13" s="3"/>
    </row>
    <row r="14" spans="1:15" ht="17">
      <c r="B14" s="3" t="s">
        <v>167</v>
      </c>
      <c r="C14" s="2" t="s">
        <v>140</v>
      </c>
      <c r="D14" s="4" t="s">
        <v>19</v>
      </c>
      <c r="E14" s="3"/>
      <c r="F14" s="7"/>
      <c r="G14" s="3"/>
      <c r="H14" s="45"/>
      <c r="I14" s="3"/>
      <c r="J14" s="3"/>
      <c r="K14" s="3"/>
      <c r="L14" s="3"/>
      <c r="M14" s="3"/>
      <c r="N14" s="3"/>
      <c r="O14" s="3"/>
    </row>
    <row r="15" spans="1:15" ht="17">
      <c r="B15" s="3" t="s">
        <v>167</v>
      </c>
      <c r="C15" s="2" t="s">
        <v>140</v>
      </c>
      <c r="D15" s="4" t="s">
        <v>20</v>
      </c>
      <c r="E15" s="3"/>
      <c r="F15" s="7"/>
      <c r="G15" s="3"/>
      <c r="H15" s="45"/>
      <c r="I15" s="3"/>
      <c r="J15" s="3"/>
      <c r="K15" s="3"/>
      <c r="L15" s="3"/>
      <c r="M15" s="3"/>
      <c r="N15" s="3"/>
      <c r="O15" s="3"/>
    </row>
    <row r="16" spans="1:15" ht="85">
      <c r="B16" s="3" t="s">
        <v>167</v>
      </c>
      <c r="C16" s="2" t="s">
        <v>140</v>
      </c>
      <c r="D16" s="4" t="s">
        <v>793</v>
      </c>
      <c r="E16" s="3" t="s">
        <v>808</v>
      </c>
      <c r="F16" s="7" t="s">
        <v>799</v>
      </c>
      <c r="G16" s="3" t="s">
        <v>794</v>
      </c>
      <c r="H16" s="3" t="s">
        <v>795</v>
      </c>
      <c r="I16" s="3" t="s">
        <v>796</v>
      </c>
      <c r="J16" s="3" t="s">
        <v>809</v>
      </c>
      <c r="K16" s="3" t="s">
        <v>797</v>
      </c>
      <c r="L16" s="3"/>
      <c r="M16" s="3"/>
      <c r="N16" s="3"/>
      <c r="O16" s="3"/>
    </row>
    <row r="17" spans="2:15" ht="85">
      <c r="B17" s="3" t="s">
        <v>167</v>
      </c>
      <c r="C17" s="2" t="s">
        <v>140</v>
      </c>
      <c r="D17" s="4" t="s">
        <v>25</v>
      </c>
      <c r="E17" s="3" t="s">
        <v>26</v>
      </c>
      <c r="F17" s="7" t="s">
        <v>34</v>
      </c>
      <c r="G17" s="3" t="s">
        <v>27</v>
      </c>
      <c r="H17" s="3" t="s">
        <v>105</v>
      </c>
      <c r="I17" s="3" t="s">
        <v>141</v>
      </c>
      <c r="J17" s="3"/>
      <c r="K17" s="3"/>
      <c r="L17" s="3"/>
      <c r="M17" s="3"/>
      <c r="N17" s="3"/>
      <c r="O17" s="3"/>
    </row>
    <row r="18" spans="2:15" ht="153">
      <c r="B18" s="3"/>
      <c r="C18" s="2" t="s">
        <v>139</v>
      </c>
      <c r="D18" s="4" t="s">
        <v>50</v>
      </c>
      <c r="E18" s="3" t="s">
        <v>56</v>
      </c>
      <c r="F18" s="7" t="s">
        <v>51</v>
      </c>
      <c r="G18" s="3" t="s">
        <v>155</v>
      </c>
      <c r="H18" s="3" t="s">
        <v>156</v>
      </c>
      <c r="I18" s="3" t="s">
        <v>52</v>
      </c>
      <c r="J18" s="3" t="s">
        <v>53</v>
      </c>
      <c r="K18" s="3" t="s">
        <v>72</v>
      </c>
      <c r="L18" s="3"/>
      <c r="M18" s="3"/>
      <c r="N18" s="3"/>
      <c r="O18" s="3"/>
    </row>
    <row r="19" spans="2:15" ht="136">
      <c r="B19" s="3"/>
      <c r="C19" s="2" t="s">
        <v>140</v>
      </c>
      <c r="D19" s="4" t="s">
        <v>54</v>
      </c>
      <c r="E19" s="3" t="s">
        <v>55</v>
      </c>
      <c r="F19" s="7" t="s">
        <v>57</v>
      </c>
      <c r="G19" s="3" t="s">
        <v>58</v>
      </c>
      <c r="H19" s="3" t="s">
        <v>61</v>
      </c>
      <c r="I19" s="3" t="s">
        <v>59</v>
      </c>
      <c r="J19" s="3" t="s">
        <v>60</v>
      </c>
      <c r="K19" s="3"/>
      <c r="L19" s="3"/>
      <c r="M19" s="3"/>
      <c r="N19" s="3"/>
      <c r="O19" s="3"/>
    </row>
    <row r="20" spans="2:15" ht="85">
      <c r="B20" s="3"/>
      <c r="C20" s="2" t="s">
        <v>139</v>
      </c>
      <c r="D20" s="4" t="s">
        <v>157</v>
      </c>
      <c r="E20" s="3" t="s">
        <v>158</v>
      </c>
      <c r="F20" s="7"/>
      <c r="G20" s="3" t="s">
        <v>171</v>
      </c>
      <c r="H20" s="3"/>
      <c r="I20" s="3"/>
      <c r="J20" s="3"/>
      <c r="K20" s="3"/>
      <c r="L20" s="3"/>
      <c r="M20" s="3"/>
      <c r="N20" s="3"/>
      <c r="O20" s="3"/>
    </row>
    <row r="21" spans="2:15" ht="85">
      <c r="B21" s="3"/>
      <c r="C21" s="2" t="s">
        <v>140</v>
      </c>
      <c r="D21" s="4" t="s">
        <v>62</v>
      </c>
      <c r="E21" s="3" t="s">
        <v>63</v>
      </c>
      <c r="F21" s="7">
        <v>2017</v>
      </c>
      <c r="G21" s="3" t="s">
        <v>113</v>
      </c>
      <c r="H21" s="3" t="s">
        <v>67</v>
      </c>
      <c r="I21" s="3" t="s">
        <v>64</v>
      </c>
      <c r="J21" s="3"/>
      <c r="K21" s="3"/>
      <c r="L21" s="3"/>
      <c r="M21" s="3"/>
      <c r="N21" s="3"/>
      <c r="O21" s="3"/>
    </row>
    <row r="22" spans="2:15" ht="136">
      <c r="B22" s="3" t="s">
        <v>167</v>
      </c>
      <c r="C22" s="2" t="s">
        <v>140</v>
      </c>
      <c r="D22" s="4" t="s">
        <v>134</v>
      </c>
      <c r="E22" s="3" t="s">
        <v>2064</v>
      </c>
      <c r="F22" s="7" t="s">
        <v>65</v>
      </c>
      <c r="G22" s="3" t="s">
        <v>172</v>
      </c>
      <c r="H22" s="3" t="s">
        <v>91</v>
      </c>
      <c r="I22" s="3" t="s">
        <v>92</v>
      </c>
      <c r="J22" s="3" t="s">
        <v>70</v>
      </c>
      <c r="K22" s="3" t="s">
        <v>71</v>
      </c>
      <c r="L22" s="3"/>
      <c r="M22" s="3"/>
      <c r="N22" s="3"/>
      <c r="O22" s="3"/>
    </row>
    <row r="23" spans="2:15" ht="68">
      <c r="B23" s="3"/>
      <c r="C23" s="2" t="s">
        <v>140</v>
      </c>
      <c r="D23" s="4" t="s">
        <v>115</v>
      </c>
      <c r="E23" s="3" t="s">
        <v>83</v>
      </c>
      <c r="F23" s="7" t="s">
        <v>66</v>
      </c>
      <c r="G23" s="3" t="s">
        <v>68</v>
      </c>
      <c r="H23" s="3" t="s">
        <v>69</v>
      </c>
      <c r="I23" s="3" t="s">
        <v>99</v>
      </c>
      <c r="J23" s="3"/>
      <c r="K23" s="3"/>
      <c r="L23" s="3"/>
      <c r="M23" s="3"/>
      <c r="N23" s="3"/>
      <c r="O23" s="3"/>
    </row>
    <row r="24" spans="2:15" ht="170">
      <c r="B24" s="3"/>
      <c r="C24" s="2" t="s">
        <v>140</v>
      </c>
      <c r="D24" s="4" t="s">
        <v>116</v>
      </c>
      <c r="E24" s="3" t="s">
        <v>82</v>
      </c>
      <c r="F24" s="7" t="s">
        <v>80</v>
      </c>
      <c r="G24" s="3" t="s">
        <v>81</v>
      </c>
      <c r="H24" s="3" t="s">
        <v>131</v>
      </c>
      <c r="I24" s="3" t="s">
        <v>132</v>
      </c>
      <c r="J24" s="3" t="s">
        <v>117</v>
      </c>
      <c r="K24" s="3"/>
      <c r="L24" s="3"/>
      <c r="M24" s="3"/>
      <c r="N24" s="3"/>
      <c r="O24" s="3"/>
    </row>
    <row r="25" spans="2:15" ht="146" customHeight="1">
      <c r="B25" s="3"/>
      <c r="C25" s="2" t="s">
        <v>140</v>
      </c>
      <c r="D25" s="4" t="s">
        <v>84</v>
      </c>
      <c r="E25" s="3" t="s">
        <v>712</v>
      </c>
      <c r="F25" s="7" t="s">
        <v>85</v>
      </c>
      <c r="G25" s="3"/>
      <c r="H25" s="3"/>
      <c r="I25" s="3"/>
      <c r="J25" s="3"/>
      <c r="K25" s="3"/>
      <c r="L25" s="3"/>
      <c r="M25" s="3"/>
      <c r="N25" s="3"/>
      <c r="O25" s="3"/>
    </row>
    <row r="26" spans="2:15" ht="102">
      <c r="B26" s="3"/>
      <c r="C26" s="2" t="s">
        <v>140</v>
      </c>
      <c r="D26" s="4" t="s">
        <v>86</v>
      </c>
      <c r="E26" s="3" t="s">
        <v>87</v>
      </c>
      <c r="F26" s="7" t="s">
        <v>88</v>
      </c>
      <c r="G26" s="3" t="s">
        <v>89</v>
      </c>
      <c r="H26" s="3" t="s">
        <v>90</v>
      </c>
      <c r="I26" s="3" t="s">
        <v>123</v>
      </c>
      <c r="J26" s="3"/>
      <c r="K26" s="3"/>
      <c r="L26" s="3"/>
      <c r="M26" s="3"/>
      <c r="N26" s="3"/>
      <c r="O26" s="3"/>
    </row>
    <row r="27" spans="2:15" ht="68">
      <c r="B27" s="3"/>
      <c r="C27" s="2" t="s">
        <v>139</v>
      </c>
      <c r="D27" s="4" t="s">
        <v>161</v>
      </c>
      <c r="E27" s="3" t="s">
        <v>162</v>
      </c>
      <c r="F27" s="7"/>
      <c r="G27" s="3" t="s">
        <v>163</v>
      </c>
      <c r="H27" s="3" t="s">
        <v>164</v>
      </c>
      <c r="I27" s="3" t="s">
        <v>165</v>
      </c>
      <c r="J27" s="3"/>
      <c r="K27" s="3"/>
      <c r="L27" s="3"/>
      <c r="M27" s="3"/>
      <c r="N27" s="3"/>
      <c r="O27" s="3"/>
    </row>
    <row r="28" spans="2:15" ht="68">
      <c r="B28" s="3" t="s">
        <v>167</v>
      </c>
      <c r="C28" s="2" t="s">
        <v>139</v>
      </c>
      <c r="D28" s="4" t="s">
        <v>176</v>
      </c>
      <c r="E28" s="3" t="s">
        <v>189</v>
      </c>
      <c r="F28" s="7"/>
      <c r="G28" s="3" t="s">
        <v>177</v>
      </c>
      <c r="H28" s="3" t="s">
        <v>178</v>
      </c>
      <c r="I28" s="3" t="s">
        <v>179</v>
      </c>
      <c r="J28" s="3" t="s">
        <v>180</v>
      </c>
      <c r="K28" s="3"/>
      <c r="L28" s="3"/>
      <c r="M28" s="3"/>
      <c r="N28" s="3"/>
      <c r="O28" s="3"/>
    </row>
    <row r="29" spans="2:15" ht="102">
      <c r="B29" s="3"/>
      <c r="C29" s="2" t="s">
        <v>140</v>
      </c>
      <c r="D29" s="4" t="s">
        <v>93</v>
      </c>
      <c r="E29" s="3" t="s">
        <v>98</v>
      </c>
      <c r="F29" s="7" t="s">
        <v>94</v>
      </c>
      <c r="G29" s="3" t="s">
        <v>95</v>
      </c>
      <c r="H29" s="3" t="s">
        <v>97</v>
      </c>
      <c r="I29" s="3" t="s">
        <v>96</v>
      </c>
      <c r="J29" s="3" t="s">
        <v>160</v>
      </c>
      <c r="K29" s="3"/>
      <c r="L29" s="3"/>
      <c r="M29" s="3"/>
      <c r="N29" s="3"/>
      <c r="O29" s="3"/>
    </row>
    <row r="30" spans="2:15" ht="85">
      <c r="B30" s="3"/>
      <c r="C30" s="2" t="s">
        <v>139</v>
      </c>
      <c r="D30" s="4" t="s">
        <v>100</v>
      </c>
      <c r="E30" s="3" t="s">
        <v>122</v>
      </c>
      <c r="F30" s="7">
        <v>2006</v>
      </c>
      <c r="G30" s="3" t="s">
        <v>101</v>
      </c>
      <c r="H30" s="3" t="s">
        <v>103</v>
      </c>
      <c r="I30" s="3" t="s">
        <v>102</v>
      </c>
      <c r="J30" s="3"/>
      <c r="K30" s="3"/>
      <c r="L30" s="3"/>
      <c r="M30" s="3"/>
      <c r="N30" s="3"/>
      <c r="O30" s="3"/>
    </row>
    <row r="31" spans="2:15" ht="51">
      <c r="B31" s="3" t="s">
        <v>167</v>
      </c>
      <c r="C31" s="2" t="s">
        <v>139</v>
      </c>
      <c r="D31" s="4" t="s">
        <v>304</v>
      </c>
      <c r="E31" s="3" t="s">
        <v>174</v>
      </c>
      <c r="F31" s="7"/>
      <c r="G31" s="3" t="s">
        <v>170</v>
      </c>
      <c r="H31" s="3" t="s">
        <v>173</v>
      </c>
      <c r="I31" s="3" t="s">
        <v>175</v>
      </c>
      <c r="J31" s="3"/>
      <c r="K31" s="3"/>
      <c r="L31" s="3"/>
      <c r="M31" s="3"/>
      <c r="N31" s="3"/>
      <c r="O31" s="3"/>
    </row>
    <row r="32" spans="2:15" ht="85">
      <c r="B32" s="3"/>
      <c r="C32" s="2" t="s">
        <v>140</v>
      </c>
      <c r="D32" s="4" t="s">
        <v>110</v>
      </c>
      <c r="E32" s="3" t="s">
        <v>108</v>
      </c>
      <c r="F32" s="7" t="s">
        <v>109</v>
      </c>
      <c r="G32" s="3" t="s">
        <v>114</v>
      </c>
      <c r="H32" s="3"/>
      <c r="I32" s="3"/>
      <c r="J32" s="3"/>
      <c r="K32" s="3"/>
      <c r="L32" s="3"/>
      <c r="M32" s="3"/>
      <c r="N32" s="3"/>
      <c r="O32" s="3"/>
    </row>
    <row r="33" spans="2:15" ht="85">
      <c r="B33" s="3" t="s">
        <v>167</v>
      </c>
      <c r="C33" s="2" t="s">
        <v>140</v>
      </c>
      <c r="D33" s="4" t="s">
        <v>545</v>
      </c>
      <c r="E33" s="3" t="s">
        <v>111</v>
      </c>
      <c r="F33" s="7" t="s">
        <v>112</v>
      </c>
      <c r="G33" s="3" t="s">
        <v>104</v>
      </c>
      <c r="H33" s="3" t="s">
        <v>145</v>
      </c>
      <c r="I33" s="3" t="s">
        <v>107</v>
      </c>
      <c r="J33" s="3"/>
      <c r="K33" s="3"/>
      <c r="L33" s="3"/>
      <c r="M33" s="3"/>
      <c r="N33" s="3"/>
      <c r="O33" s="3"/>
    </row>
    <row r="34" spans="2:15" ht="82" customHeight="1">
      <c r="B34" s="3" t="s">
        <v>167</v>
      </c>
      <c r="C34" s="2" t="s">
        <v>140</v>
      </c>
      <c r="D34" s="4" t="s">
        <v>135</v>
      </c>
      <c r="E34" s="3" t="s">
        <v>662</v>
      </c>
      <c r="F34" s="7"/>
      <c r="G34" s="3" t="s">
        <v>136</v>
      </c>
      <c r="H34" s="3" t="s">
        <v>146</v>
      </c>
      <c r="I34" s="3"/>
      <c r="J34" s="3" t="s">
        <v>126</v>
      </c>
      <c r="K34" s="3"/>
      <c r="L34" s="3"/>
      <c r="M34" s="3"/>
      <c r="N34" s="3"/>
      <c r="O34" s="3"/>
    </row>
    <row r="35" spans="2:15" ht="85">
      <c r="B35" s="3"/>
      <c r="C35" s="2" t="s">
        <v>140</v>
      </c>
      <c r="D35" s="4" t="s">
        <v>119</v>
      </c>
      <c r="E35" s="3" t="s">
        <v>120</v>
      </c>
      <c r="F35" s="7"/>
      <c r="G35" s="3" t="s">
        <v>125</v>
      </c>
      <c r="H35" s="3"/>
      <c r="I35" s="3" t="s">
        <v>121</v>
      </c>
      <c r="J35" s="3" t="s">
        <v>127</v>
      </c>
      <c r="K35" s="3"/>
      <c r="L35" s="3"/>
      <c r="M35" s="3"/>
      <c r="N35" s="3"/>
      <c r="O35" s="3"/>
    </row>
    <row r="36" spans="2:15" ht="122" customHeight="1">
      <c r="B36" s="3"/>
      <c r="C36" s="2" t="s">
        <v>140</v>
      </c>
      <c r="D36" s="4" t="s">
        <v>150</v>
      </c>
      <c r="E36" s="3" t="s">
        <v>2073</v>
      </c>
      <c r="F36" s="7"/>
      <c r="G36" s="3" t="s">
        <v>159</v>
      </c>
      <c r="H36" s="3" t="s">
        <v>124</v>
      </c>
      <c r="I36" s="3" t="s">
        <v>147</v>
      </c>
      <c r="J36" s="3" t="s">
        <v>196</v>
      </c>
      <c r="K36" s="3"/>
      <c r="L36" s="3"/>
      <c r="M36" s="3"/>
      <c r="N36" s="3"/>
      <c r="O36" s="3"/>
    </row>
    <row r="37" spans="2:15" ht="102">
      <c r="B37" s="3"/>
      <c r="C37" s="2" t="s">
        <v>140</v>
      </c>
      <c r="D37" s="4" t="s">
        <v>166</v>
      </c>
      <c r="E37" s="3" t="s">
        <v>2069</v>
      </c>
      <c r="F37" s="7"/>
      <c r="G37" s="3" t="s">
        <v>223</v>
      </c>
      <c r="H37" s="3" t="s">
        <v>224</v>
      </c>
      <c r="I37" s="3" t="s">
        <v>130</v>
      </c>
      <c r="J37" s="3" t="s">
        <v>225</v>
      </c>
      <c r="K37" s="3"/>
      <c r="L37" s="3"/>
      <c r="M37" s="3"/>
      <c r="N37" s="3"/>
      <c r="O37" s="3"/>
    </row>
    <row r="38" spans="2:15" ht="51">
      <c r="B38" s="3"/>
      <c r="C38" s="2" t="s">
        <v>140</v>
      </c>
      <c r="D38" s="4" t="s">
        <v>142</v>
      </c>
      <c r="E38" s="3" t="s">
        <v>143</v>
      </c>
      <c r="F38" s="7"/>
      <c r="G38" s="3" t="s">
        <v>144</v>
      </c>
      <c r="H38" s="3" t="s">
        <v>152</v>
      </c>
      <c r="I38" s="3" t="s">
        <v>148</v>
      </c>
      <c r="J38" s="3"/>
      <c r="K38" s="3"/>
      <c r="L38" s="3"/>
      <c r="M38" s="3"/>
      <c r="N38" s="3"/>
      <c r="O38" s="3"/>
    </row>
    <row r="39" spans="2:15" ht="68">
      <c r="B39" s="3" t="s">
        <v>167</v>
      </c>
      <c r="C39" s="2" t="s">
        <v>190</v>
      </c>
      <c r="D39" s="4" t="s">
        <v>151</v>
      </c>
      <c r="E39" s="3" t="s">
        <v>1329</v>
      </c>
      <c r="F39" s="7"/>
      <c r="G39" s="3" t="s">
        <v>153</v>
      </c>
      <c r="H39" s="3" t="s">
        <v>154</v>
      </c>
      <c r="I39" s="3"/>
      <c r="J39" s="3"/>
      <c r="K39" s="3"/>
      <c r="L39" s="3"/>
      <c r="M39" s="3"/>
      <c r="N39" s="3"/>
      <c r="O39" s="3"/>
    </row>
    <row r="40" spans="2:15" ht="85">
      <c r="B40" s="3" t="s">
        <v>167</v>
      </c>
      <c r="C40" s="2" t="s">
        <v>140</v>
      </c>
      <c r="D40" s="4" t="s">
        <v>192</v>
      </c>
      <c r="E40" s="3" t="s">
        <v>183</v>
      </c>
      <c r="F40" s="7"/>
      <c r="G40" s="3" t="s">
        <v>191</v>
      </c>
      <c r="H40" s="3" t="s">
        <v>186</v>
      </c>
      <c r="I40" s="3" t="s">
        <v>184</v>
      </c>
      <c r="J40" s="3" t="s">
        <v>185</v>
      </c>
      <c r="K40" s="3"/>
      <c r="L40" s="3"/>
      <c r="M40" s="3"/>
      <c r="N40" s="3"/>
      <c r="O40" s="3"/>
    </row>
    <row r="41" spans="2:15" ht="197" customHeight="1">
      <c r="B41" s="3" t="s">
        <v>167</v>
      </c>
      <c r="C41" s="2" t="s">
        <v>190</v>
      </c>
      <c r="D41" s="4" t="s">
        <v>193</v>
      </c>
      <c r="E41" s="3" t="s">
        <v>1330</v>
      </c>
      <c r="F41" s="7"/>
      <c r="G41" s="3" t="s">
        <v>1331</v>
      </c>
      <c r="H41" s="3" t="s">
        <v>194</v>
      </c>
      <c r="I41" s="3" t="s">
        <v>195</v>
      </c>
      <c r="J41" s="3" t="s">
        <v>202</v>
      </c>
      <c r="K41" s="3"/>
      <c r="L41" s="3"/>
      <c r="M41" s="3"/>
      <c r="N41" s="3"/>
      <c r="O41" s="3"/>
    </row>
    <row r="42" spans="2:15" ht="187">
      <c r="B42" s="3" t="s">
        <v>167</v>
      </c>
      <c r="C42" s="2" t="s">
        <v>190</v>
      </c>
      <c r="D42" s="4" t="s">
        <v>197</v>
      </c>
      <c r="E42" s="3" t="s">
        <v>209</v>
      </c>
      <c r="F42" s="7"/>
      <c r="G42" s="3" t="s">
        <v>211</v>
      </c>
      <c r="H42" s="3" t="s">
        <v>210</v>
      </c>
      <c r="I42" s="3" t="s">
        <v>213</v>
      </c>
      <c r="J42" s="3" t="s">
        <v>216</v>
      </c>
      <c r="K42" s="3"/>
      <c r="L42" s="3"/>
      <c r="M42" s="3"/>
      <c r="N42" s="3"/>
      <c r="O42" s="3"/>
    </row>
    <row r="43" spans="2:15" ht="34">
      <c r="B43" s="3" t="s">
        <v>167</v>
      </c>
      <c r="C43" s="2" t="s">
        <v>190</v>
      </c>
      <c r="D43" s="4" t="s">
        <v>206</v>
      </c>
      <c r="E43" s="3" t="s">
        <v>215</v>
      </c>
      <c r="F43" s="7"/>
      <c r="G43" s="3" t="s">
        <v>204</v>
      </c>
      <c r="H43" s="3" t="s">
        <v>203</v>
      </c>
      <c r="I43" s="3" t="s">
        <v>212</v>
      </c>
      <c r="J43" s="3"/>
      <c r="K43" s="3"/>
      <c r="L43" s="3"/>
      <c r="M43" s="3"/>
      <c r="N43" s="3"/>
      <c r="O43" s="3"/>
    </row>
    <row r="44" spans="2:15" ht="102">
      <c r="B44" s="3" t="s">
        <v>167</v>
      </c>
      <c r="C44" s="2" t="s">
        <v>139</v>
      </c>
      <c r="D44" s="4" t="s">
        <v>226</v>
      </c>
      <c r="E44" s="3" t="s">
        <v>227</v>
      </c>
      <c r="F44" s="7"/>
      <c r="G44" s="3" t="s">
        <v>228</v>
      </c>
      <c r="H44" s="3" t="s">
        <v>229</v>
      </c>
      <c r="I44" s="3" t="s">
        <v>230</v>
      </c>
      <c r="J44" s="3" t="s">
        <v>231</v>
      </c>
      <c r="K44" s="3"/>
      <c r="L44" s="3"/>
      <c r="M44" s="3"/>
      <c r="N44" s="3"/>
      <c r="O44" s="3"/>
    </row>
    <row r="45" spans="2:15" ht="306">
      <c r="B45" s="3" t="s">
        <v>167</v>
      </c>
      <c r="C45" s="2" t="s">
        <v>190</v>
      </c>
      <c r="D45" s="4" t="s">
        <v>168</v>
      </c>
      <c r="E45" s="3" t="s">
        <v>214</v>
      </c>
      <c r="F45" s="7"/>
      <c r="G45" s="3" t="s">
        <v>181</v>
      </c>
      <c r="H45" s="3"/>
      <c r="I45" s="3" t="s">
        <v>213</v>
      </c>
      <c r="J45" s="3" t="s">
        <v>188</v>
      </c>
      <c r="K45" s="3"/>
      <c r="L45" s="3"/>
      <c r="M45" s="3"/>
      <c r="N45" s="3"/>
      <c r="O45" s="3"/>
    </row>
    <row r="46" spans="2:15" ht="404">
      <c r="B46" s="3" t="s">
        <v>167</v>
      </c>
      <c r="C46" s="2" t="s">
        <v>190</v>
      </c>
      <c r="D46" s="4" t="s">
        <v>169</v>
      </c>
      <c r="E46" s="3" t="s">
        <v>1332</v>
      </c>
      <c r="F46" s="7"/>
      <c r="G46" s="3" t="s">
        <v>182</v>
      </c>
      <c r="H46" s="3" t="s">
        <v>219</v>
      </c>
      <c r="I46" s="3" t="s">
        <v>213</v>
      </c>
      <c r="J46" s="3" t="s">
        <v>187</v>
      </c>
      <c r="K46" s="3"/>
      <c r="L46" s="3"/>
      <c r="M46" s="3"/>
      <c r="N46" s="3"/>
      <c r="O46" s="3"/>
    </row>
    <row r="47" spans="2:15" ht="372">
      <c r="B47" s="3" t="s">
        <v>167</v>
      </c>
      <c r="C47" s="2" t="s">
        <v>190</v>
      </c>
      <c r="D47" s="42" t="s">
        <v>198</v>
      </c>
      <c r="E47" s="3" t="s">
        <v>232</v>
      </c>
      <c r="G47" s="3" t="s">
        <v>199</v>
      </c>
      <c r="H47" s="3" t="s">
        <v>205</v>
      </c>
      <c r="I47" s="3" t="s">
        <v>213</v>
      </c>
      <c r="J47" s="3" t="s">
        <v>200</v>
      </c>
    </row>
    <row r="48" spans="2:15" ht="272">
      <c r="B48" s="3" t="s">
        <v>167</v>
      </c>
      <c r="C48" s="2" t="s">
        <v>190</v>
      </c>
      <c r="D48" s="42" t="s">
        <v>201</v>
      </c>
      <c r="E48" s="3" t="s">
        <v>233</v>
      </c>
      <c r="G48" s="3" t="s">
        <v>208</v>
      </c>
      <c r="H48" s="3" t="s">
        <v>207</v>
      </c>
      <c r="I48" s="3" t="s">
        <v>213</v>
      </c>
      <c r="J48" s="3" t="s">
        <v>217</v>
      </c>
    </row>
  </sheetData>
  <mergeCells count="5">
    <mergeCell ref="H12:H15"/>
    <mergeCell ref="H8:H11"/>
    <mergeCell ref="H4:H7"/>
    <mergeCell ref="I4:I7"/>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073EF-8459-2E4A-9568-012074DC459D}">
  <dimension ref="A1:CV35"/>
  <sheetViews>
    <sheetView topLeftCell="CC1" workbookViewId="0">
      <pane ySplit="1" topLeftCell="A2" activePane="bottomLeft" state="frozen"/>
      <selection pane="bottomLeft" activeCell="CR17" sqref="CR17"/>
    </sheetView>
  </sheetViews>
  <sheetFormatPr baseColWidth="10" defaultRowHeight="16"/>
  <cols>
    <col min="1" max="1" width="10.83203125" style="49"/>
    <col min="2" max="2" width="20.5" style="49" customWidth="1"/>
    <col min="3" max="3" width="10.83203125" style="49"/>
    <col min="4" max="4" width="21.5" style="49" customWidth="1"/>
    <col min="5" max="5" width="10.83203125" style="49"/>
    <col min="6" max="6" width="19.33203125" style="49" customWidth="1"/>
    <col min="7" max="18" width="10.83203125" style="49"/>
    <col min="19" max="19" width="16.6640625" style="49" customWidth="1"/>
    <col min="20" max="29" width="10.83203125" style="49"/>
    <col min="30" max="30" width="13.33203125" style="49" customWidth="1"/>
    <col min="31" max="31" width="10.83203125" style="49"/>
    <col min="32" max="32" width="13" style="49" customWidth="1"/>
    <col min="33" max="34" width="26.83203125" style="49" customWidth="1"/>
    <col min="35" max="35" width="32" style="49" customWidth="1"/>
    <col min="36" max="38" width="10.83203125" style="49"/>
    <col min="39" max="39" width="14.5" style="49" customWidth="1"/>
    <col min="40" max="43" width="10.83203125" style="49"/>
    <col min="44" max="44" width="13.1640625" style="49" customWidth="1"/>
    <col min="45" max="48" width="10.83203125" style="49"/>
    <col min="49" max="49" width="15.5" style="49" customWidth="1"/>
    <col min="50" max="50" width="14.33203125" style="49" customWidth="1"/>
    <col min="51" max="53" width="10.83203125" style="49"/>
    <col min="54" max="54" width="69.5" style="49" customWidth="1"/>
    <col min="55" max="55" width="55.1640625" style="49" customWidth="1"/>
    <col min="56" max="56" width="10.83203125" style="49" customWidth="1"/>
    <col min="57" max="57" width="17.1640625" style="49" customWidth="1"/>
    <col min="58" max="58" width="10.83203125" style="49"/>
    <col min="59" max="59" width="19" style="49" customWidth="1"/>
    <col min="60" max="60" width="16.6640625" style="49" customWidth="1"/>
    <col min="61" max="61" width="11.5" style="49" customWidth="1"/>
    <col min="62" max="62" width="13.33203125" style="49" customWidth="1"/>
    <col min="63" max="65" width="15" style="49" customWidth="1"/>
    <col min="66" max="66" width="13.6640625" style="49" customWidth="1"/>
    <col min="67" max="68" width="12.1640625" style="49" customWidth="1"/>
    <col min="69" max="69" width="16.5" style="49" customWidth="1"/>
    <col min="70" max="70" width="22.1640625" style="49" customWidth="1"/>
    <col min="71" max="71" width="21" style="49" customWidth="1"/>
    <col min="72" max="72" width="13" style="49" customWidth="1"/>
    <col min="73" max="73" width="16" style="49" customWidth="1"/>
    <col min="74" max="74" width="50.1640625" style="49" customWidth="1"/>
    <col min="75" max="75" width="15" style="77" customWidth="1"/>
    <col min="76" max="76" width="22" style="49" customWidth="1"/>
    <col min="77" max="80" width="10.83203125" style="49"/>
    <col min="81" max="81" width="47.5" style="49" customWidth="1"/>
    <col min="82" max="82" width="40.5" style="49" customWidth="1"/>
    <col min="83" max="83" width="13.5" style="49" customWidth="1"/>
    <col min="84" max="91" width="10.83203125" style="49"/>
    <col min="92" max="92" width="11" style="49" customWidth="1"/>
    <col min="93" max="93" width="21.5" style="49" customWidth="1"/>
    <col min="94" max="16384" width="10.83203125" style="49"/>
  </cols>
  <sheetData>
    <row r="1" spans="1:100" s="57" customFormat="1" ht="409" customHeight="1">
      <c r="A1" s="56" t="s">
        <v>2340</v>
      </c>
      <c r="B1" s="57" t="s">
        <v>561</v>
      </c>
      <c r="C1" s="58" t="s">
        <v>1</v>
      </c>
      <c r="D1" s="59" t="s">
        <v>1561</v>
      </c>
      <c r="E1" s="56" t="s">
        <v>37</v>
      </c>
      <c r="F1" s="56" t="s">
        <v>8</v>
      </c>
      <c r="G1" s="56" t="s">
        <v>9</v>
      </c>
      <c r="H1" s="56" t="s">
        <v>10</v>
      </c>
      <c r="I1" s="56" t="s">
        <v>271</v>
      </c>
      <c r="J1" s="56" t="s">
        <v>272</v>
      </c>
      <c r="K1" s="56" t="s">
        <v>323</v>
      </c>
      <c r="L1" s="57" t="s">
        <v>420</v>
      </c>
      <c r="M1" s="60" t="s">
        <v>12</v>
      </c>
      <c r="N1" s="56" t="s">
        <v>13</v>
      </c>
      <c r="O1" s="56" t="s">
        <v>14</v>
      </c>
      <c r="P1" s="58" t="s">
        <v>327</v>
      </c>
      <c r="Q1" s="58" t="s">
        <v>328</v>
      </c>
      <c r="R1" s="58" t="s">
        <v>329</v>
      </c>
      <c r="S1" s="56" t="s">
        <v>793</v>
      </c>
      <c r="T1" s="56" t="s">
        <v>17</v>
      </c>
      <c r="U1" s="56" t="s">
        <v>18</v>
      </c>
      <c r="V1" s="56" t="s">
        <v>19</v>
      </c>
      <c r="W1" s="56" t="s">
        <v>275</v>
      </c>
      <c r="X1" s="56" t="s">
        <v>274</v>
      </c>
      <c r="Y1" s="56" t="s">
        <v>25</v>
      </c>
      <c r="Z1" s="57" t="s">
        <v>50</v>
      </c>
      <c r="AA1" s="56" t="s">
        <v>54</v>
      </c>
      <c r="AB1" s="57" t="s">
        <v>157</v>
      </c>
      <c r="AC1" s="56" t="s">
        <v>758</v>
      </c>
      <c r="AD1" s="56" t="s">
        <v>285</v>
      </c>
      <c r="AE1" s="56" t="s">
        <v>1619</v>
      </c>
      <c r="AF1" s="18" t="s">
        <v>1573</v>
      </c>
      <c r="AG1" s="18" t="s">
        <v>1574</v>
      </c>
      <c r="AH1" s="18" t="s">
        <v>2338</v>
      </c>
      <c r="AI1" s="56" t="s">
        <v>1376</v>
      </c>
      <c r="AJ1" s="56" t="s">
        <v>1661</v>
      </c>
      <c r="AK1" s="56" t="s">
        <v>86</v>
      </c>
      <c r="AL1" s="56" t="s">
        <v>1383</v>
      </c>
      <c r="AM1" s="56" t="s">
        <v>2063</v>
      </c>
      <c r="AN1" s="56" t="s">
        <v>115</v>
      </c>
      <c r="AO1" s="56" t="s">
        <v>116</v>
      </c>
      <c r="AP1" s="56" t="s">
        <v>333</v>
      </c>
      <c r="AQ1" s="56" t="s">
        <v>1968</v>
      </c>
      <c r="AR1" s="56" t="s">
        <v>1622</v>
      </c>
      <c r="AS1" s="56" t="s">
        <v>161</v>
      </c>
      <c r="AT1" s="56" t="s">
        <v>1623</v>
      </c>
      <c r="AU1" s="56" t="s">
        <v>545</v>
      </c>
      <c r="AV1" s="56" t="s">
        <v>1624</v>
      </c>
      <c r="AW1" s="56" t="s">
        <v>2073</v>
      </c>
      <c r="AX1" s="56" t="s">
        <v>2069</v>
      </c>
      <c r="AY1" s="56" t="s">
        <v>142</v>
      </c>
      <c r="AZ1" s="56" t="s">
        <v>1630</v>
      </c>
      <c r="BA1" s="56" t="s">
        <v>192</v>
      </c>
      <c r="BB1" s="56" t="s">
        <v>1972</v>
      </c>
      <c r="BC1" s="56" t="s">
        <v>1973</v>
      </c>
      <c r="BD1" s="56" t="s">
        <v>1969</v>
      </c>
      <c r="BE1" s="56" t="s">
        <v>1671</v>
      </c>
      <c r="BF1" s="56" t="s">
        <v>1970</v>
      </c>
      <c r="BG1" s="56" t="s">
        <v>1626</v>
      </c>
      <c r="BH1" s="56" t="s">
        <v>1971</v>
      </c>
      <c r="BI1" s="56" t="s">
        <v>1974</v>
      </c>
      <c r="BJ1" s="56" t="s">
        <v>1975</v>
      </c>
      <c r="BK1" s="56" t="s">
        <v>1976</v>
      </c>
      <c r="BL1" s="56" t="s">
        <v>1977</v>
      </c>
      <c r="BM1" s="56" t="s">
        <v>1978</v>
      </c>
      <c r="BN1" s="56" t="s">
        <v>1979</v>
      </c>
      <c r="BO1" s="56" t="s">
        <v>1964</v>
      </c>
      <c r="BP1" s="56" t="s">
        <v>1965</v>
      </c>
      <c r="BQ1" s="56" t="s">
        <v>1966</v>
      </c>
      <c r="BR1" s="56" t="s">
        <v>1967</v>
      </c>
      <c r="BS1" s="56" t="s">
        <v>1980</v>
      </c>
      <c r="BT1" s="56" t="s">
        <v>1981</v>
      </c>
      <c r="BU1" s="56" t="s">
        <v>1982</v>
      </c>
      <c r="BV1" s="56" t="s">
        <v>1983</v>
      </c>
      <c r="BW1" s="122" t="s">
        <v>1984</v>
      </c>
      <c r="BX1" s="56" t="s">
        <v>1985</v>
      </c>
      <c r="BY1" s="56" t="s">
        <v>1697</v>
      </c>
      <c r="BZ1" s="56" t="s">
        <v>1698</v>
      </c>
      <c r="CA1" s="56" t="s">
        <v>1699</v>
      </c>
      <c r="CB1" s="56" t="s">
        <v>1677</v>
      </c>
      <c r="CC1" s="102" t="s">
        <v>1700</v>
      </c>
      <c r="CD1" s="102" t="s">
        <v>1701</v>
      </c>
      <c r="CE1" s="56" t="s">
        <v>1684</v>
      </c>
      <c r="CF1" s="122" t="s">
        <v>1685</v>
      </c>
      <c r="CG1" s="56" t="s">
        <v>1686</v>
      </c>
      <c r="CH1" s="56" t="s">
        <v>1687</v>
      </c>
      <c r="CI1" s="56" t="s">
        <v>1688</v>
      </c>
      <c r="CJ1" s="56" t="s">
        <v>1689</v>
      </c>
      <c r="CK1" s="56" t="s">
        <v>1690</v>
      </c>
      <c r="CL1" s="56" t="s">
        <v>1691</v>
      </c>
      <c r="CM1" s="56" t="s">
        <v>1692</v>
      </c>
      <c r="CN1" s="56" t="s">
        <v>1693</v>
      </c>
      <c r="CO1" s="56"/>
      <c r="CP1" s="56" t="s">
        <v>1695</v>
      </c>
      <c r="CQ1" s="56"/>
      <c r="CR1" s="56"/>
      <c r="CS1" s="56"/>
      <c r="CT1" s="56"/>
      <c r="CU1" s="56"/>
      <c r="CV1" s="56"/>
    </row>
    <row r="2" spans="1:100" s="51" customFormat="1">
      <c r="A2" s="49">
        <v>10</v>
      </c>
      <c r="B2" s="49" t="s">
        <v>559</v>
      </c>
      <c r="C2" s="49" t="s">
        <v>243</v>
      </c>
      <c r="D2" s="49">
        <v>35959696</v>
      </c>
      <c r="E2" s="49" t="s">
        <v>526</v>
      </c>
      <c r="F2" s="49" t="s">
        <v>528</v>
      </c>
      <c r="G2" s="49" t="s">
        <v>529</v>
      </c>
      <c r="H2" s="49" t="s">
        <v>423</v>
      </c>
      <c r="I2" s="49" t="s">
        <v>423</v>
      </c>
      <c r="J2" s="49" t="s">
        <v>423</v>
      </c>
      <c r="K2" s="49" t="s">
        <v>423</v>
      </c>
      <c r="L2" s="49" t="s">
        <v>423</v>
      </c>
      <c r="M2" s="49">
        <v>33</v>
      </c>
      <c r="N2" s="49">
        <v>34</v>
      </c>
      <c r="O2" s="49" t="s">
        <v>423</v>
      </c>
      <c r="P2" s="49" t="s">
        <v>423</v>
      </c>
      <c r="Q2" s="49" t="s">
        <v>423</v>
      </c>
      <c r="R2" s="49" t="s">
        <v>423</v>
      </c>
      <c r="S2" s="57" t="s">
        <v>792</v>
      </c>
      <c r="T2" s="49" t="s">
        <v>532</v>
      </c>
      <c r="U2" s="49" t="s">
        <v>535</v>
      </c>
      <c r="V2" s="49" t="s">
        <v>423</v>
      </c>
      <c r="W2" s="49" t="s">
        <v>423</v>
      </c>
      <c r="X2" s="49" t="s">
        <v>423</v>
      </c>
      <c r="Y2" s="49" t="s">
        <v>536</v>
      </c>
      <c r="Z2" s="49" t="s">
        <v>527</v>
      </c>
      <c r="AA2" s="49" t="s">
        <v>537</v>
      </c>
      <c r="AB2" s="49" t="s">
        <v>538</v>
      </c>
      <c r="AC2" s="49">
        <v>2022</v>
      </c>
      <c r="AD2" s="49" t="s">
        <v>1656</v>
      </c>
      <c r="AE2" s="49">
        <v>2</v>
      </c>
      <c r="AF2" s="49" t="s">
        <v>1658</v>
      </c>
      <c r="AG2" s="49" t="s">
        <v>1657</v>
      </c>
      <c r="AH2" s="49" t="s">
        <v>1662</v>
      </c>
      <c r="AI2" s="57" t="s">
        <v>1660</v>
      </c>
      <c r="AJ2" s="49" t="s">
        <v>1659</v>
      </c>
      <c r="AK2" s="49" t="s">
        <v>541</v>
      </c>
      <c r="AL2" s="49" t="s">
        <v>1662</v>
      </c>
      <c r="AM2" s="49" t="s">
        <v>1663</v>
      </c>
      <c r="AN2" s="49" t="s">
        <v>1664</v>
      </c>
      <c r="AO2" s="49" t="s">
        <v>1679</v>
      </c>
      <c r="AP2" s="49" t="s">
        <v>1666</v>
      </c>
      <c r="AQ2" s="86" t="s">
        <v>1727</v>
      </c>
      <c r="AR2" s="49" t="s">
        <v>1668</v>
      </c>
      <c r="AS2" s="49" t="s">
        <v>543</v>
      </c>
      <c r="AT2" s="49" t="s">
        <v>423</v>
      </c>
      <c r="AU2" s="49" t="s">
        <v>1676</v>
      </c>
      <c r="AV2" s="49">
        <v>1</v>
      </c>
      <c r="AW2" s="49">
        <v>6</v>
      </c>
      <c r="AX2" s="49" t="s">
        <v>423</v>
      </c>
      <c r="AY2" s="49" t="s">
        <v>1667</v>
      </c>
      <c r="AZ2" s="49" t="s">
        <v>1665</v>
      </c>
      <c r="BA2" s="49" t="s">
        <v>1678</v>
      </c>
      <c r="BB2" s="49" t="s">
        <v>1669</v>
      </c>
      <c r="BC2" s="49" t="s">
        <v>358</v>
      </c>
      <c r="BD2" s="49">
        <v>3</v>
      </c>
      <c r="BE2" s="49" t="s">
        <v>366</v>
      </c>
      <c r="BF2" s="49" t="s">
        <v>423</v>
      </c>
      <c r="BG2" s="49" t="s">
        <v>548</v>
      </c>
      <c r="BH2" s="49">
        <v>1</v>
      </c>
      <c r="BI2" s="87" t="s">
        <v>553</v>
      </c>
      <c r="BJ2" s="49" t="s">
        <v>316</v>
      </c>
      <c r="BK2" s="49" t="s">
        <v>1675</v>
      </c>
      <c r="BL2" s="49">
        <v>1</v>
      </c>
      <c r="BM2" s="49">
        <v>2</v>
      </c>
      <c r="BN2" s="49" t="s">
        <v>423</v>
      </c>
      <c r="BO2" s="49">
        <v>3</v>
      </c>
      <c r="BP2" s="49">
        <v>2</v>
      </c>
      <c r="BQ2" s="49">
        <v>1</v>
      </c>
      <c r="BR2" s="49">
        <v>4</v>
      </c>
      <c r="BS2" s="49" t="s">
        <v>1670</v>
      </c>
      <c r="BT2" s="49">
        <v>3</v>
      </c>
      <c r="BU2" s="49" t="s">
        <v>284</v>
      </c>
      <c r="BV2" s="49" t="s">
        <v>1725</v>
      </c>
      <c r="BW2" s="77" t="s">
        <v>1673</v>
      </c>
      <c r="BX2" s="49" t="s">
        <v>1673</v>
      </c>
      <c r="BY2" s="49" t="s">
        <v>715</v>
      </c>
      <c r="BZ2" s="51" t="s">
        <v>1791</v>
      </c>
      <c r="CA2" s="86" t="s">
        <v>1674</v>
      </c>
      <c r="CB2" s="78" t="s">
        <v>1739</v>
      </c>
      <c r="CC2" s="49"/>
      <c r="CD2" s="49"/>
      <c r="CE2" s="51" t="s">
        <v>1681</v>
      </c>
      <c r="CF2" s="51" t="s">
        <v>1682</v>
      </c>
      <c r="CG2" s="51" t="s">
        <v>1681</v>
      </c>
      <c r="CH2" s="51" t="s">
        <v>1681</v>
      </c>
      <c r="CI2" s="88" t="s">
        <v>1683</v>
      </c>
      <c r="CJ2" s="51" t="s">
        <v>1681</v>
      </c>
      <c r="CK2" s="51" t="s">
        <v>1681</v>
      </c>
      <c r="CL2" s="51" t="s">
        <v>1681</v>
      </c>
      <c r="CM2" s="51" t="s">
        <v>1681</v>
      </c>
      <c r="CN2" s="51" t="s">
        <v>1694</v>
      </c>
      <c r="CP2" s="51" t="s">
        <v>1696</v>
      </c>
    </row>
    <row r="3" spans="1:100" s="51" customFormat="1">
      <c r="A3" s="51">
        <v>14</v>
      </c>
      <c r="B3" s="51" t="s">
        <v>643</v>
      </c>
      <c r="C3" s="51" t="s">
        <v>247</v>
      </c>
      <c r="D3" s="89">
        <v>35324863</v>
      </c>
      <c r="E3" s="51" t="s">
        <v>623</v>
      </c>
      <c r="F3" s="51" t="s">
        <v>624</v>
      </c>
      <c r="G3" s="51" t="s">
        <v>625</v>
      </c>
      <c r="H3" s="51" t="s">
        <v>307</v>
      </c>
      <c r="I3" s="51" t="s">
        <v>626</v>
      </c>
      <c r="J3" s="51" t="s">
        <v>423</v>
      </c>
      <c r="K3" s="51" t="s">
        <v>423</v>
      </c>
      <c r="L3" s="51" t="s">
        <v>423</v>
      </c>
      <c r="M3" s="51">
        <v>47</v>
      </c>
      <c r="N3" s="51">
        <v>47</v>
      </c>
      <c r="O3" s="51">
        <v>48</v>
      </c>
      <c r="P3" s="51">
        <v>47</v>
      </c>
      <c r="Q3" s="51" t="s">
        <v>423</v>
      </c>
      <c r="R3" s="51" t="s">
        <v>423</v>
      </c>
      <c r="S3" s="51" t="s">
        <v>807</v>
      </c>
      <c r="T3" s="51" t="s">
        <v>282</v>
      </c>
      <c r="U3" s="51" t="s">
        <v>282</v>
      </c>
      <c r="V3" s="51" t="s">
        <v>282</v>
      </c>
      <c r="W3" s="51" t="s">
        <v>282</v>
      </c>
      <c r="X3" s="51" t="s">
        <v>423</v>
      </c>
      <c r="Y3" s="51" t="s">
        <v>631</v>
      </c>
      <c r="Z3" s="51" t="s">
        <v>630</v>
      </c>
      <c r="AA3" s="51" t="s">
        <v>629</v>
      </c>
      <c r="AB3" s="51" t="s">
        <v>628</v>
      </c>
      <c r="AC3" s="51">
        <v>2022</v>
      </c>
      <c r="AD3" s="51" t="s">
        <v>1709</v>
      </c>
      <c r="AE3" s="90" t="s">
        <v>1704</v>
      </c>
      <c r="AF3" s="51" t="s">
        <v>1570</v>
      </c>
      <c r="AG3" s="51" t="s">
        <v>1571</v>
      </c>
      <c r="AH3" s="51" t="s">
        <v>1936</v>
      </c>
      <c r="AI3" s="51" t="s">
        <v>637</v>
      </c>
      <c r="AJ3" s="51" t="s">
        <v>638</v>
      </c>
      <c r="AK3" s="51" t="s">
        <v>282</v>
      </c>
      <c r="AL3" s="62" t="s">
        <v>1718</v>
      </c>
      <c r="AM3" s="51">
        <v>5</v>
      </c>
      <c r="AN3" s="51" t="s">
        <v>1702</v>
      </c>
      <c r="AO3" s="51" t="s">
        <v>1707</v>
      </c>
      <c r="AP3" s="51" t="s">
        <v>1703</v>
      </c>
      <c r="AQ3" s="51">
        <v>2</v>
      </c>
      <c r="AR3" s="51">
        <v>1</v>
      </c>
      <c r="AS3" s="51" t="s">
        <v>1706</v>
      </c>
      <c r="AT3" s="51">
        <v>2</v>
      </c>
      <c r="AU3" s="62" t="s">
        <v>423</v>
      </c>
      <c r="AV3" s="51">
        <v>2</v>
      </c>
      <c r="AW3" s="51">
        <v>1</v>
      </c>
      <c r="AX3" s="51" t="s">
        <v>1680</v>
      </c>
      <c r="AY3" s="51" t="s">
        <v>1634</v>
      </c>
      <c r="AZ3" s="51" t="s">
        <v>645</v>
      </c>
      <c r="BA3" s="51" t="s">
        <v>1708</v>
      </c>
      <c r="BB3" s="51" t="s">
        <v>1710</v>
      </c>
      <c r="BC3" s="51" t="s">
        <v>358</v>
      </c>
      <c r="BD3" s="51">
        <v>2</v>
      </c>
      <c r="BE3" s="51">
        <v>2</v>
      </c>
      <c r="BF3" s="51" t="s">
        <v>315</v>
      </c>
      <c r="BG3" s="51" t="s">
        <v>642</v>
      </c>
      <c r="BH3" s="51">
        <v>3</v>
      </c>
      <c r="BI3" s="51" t="s">
        <v>1705</v>
      </c>
      <c r="BJ3" s="51" t="s">
        <v>1643</v>
      </c>
      <c r="BK3" s="51">
        <v>2</v>
      </c>
      <c r="BL3" s="51">
        <v>1</v>
      </c>
      <c r="BM3" s="51">
        <v>2</v>
      </c>
      <c r="BN3" s="51" t="s">
        <v>303</v>
      </c>
      <c r="BO3" s="51" t="s">
        <v>1711</v>
      </c>
      <c r="BP3" s="51">
        <v>4</v>
      </c>
      <c r="BQ3" s="51">
        <v>1</v>
      </c>
      <c r="BR3" s="51">
        <v>5</v>
      </c>
      <c r="BS3" s="49" t="s">
        <v>2019</v>
      </c>
      <c r="BT3" s="51">
        <v>1</v>
      </c>
      <c r="BU3" s="51" t="s">
        <v>284</v>
      </c>
      <c r="BV3" s="51" t="s">
        <v>1672</v>
      </c>
      <c r="BW3" s="88" t="s">
        <v>1712</v>
      </c>
      <c r="BX3" s="51">
        <v>2</v>
      </c>
      <c r="BY3" s="51" t="s">
        <v>336</v>
      </c>
      <c r="BZ3" s="51" t="s">
        <v>1791</v>
      </c>
      <c r="CA3" s="51" t="s">
        <v>303</v>
      </c>
      <c r="CB3" s="51" t="s">
        <v>1714</v>
      </c>
      <c r="CE3" s="51" t="s">
        <v>1681</v>
      </c>
      <c r="CF3" s="51" t="s">
        <v>1681</v>
      </c>
      <c r="CG3" s="51" t="s">
        <v>1681</v>
      </c>
      <c r="CH3" s="88" t="s">
        <v>1682</v>
      </c>
      <c r="CI3" s="51" t="s">
        <v>1713</v>
      </c>
      <c r="CJ3" s="51" t="s">
        <v>1681</v>
      </c>
      <c r="CK3" s="51" t="s">
        <v>1681</v>
      </c>
      <c r="CL3" s="51" t="s">
        <v>1681</v>
      </c>
      <c r="CM3" s="51" t="s">
        <v>1681</v>
      </c>
      <c r="CN3" s="51" t="s">
        <v>1694</v>
      </c>
    </row>
    <row r="4" spans="1:100" s="51" customFormat="1">
      <c r="A4" s="51">
        <v>15</v>
      </c>
      <c r="B4" s="51" t="s">
        <v>1017</v>
      </c>
      <c r="C4" s="51" t="s">
        <v>670</v>
      </c>
      <c r="D4" s="51">
        <v>35195353</v>
      </c>
      <c r="E4" s="51" t="s">
        <v>1000</v>
      </c>
      <c r="F4" s="51" t="s">
        <v>1001</v>
      </c>
      <c r="G4" s="51" t="s">
        <v>879</v>
      </c>
      <c r="H4" s="51" t="s">
        <v>1002</v>
      </c>
      <c r="I4" s="51" t="s">
        <v>875</v>
      </c>
      <c r="J4" s="51" t="s">
        <v>580</v>
      </c>
      <c r="K4" s="51" t="s">
        <v>874</v>
      </c>
      <c r="L4" s="51" t="s">
        <v>1003</v>
      </c>
      <c r="M4" s="51">
        <v>39</v>
      </c>
      <c r="N4" s="51" t="s">
        <v>590</v>
      </c>
      <c r="O4" s="51">
        <v>71</v>
      </c>
      <c r="P4" s="51">
        <v>72</v>
      </c>
      <c r="Q4" s="51">
        <v>72</v>
      </c>
      <c r="R4" s="51">
        <v>72</v>
      </c>
      <c r="S4" s="51" t="s">
        <v>1004</v>
      </c>
      <c r="T4" s="51" t="s">
        <v>463</v>
      </c>
      <c r="U4" s="51" t="s">
        <v>586</v>
      </c>
      <c r="V4" s="51" t="s">
        <v>326</v>
      </c>
      <c r="W4" s="51" t="s">
        <v>463</v>
      </c>
      <c r="X4" s="51" t="s">
        <v>463</v>
      </c>
      <c r="Y4" s="51" t="s">
        <v>536</v>
      </c>
      <c r="Z4" s="51" t="s">
        <v>1006</v>
      </c>
      <c r="AA4" s="51" t="s">
        <v>1716</v>
      </c>
      <c r="AB4" s="51" t="s">
        <v>1715</v>
      </c>
      <c r="AC4" s="51">
        <v>2022</v>
      </c>
      <c r="AD4" s="51" t="s">
        <v>1391</v>
      </c>
      <c r="AE4" s="51" t="s">
        <v>1723</v>
      </c>
      <c r="AF4" s="51" t="s">
        <v>311</v>
      </c>
      <c r="AG4" s="51" t="s">
        <v>1568</v>
      </c>
      <c r="AH4" s="51" t="s">
        <v>1936</v>
      </c>
      <c r="AI4" s="51" t="s">
        <v>1010</v>
      </c>
      <c r="AJ4" s="51" t="s">
        <v>1011</v>
      </c>
      <c r="AK4" s="51" t="s">
        <v>463</v>
      </c>
      <c r="AL4" s="51" t="s">
        <v>1719</v>
      </c>
      <c r="AM4" s="51" t="s">
        <v>1852</v>
      </c>
      <c r="AN4" s="51" t="s">
        <v>1717</v>
      </c>
      <c r="AO4" s="51" t="s">
        <v>1015</v>
      </c>
      <c r="AP4" s="51" t="s">
        <v>1720</v>
      </c>
      <c r="AQ4" s="88" t="s">
        <v>1728</v>
      </c>
      <c r="AR4" s="51">
        <v>1</v>
      </c>
      <c r="AS4" s="51" t="s">
        <v>1721</v>
      </c>
      <c r="AT4" s="51" t="s">
        <v>1009</v>
      </c>
      <c r="AU4" s="128"/>
      <c r="AV4" s="51" t="s">
        <v>1013</v>
      </c>
      <c r="AW4" s="51" t="s">
        <v>1012</v>
      </c>
      <c r="AX4" s="51" t="s">
        <v>1722</v>
      </c>
      <c r="AY4" s="51" t="s">
        <v>1634</v>
      </c>
      <c r="AZ4" s="51" t="s">
        <v>1738</v>
      </c>
      <c r="BA4" s="88" t="s">
        <v>1731</v>
      </c>
      <c r="BB4" s="51" t="s">
        <v>1724</v>
      </c>
      <c r="BC4" s="51" t="s">
        <v>1729</v>
      </c>
      <c r="BD4" s="51">
        <v>1</v>
      </c>
      <c r="BE4" s="51">
        <v>3</v>
      </c>
      <c r="BF4" s="62" t="s">
        <v>315</v>
      </c>
      <c r="BG4" s="62">
        <v>3</v>
      </c>
      <c r="BH4" s="51">
        <v>1</v>
      </c>
      <c r="BI4" s="88" t="s">
        <v>423</v>
      </c>
      <c r="BJ4" s="51" t="s">
        <v>1643</v>
      </c>
      <c r="BK4" s="51" t="s">
        <v>1675</v>
      </c>
      <c r="BL4" s="51">
        <v>1</v>
      </c>
      <c r="BM4" s="51">
        <v>2</v>
      </c>
      <c r="BN4" s="51" t="s">
        <v>303</v>
      </c>
      <c r="BO4" s="51">
        <v>2</v>
      </c>
      <c r="BP4" s="51">
        <v>4</v>
      </c>
      <c r="BQ4" s="51">
        <v>1</v>
      </c>
      <c r="BR4" s="51">
        <v>5</v>
      </c>
      <c r="BS4" s="49" t="s">
        <v>2019</v>
      </c>
      <c r="BT4" s="88">
        <v>3</v>
      </c>
      <c r="BU4" s="51" t="s">
        <v>284</v>
      </c>
      <c r="BV4" s="49" t="s">
        <v>1725</v>
      </c>
      <c r="BW4" s="62">
        <v>1</v>
      </c>
      <c r="BX4" s="51">
        <v>2</v>
      </c>
      <c r="BY4" s="128"/>
      <c r="BZ4" s="128"/>
      <c r="CA4" s="51" t="s">
        <v>1323</v>
      </c>
      <c r="CB4" s="51" t="s">
        <v>1740</v>
      </c>
      <c r="CE4" s="51" t="s">
        <v>1681</v>
      </c>
      <c r="CF4" s="51" t="s">
        <v>1681</v>
      </c>
      <c r="CG4" s="51" t="s">
        <v>1681</v>
      </c>
      <c r="CH4" s="51" t="s">
        <v>1681</v>
      </c>
      <c r="CI4" s="51" t="s">
        <v>1713</v>
      </c>
      <c r="CJ4" s="51" t="s">
        <v>1681</v>
      </c>
      <c r="CK4" s="51" t="s">
        <v>1681</v>
      </c>
      <c r="CL4" s="62" t="s">
        <v>1681</v>
      </c>
      <c r="CM4" s="62" t="s">
        <v>1681</v>
      </c>
      <c r="CN4" s="51" t="s">
        <v>1694</v>
      </c>
      <c r="CP4" s="51" t="s">
        <v>1730</v>
      </c>
    </row>
    <row r="5" spans="1:100">
      <c r="A5" s="51">
        <v>12</v>
      </c>
      <c r="B5" s="49" t="s">
        <v>599</v>
      </c>
      <c r="C5" s="63" t="s">
        <v>245</v>
      </c>
      <c r="D5" s="57">
        <v>36197436</v>
      </c>
      <c r="E5" s="49" t="s">
        <v>577</v>
      </c>
      <c r="F5" s="49" t="s">
        <v>578</v>
      </c>
      <c r="G5" s="49" t="s">
        <v>579</v>
      </c>
      <c r="H5" s="49" t="s">
        <v>580</v>
      </c>
      <c r="I5" s="49" t="s">
        <v>581</v>
      </c>
      <c r="J5" s="49" t="s">
        <v>587</v>
      </c>
      <c r="K5" s="49" t="s">
        <v>588</v>
      </c>
      <c r="L5" s="49" t="s">
        <v>589</v>
      </c>
      <c r="M5" s="49">
        <v>39</v>
      </c>
      <c r="N5" s="49">
        <v>40</v>
      </c>
      <c r="O5" s="49">
        <v>41</v>
      </c>
      <c r="P5" s="49">
        <v>39</v>
      </c>
      <c r="Q5" s="49">
        <v>42</v>
      </c>
      <c r="R5" s="49" t="s">
        <v>590</v>
      </c>
      <c r="S5" s="49" t="s">
        <v>1732</v>
      </c>
      <c r="T5" s="49" t="s">
        <v>463</v>
      </c>
      <c r="U5" s="49" t="s">
        <v>463</v>
      </c>
      <c r="V5" s="49" t="s">
        <v>463</v>
      </c>
      <c r="W5" s="49" t="s">
        <v>463</v>
      </c>
      <c r="X5" s="49" t="s">
        <v>586</v>
      </c>
      <c r="Y5" s="49" t="s">
        <v>536</v>
      </c>
      <c r="Z5" s="49" t="s">
        <v>591</v>
      </c>
      <c r="AA5" s="49" t="s">
        <v>592</v>
      </c>
      <c r="AB5" s="49" t="s">
        <v>1364</v>
      </c>
      <c r="AC5" s="49">
        <v>2022</v>
      </c>
      <c r="AD5" s="49" t="s">
        <v>1733</v>
      </c>
      <c r="AE5" s="49" t="s">
        <v>603</v>
      </c>
      <c r="AF5" s="49" t="s">
        <v>311</v>
      </c>
      <c r="AG5" s="49" t="s">
        <v>1736</v>
      </c>
      <c r="AH5" s="57" t="s">
        <v>2334</v>
      </c>
      <c r="AI5" s="57" t="s">
        <v>600</v>
      </c>
      <c r="AJ5" s="49" t="s">
        <v>597</v>
      </c>
      <c r="AK5" s="49" t="s">
        <v>463</v>
      </c>
      <c r="AL5" s="49" t="s">
        <v>1744</v>
      </c>
      <c r="AM5" s="49">
        <v>1</v>
      </c>
      <c r="AN5" s="49" t="s">
        <v>606</v>
      </c>
      <c r="AP5" s="49" t="s">
        <v>1734</v>
      </c>
      <c r="AQ5" s="49" t="s">
        <v>1735</v>
      </c>
      <c r="AR5" s="49">
        <v>1</v>
      </c>
      <c r="AS5" s="129" t="s">
        <v>605</v>
      </c>
      <c r="AT5" s="49">
        <v>1</v>
      </c>
      <c r="AU5" s="49" t="s">
        <v>1737</v>
      </c>
      <c r="AV5" s="49">
        <v>4</v>
      </c>
      <c r="AW5" s="49" t="s">
        <v>604</v>
      </c>
      <c r="AX5" s="49" t="s">
        <v>595</v>
      </c>
      <c r="AY5" s="49" t="s">
        <v>1634</v>
      </c>
      <c r="AZ5" s="49" t="s">
        <v>355</v>
      </c>
      <c r="BA5" s="49" t="s">
        <v>286</v>
      </c>
      <c r="BB5" s="51" t="s">
        <v>1760</v>
      </c>
      <c r="BC5" s="51" t="s">
        <v>1726</v>
      </c>
      <c r="BD5" s="51" t="s">
        <v>1742</v>
      </c>
      <c r="BE5" s="49">
        <v>2</v>
      </c>
      <c r="BF5" s="49" t="s">
        <v>303</v>
      </c>
      <c r="BG5" s="49">
        <v>3</v>
      </c>
      <c r="BH5" s="49">
        <v>3</v>
      </c>
      <c r="BI5" s="49" t="s">
        <v>1743</v>
      </c>
      <c r="BJ5" s="51" t="s">
        <v>1643</v>
      </c>
      <c r="BK5" s="49">
        <v>1</v>
      </c>
      <c r="BL5" s="51">
        <v>1</v>
      </c>
      <c r="BM5" s="88">
        <v>1</v>
      </c>
      <c r="BN5" s="51" t="s">
        <v>315</v>
      </c>
      <c r="BO5" s="88">
        <v>3</v>
      </c>
      <c r="BP5" s="88">
        <v>1</v>
      </c>
      <c r="BQ5" s="49" t="s">
        <v>1745</v>
      </c>
      <c r="BR5" s="49">
        <v>5</v>
      </c>
      <c r="BS5" s="49">
        <v>1</v>
      </c>
      <c r="BT5" s="49">
        <v>1</v>
      </c>
      <c r="BU5" s="49">
        <v>1</v>
      </c>
      <c r="BV5" s="49" t="s">
        <v>1725</v>
      </c>
      <c r="BW5" s="77">
        <v>1</v>
      </c>
      <c r="BX5" s="86" t="s">
        <v>1746</v>
      </c>
      <c r="BY5" s="51" t="s">
        <v>1747</v>
      </c>
      <c r="BZ5" s="51" t="s">
        <v>1791</v>
      </c>
      <c r="CA5" s="51" t="s">
        <v>315</v>
      </c>
      <c r="CB5" s="51" t="s">
        <v>1749</v>
      </c>
      <c r="CE5" s="51" t="s">
        <v>1682</v>
      </c>
      <c r="CF5" s="51" t="s">
        <v>1682</v>
      </c>
      <c r="CG5" s="51" t="s">
        <v>1681</v>
      </c>
      <c r="CH5" s="51" t="s">
        <v>1681</v>
      </c>
      <c r="CI5" s="51" t="s">
        <v>1713</v>
      </c>
      <c r="CJ5" s="51" t="s">
        <v>1682</v>
      </c>
      <c r="CK5" s="51" t="s">
        <v>1682</v>
      </c>
      <c r="CL5" s="62" t="s">
        <v>1681</v>
      </c>
      <c r="CM5" s="62" t="s">
        <v>1681</v>
      </c>
      <c r="CN5" s="62" t="s">
        <v>1748</v>
      </c>
    </row>
    <row r="6" spans="1:100" s="51" customFormat="1">
      <c r="A6" s="51">
        <v>25</v>
      </c>
      <c r="B6" s="51" t="s">
        <v>1991</v>
      </c>
      <c r="C6" s="51" t="s">
        <v>255</v>
      </c>
      <c r="D6" s="99">
        <v>37522765</v>
      </c>
      <c r="E6" s="68" t="s">
        <v>1367</v>
      </c>
      <c r="F6" s="51" t="s">
        <v>413</v>
      </c>
      <c r="G6" s="51" t="s">
        <v>1436</v>
      </c>
      <c r="H6" s="51" t="s">
        <v>1437</v>
      </c>
      <c r="I6" s="51" t="s">
        <v>1438</v>
      </c>
      <c r="J6" s="51" t="s">
        <v>955</v>
      </c>
      <c r="K6" s="51" t="s">
        <v>423</v>
      </c>
      <c r="L6" s="51" t="s">
        <v>423</v>
      </c>
      <c r="M6" s="51" t="s">
        <v>1450</v>
      </c>
      <c r="N6" s="51">
        <v>112</v>
      </c>
      <c r="O6" s="51">
        <v>110</v>
      </c>
      <c r="P6" s="51">
        <v>113</v>
      </c>
      <c r="Q6" s="51">
        <v>112</v>
      </c>
      <c r="R6" s="51" t="s">
        <v>423</v>
      </c>
      <c r="S6" s="51" t="s">
        <v>1882</v>
      </c>
      <c r="T6" s="51" t="s">
        <v>326</v>
      </c>
      <c r="U6" s="51" t="s">
        <v>326</v>
      </c>
      <c r="V6" s="51" t="s">
        <v>326</v>
      </c>
      <c r="W6" s="51" t="s">
        <v>326</v>
      </c>
      <c r="X6" s="51" t="s">
        <v>326</v>
      </c>
      <c r="Y6" s="51" t="s">
        <v>1369</v>
      </c>
      <c r="Z6" s="51" t="s">
        <v>1368</v>
      </c>
      <c r="AA6" s="51" t="s">
        <v>1370</v>
      </c>
      <c r="AB6" s="51" t="s">
        <v>1371</v>
      </c>
      <c r="AC6" s="51">
        <v>2023</v>
      </c>
      <c r="AD6" s="51" t="s">
        <v>1754</v>
      </c>
      <c r="AE6" s="51" t="s">
        <v>2077</v>
      </c>
      <c r="AF6" s="51" t="s">
        <v>1658</v>
      </c>
      <c r="AG6" s="51" t="s">
        <v>1750</v>
      </c>
      <c r="AH6" s="51" t="s">
        <v>431</v>
      </c>
      <c r="AI6" s="51" t="s">
        <v>431</v>
      </c>
      <c r="AJ6" s="62" t="s">
        <v>1990</v>
      </c>
      <c r="AK6" s="51" t="s">
        <v>326</v>
      </c>
      <c r="AL6" s="51" t="s">
        <v>1751</v>
      </c>
      <c r="AM6" s="51" t="s">
        <v>1752</v>
      </c>
      <c r="AN6" s="51" t="s">
        <v>1753</v>
      </c>
      <c r="AO6" s="51" t="s">
        <v>1758</v>
      </c>
      <c r="AP6" s="51" t="s">
        <v>1761</v>
      </c>
      <c r="AQ6" s="51" t="s">
        <v>439</v>
      </c>
      <c r="AR6" s="51">
        <v>5</v>
      </c>
      <c r="AS6" s="51" t="s">
        <v>1756</v>
      </c>
      <c r="AT6" s="51">
        <v>3</v>
      </c>
      <c r="AV6" s="51">
        <v>2</v>
      </c>
      <c r="AW6" s="51">
        <v>1</v>
      </c>
      <c r="AX6" s="51">
        <v>7</v>
      </c>
      <c r="AY6" s="51" t="s">
        <v>1321</v>
      </c>
      <c r="AZ6" s="51" t="s">
        <v>1757</v>
      </c>
      <c r="BA6" s="51" t="s">
        <v>1759</v>
      </c>
      <c r="BB6" s="51" t="s">
        <v>1724</v>
      </c>
      <c r="BC6" s="49" t="s">
        <v>1741</v>
      </c>
      <c r="BD6" s="62">
        <v>2</v>
      </c>
      <c r="BE6" s="51">
        <v>2</v>
      </c>
      <c r="BF6" s="51" t="s">
        <v>303</v>
      </c>
      <c r="BG6" s="51">
        <v>3</v>
      </c>
      <c r="BH6" s="51">
        <v>1</v>
      </c>
      <c r="BI6" s="51">
        <v>2</v>
      </c>
      <c r="BJ6" s="51" t="s">
        <v>316</v>
      </c>
      <c r="BK6" s="51" t="s">
        <v>366</v>
      </c>
      <c r="BL6" s="51">
        <v>1</v>
      </c>
      <c r="BM6" s="51">
        <v>2</v>
      </c>
      <c r="BN6" s="51" t="s">
        <v>315</v>
      </c>
      <c r="BO6" s="51">
        <v>2</v>
      </c>
      <c r="BP6" s="51">
        <v>4</v>
      </c>
      <c r="BQ6" s="51">
        <v>1</v>
      </c>
      <c r="BR6" s="51">
        <v>5</v>
      </c>
      <c r="BS6" s="88" t="s">
        <v>1712</v>
      </c>
      <c r="BT6" s="88">
        <v>1</v>
      </c>
      <c r="BU6" s="51">
        <v>2</v>
      </c>
      <c r="BV6" s="49" t="s">
        <v>1725</v>
      </c>
      <c r="BW6" s="51">
        <v>1</v>
      </c>
      <c r="BX6" s="62">
        <v>2</v>
      </c>
      <c r="BY6" s="51" t="s">
        <v>336</v>
      </c>
      <c r="BZ6" s="51" t="s">
        <v>1791</v>
      </c>
      <c r="CA6" s="51" t="s">
        <v>303</v>
      </c>
      <c r="CB6" s="51" t="s">
        <v>1762</v>
      </c>
      <c r="CE6" s="51" t="s">
        <v>1681</v>
      </c>
      <c r="CF6" s="51" t="s">
        <v>1681</v>
      </c>
      <c r="CG6" s="51" t="s">
        <v>1681</v>
      </c>
      <c r="CH6" s="51" t="s">
        <v>1681</v>
      </c>
      <c r="CI6" s="51" t="s">
        <v>1713</v>
      </c>
      <c r="CJ6" s="51" t="s">
        <v>1681</v>
      </c>
      <c r="CK6" s="51" t="s">
        <v>1681</v>
      </c>
      <c r="CL6" s="62" t="s">
        <v>1681</v>
      </c>
      <c r="CM6" s="62" t="s">
        <v>1681</v>
      </c>
      <c r="CN6" s="62" t="s">
        <v>1694</v>
      </c>
    </row>
    <row r="7" spans="1:100" s="51" customFormat="1">
      <c r="A7" s="62">
        <v>1</v>
      </c>
      <c r="B7" s="62" t="s">
        <v>560</v>
      </c>
      <c r="C7" s="51" t="s">
        <v>234</v>
      </c>
      <c r="D7" s="51">
        <v>35894239</v>
      </c>
      <c r="E7" s="51" t="s">
        <v>273</v>
      </c>
      <c r="F7" s="51" t="s">
        <v>266</v>
      </c>
      <c r="G7" s="51" t="s">
        <v>267</v>
      </c>
      <c r="H7" s="51" t="s">
        <v>268</v>
      </c>
      <c r="I7" s="51" t="s">
        <v>269</v>
      </c>
      <c r="J7" s="51" t="s">
        <v>270</v>
      </c>
      <c r="K7" s="51" t="s">
        <v>423</v>
      </c>
      <c r="L7" s="51" t="s">
        <v>423</v>
      </c>
      <c r="M7" s="51">
        <v>1</v>
      </c>
      <c r="N7" s="51" t="s">
        <v>284</v>
      </c>
      <c r="O7" s="51" t="s">
        <v>284</v>
      </c>
      <c r="P7" s="51" t="s">
        <v>284</v>
      </c>
      <c r="Q7" s="51">
        <v>3</v>
      </c>
      <c r="R7" s="51" t="s">
        <v>423</v>
      </c>
      <c r="S7" s="99" t="s">
        <v>789</v>
      </c>
      <c r="T7" s="51" t="s">
        <v>282</v>
      </c>
      <c r="U7" s="51" t="s">
        <v>282</v>
      </c>
      <c r="V7" s="51" t="s">
        <v>282</v>
      </c>
      <c r="W7" s="51" t="s">
        <v>282</v>
      </c>
      <c r="X7" s="51" t="s">
        <v>282</v>
      </c>
      <c r="Y7" s="51" t="s">
        <v>536</v>
      </c>
      <c r="Z7" s="51" t="s">
        <v>278</v>
      </c>
      <c r="AA7" s="51" t="s">
        <v>276</v>
      </c>
      <c r="AB7" s="51" t="s">
        <v>277</v>
      </c>
      <c r="AC7" s="51">
        <v>2022</v>
      </c>
      <c r="AD7" s="51" t="s">
        <v>1384</v>
      </c>
      <c r="AE7" s="51">
        <v>2</v>
      </c>
      <c r="AF7" s="51" t="s">
        <v>311</v>
      </c>
      <c r="AG7" s="51" t="s">
        <v>2339</v>
      </c>
      <c r="AH7" s="51" t="s">
        <v>2335</v>
      </c>
      <c r="AI7" s="51" t="s">
        <v>280</v>
      </c>
      <c r="AJ7" s="51" t="s">
        <v>283</v>
      </c>
      <c r="AK7" s="51" t="s">
        <v>282</v>
      </c>
      <c r="AL7" s="51" t="s">
        <v>1765</v>
      </c>
      <c r="AM7" s="51">
        <v>1</v>
      </c>
      <c r="AN7" s="51" t="s">
        <v>287</v>
      </c>
      <c r="AO7" s="51" t="s">
        <v>279</v>
      </c>
      <c r="AP7" s="51" t="s">
        <v>2327</v>
      </c>
      <c r="AQ7" s="51">
        <v>3</v>
      </c>
      <c r="AR7" s="51">
        <v>3</v>
      </c>
      <c r="AS7" s="51" t="s">
        <v>1755</v>
      </c>
      <c r="AT7" s="51">
        <v>3</v>
      </c>
      <c r="AU7" s="51" t="s">
        <v>423</v>
      </c>
      <c r="AV7" s="51">
        <v>3</v>
      </c>
      <c r="AW7" s="51">
        <v>2</v>
      </c>
      <c r="AY7" s="51" t="s">
        <v>1633</v>
      </c>
      <c r="AZ7" s="51" t="s">
        <v>1763</v>
      </c>
      <c r="BA7" s="51" t="s">
        <v>1766</v>
      </c>
      <c r="BB7" s="51" t="s">
        <v>1724</v>
      </c>
      <c r="BC7" s="51" t="s">
        <v>1764</v>
      </c>
      <c r="BD7" s="62">
        <v>1</v>
      </c>
      <c r="BE7" s="62">
        <v>3</v>
      </c>
      <c r="BF7" s="51" t="s">
        <v>315</v>
      </c>
      <c r="BG7" s="51">
        <v>3</v>
      </c>
      <c r="BH7" s="51">
        <v>1</v>
      </c>
      <c r="BI7" s="51">
        <v>1</v>
      </c>
      <c r="BJ7" s="51" t="s">
        <v>316</v>
      </c>
      <c r="BK7" s="51" t="s">
        <v>1675</v>
      </c>
      <c r="BL7" s="51">
        <v>1</v>
      </c>
      <c r="BM7" s="51">
        <v>2</v>
      </c>
      <c r="BN7" s="51" t="s">
        <v>315</v>
      </c>
      <c r="BO7" s="51">
        <v>2</v>
      </c>
      <c r="BP7" s="51">
        <v>4</v>
      </c>
      <c r="BQ7" s="51">
        <v>1</v>
      </c>
      <c r="BR7" s="51">
        <v>5</v>
      </c>
      <c r="BS7" s="51">
        <v>1</v>
      </c>
      <c r="BT7" s="51">
        <v>1</v>
      </c>
      <c r="BU7" s="51" t="s">
        <v>284</v>
      </c>
      <c r="BV7" s="49" t="s">
        <v>1725</v>
      </c>
      <c r="BW7" s="62">
        <v>1</v>
      </c>
      <c r="BX7" s="51">
        <v>2</v>
      </c>
      <c r="BY7" s="51" t="s">
        <v>336</v>
      </c>
      <c r="BZ7" s="51" t="s">
        <v>1791</v>
      </c>
      <c r="CA7" s="51" t="s">
        <v>303</v>
      </c>
      <c r="CE7" s="51" t="s">
        <v>1681</v>
      </c>
      <c r="CF7" s="51" t="s">
        <v>1681</v>
      </c>
      <c r="CG7" s="51" t="s">
        <v>1681</v>
      </c>
      <c r="CH7" s="51" t="s">
        <v>1681</v>
      </c>
      <c r="CI7" s="51" t="s">
        <v>1713</v>
      </c>
      <c r="CJ7" s="51" t="s">
        <v>1681</v>
      </c>
      <c r="CK7" s="51" t="s">
        <v>1681</v>
      </c>
      <c r="CL7" s="62" t="s">
        <v>1681</v>
      </c>
      <c r="CM7" s="62" t="s">
        <v>1681</v>
      </c>
      <c r="CN7" s="62" t="s">
        <v>1694</v>
      </c>
    </row>
    <row r="8" spans="1:100" s="51" customFormat="1">
      <c r="A8" s="62">
        <v>32</v>
      </c>
      <c r="C8" s="51" t="s">
        <v>261</v>
      </c>
      <c r="D8" s="51">
        <v>36146657</v>
      </c>
      <c r="E8" s="68" t="s">
        <v>1544</v>
      </c>
      <c r="F8" s="51" t="s">
        <v>1770</v>
      </c>
      <c r="G8" s="51" t="s">
        <v>1771</v>
      </c>
      <c r="H8" s="51" t="s">
        <v>1772</v>
      </c>
      <c r="I8" s="51" t="s">
        <v>1773</v>
      </c>
      <c r="J8" s="51" t="s">
        <v>1774</v>
      </c>
      <c r="K8" s="51" t="s">
        <v>1775</v>
      </c>
      <c r="L8" s="51" t="s">
        <v>1776</v>
      </c>
      <c r="M8" s="51">
        <v>123</v>
      </c>
      <c r="N8" s="51">
        <v>124</v>
      </c>
      <c r="O8" s="51">
        <v>124</v>
      </c>
      <c r="P8" s="51">
        <v>123</v>
      </c>
      <c r="Q8" s="51">
        <v>123</v>
      </c>
      <c r="R8" s="51">
        <v>123</v>
      </c>
      <c r="S8" s="51" t="s">
        <v>807</v>
      </c>
      <c r="T8" s="62" t="s">
        <v>1778</v>
      </c>
      <c r="U8" s="62" t="s">
        <v>1778</v>
      </c>
      <c r="V8" s="62" t="s">
        <v>1778</v>
      </c>
      <c r="W8" s="62" t="s">
        <v>1778</v>
      </c>
      <c r="X8" s="62" t="s">
        <v>1778</v>
      </c>
      <c r="Y8" s="62" t="s">
        <v>1782</v>
      </c>
      <c r="Z8" s="62" t="s">
        <v>1783</v>
      </c>
      <c r="AA8" s="62" t="s">
        <v>1781</v>
      </c>
      <c r="AB8" s="62" t="s">
        <v>1780</v>
      </c>
      <c r="AC8" s="62">
        <v>2022</v>
      </c>
      <c r="AD8" s="49" t="s">
        <v>1789</v>
      </c>
      <c r="AE8" s="62">
        <v>2</v>
      </c>
      <c r="AF8" s="62" t="s">
        <v>311</v>
      </c>
      <c r="AG8" s="62" t="s">
        <v>1784</v>
      </c>
      <c r="AH8" s="99" t="s">
        <v>2336</v>
      </c>
      <c r="AI8" s="62" t="s">
        <v>1777</v>
      </c>
      <c r="AJ8" s="62" t="s">
        <v>2343</v>
      </c>
      <c r="AK8" s="62" t="s">
        <v>1778</v>
      </c>
      <c r="AL8" s="62" t="s">
        <v>1790</v>
      </c>
      <c r="AM8" s="62">
        <v>7</v>
      </c>
      <c r="AN8" s="62" t="s">
        <v>1785</v>
      </c>
      <c r="AO8" s="62"/>
      <c r="AP8" s="62" t="s">
        <v>1779</v>
      </c>
      <c r="AQ8" s="62">
        <v>2</v>
      </c>
      <c r="AR8" s="62" t="s">
        <v>368</v>
      </c>
      <c r="AS8" s="62" t="s">
        <v>1788</v>
      </c>
      <c r="AT8" s="62">
        <v>1</v>
      </c>
      <c r="AU8" s="62" t="s">
        <v>423</v>
      </c>
      <c r="AV8" s="62">
        <v>2</v>
      </c>
      <c r="AW8" s="62" t="s">
        <v>1786</v>
      </c>
      <c r="AX8" s="62">
        <v>7</v>
      </c>
      <c r="AY8" s="49" t="s">
        <v>1667</v>
      </c>
      <c r="AZ8" s="62"/>
      <c r="BA8" s="86" t="s">
        <v>1787</v>
      </c>
      <c r="BB8" s="51" t="s">
        <v>1710</v>
      </c>
      <c r="BC8" s="51" t="s">
        <v>1764</v>
      </c>
      <c r="BD8" s="51">
        <v>1</v>
      </c>
      <c r="BE8" s="51">
        <v>3</v>
      </c>
      <c r="BF8" s="51" t="s">
        <v>315</v>
      </c>
      <c r="BG8" s="51">
        <v>4</v>
      </c>
      <c r="BH8" s="51">
        <v>1</v>
      </c>
      <c r="BI8" s="88" t="s">
        <v>423</v>
      </c>
      <c r="BJ8" s="51" t="s">
        <v>1643</v>
      </c>
      <c r="BK8" s="62">
        <v>2</v>
      </c>
      <c r="BL8" s="51">
        <v>1</v>
      </c>
      <c r="BM8" s="62">
        <v>2</v>
      </c>
      <c r="BN8" s="51" t="s">
        <v>315</v>
      </c>
      <c r="BO8" s="88" t="s">
        <v>1712</v>
      </c>
      <c r="BP8" s="51">
        <v>4</v>
      </c>
      <c r="BQ8" s="51">
        <v>1</v>
      </c>
      <c r="BR8" s="51">
        <v>5</v>
      </c>
      <c r="BS8" s="88">
        <v>1</v>
      </c>
      <c r="BT8" s="88">
        <v>1</v>
      </c>
      <c r="BU8" s="51">
        <v>1</v>
      </c>
      <c r="BV8" s="49" t="s">
        <v>1725</v>
      </c>
      <c r="BW8" s="62">
        <v>1</v>
      </c>
      <c r="BX8" s="62">
        <v>2</v>
      </c>
      <c r="BY8" s="51" t="s">
        <v>376</v>
      </c>
      <c r="BZ8" s="51" t="s">
        <v>1791</v>
      </c>
      <c r="CA8" s="51" t="s">
        <v>376</v>
      </c>
      <c r="CE8" s="88" t="s">
        <v>1681</v>
      </c>
      <c r="CF8" s="88" t="s">
        <v>1681</v>
      </c>
      <c r="CG8" s="51" t="s">
        <v>1681</v>
      </c>
      <c r="CH8" s="51" t="s">
        <v>1681</v>
      </c>
      <c r="CI8" s="51" t="s">
        <v>1713</v>
      </c>
      <c r="CJ8" s="51" t="s">
        <v>1681</v>
      </c>
      <c r="CK8" s="51" t="s">
        <v>1681</v>
      </c>
      <c r="CL8" s="51" t="s">
        <v>1681</v>
      </c>
      <c r="CM8" s="51" t="s">
        <v>1681</v>
      </c>
      <c r="CN8" s="51" t="s">
        <v>1694</v>
      </c>
    </row>
    <row r="9" spans="1:100" s="51" customFormat="1">
      <c r="A9" s="62">
        <v>33</v>
      </c>
      <c r="B9" s="49" t="s">
        <v>599</v>
      </c>
      <c r="C9" s="51" t="s">
        <v>262</v>
      </c>
      <c r="D9" s="89">
        <v>36692362</v>
      </c>
      <c r="E9" s="68" t="s">
        <v>1547</v>
      </c>
      <c r="F9" s="68" t="s">
        <v>1546</v>
      </c>
      <c r="G9" s="51" t="s">
        <v>1546</v>
      </c>
      <c r="H9" s="51" t="s">
        <v>1805</v>
      </c>
      <c r="I9" s="51" t="s">
        <v>1806</v>
      </c>
      <c r="J9" s="51" t="s">
        <v>1807</v>
      </c>
      <c r="K9" s="51" t="s">
        <v>1808</v>
      </c>
      <c r="L9" s="51" t="s">
        <v>1809</v>
      </c>
      <c r="M9" s="51">
        <v>126</v>
      </c>
      <c r="N9" s="51">
        <v>126</v>
      </c>
      <c r="O9" s="51">
        <v>127</v>
      </c>
      <c r="P9" s="51">
        <v>126</v>
      </c>
      <c r="Q9" s="51">
        <v>126</v>
      </c>
      <c r="R9" s="51">
        <v>126</v>
      </c>
      <c r="S9" s="51" t="s">
        <v>1839</v>
      </c>
      <c r="T9" s="62" t="s">
        <v>1810</v>
      </c>
      <c r="U9" s="62" t="s">
        <v>1810</v>
      </c>
      <c r="V9" s="62" t="s">
        <v>1810</v>
      </c>
      <c r="W9" s="62" t="s">
        <v>1810</v>
      </c>
      <c r="X9" s="62" t="s">
        <v>1810</v>
      </c>
      <c r="Y9" s="51" t="s">
        <v>1811</v>
      </c>
      <c r="Z9" s="62" t="s">
        <v>1812</v>
      </c>
      <c r="AA9" s="62" t="s">
        <v>423</v>
      </c>
      <c r="AB9" s="62" t="s">
        <v>1889</v>
      </c>
      <c r="AC9" s="62">
        <v>2023</v>
      </c>
      <c r="AD9" s="62" t="s">
        <v>1826</v>
      </c>
      <c r="AE9" s="62" t="s">
        <v>1827</v>
      </c>
      <c r="AF9" s="62" t="s">
        <v>1658</v>
      </c>
      <c r="AG9" s="49" t="s">
        <v>1814</v>
      </c>
      <c r="AH9" s="49">
        <v>2019</v>
      </c>
      <c r="AI9" s="62">
        <v>2019</v>
      </c>
      <c r="AJ9" s="62" t="s">
        <v>1815</v>
      </c>
      <c r="AK9" s="62" t="s">
        <v>1813</v>
      </c>
      <c r="AL9" s="62" t="s">
        <v>1816</v>
      </c>
      <c r="AM9" s="88" t="s">
        <v>1851</v>
      </c>
      <c r="AN9" s="62" t="s">
        <v>1822</v>
      </c>
      <c r="AO9" s="49" t="s">
        <v>1821</v>
      </c>
      <c r="AP9" s="62" t="s">
        <v>1819</v>
      </c>
      <c r="AQ9" s="62">
        <v>1</v>
      </c>
      <c r="AR9" s="62" t="s">
        <v>368</v>
      </c>
      <c r="AS9" s="62" t="s">
        <v>1817</v>
      </c>
      <c r="AT9" s="62" t="s">
        <v>1823</v>
      </c>
      <c r="AU9" s="62" t="s">
        <v>423</v>
      </c>
      <c r="AV9" s="62">
        <v>2</v>
      </c>
      <c r="AW9" s="62" t="s">
        <v>1818</v>
      </c>
      <c r="AX9" s="51" t="s">
        <v>1825</v>
      </c>
      <c r="AY9" s="62" t="s">
        <v>1634</v>
      </c>
      <c r="AZ9" s="62" t="s">
        <v>1824</v>
      </c>
      <c r="BA9" s="88" t="s">
        <v>1820</v>
      </c>
      <c r="BB9" s="51" t="s">
        <v>1724</v>
      </c>
      <c r="BC9" s="51" t="s">
        <v>1764</v>
      </c>
      <c r="BD9" s="51">
        <v>1</v>
      </c>
      <c r="BE9" s="51">
        <v>3</v>
      </c>
      <c r="BF9" s="51" t="s">
        <v>315</v>
      </c>
      <c r="BG9" s="51">
        <v>3</v>
      </c>
      <c r="BH9" s="51">
        <v>1</v>
      </c>
      <c r="BI9" s="88" t="s">
        <v>423</v>
      </c>
      <c r="BJ9" s="51" t="s">
        <v>1643</v>
      </c>
      <c r="BK9" s="51" t="s">
        <v>1675</v>
      </c>
      <c r="BL9" s="51">
        <v>1</v>
      </c>
      <c r="BM9" s="62">
        <v>2</v>
      </c>
      <c r="BN9" s="62" t="s">
        <v>303</v>
      </c>
      <c r="BO9" s="51">
        <v>2</v>
      </c>
      <c r="BP9" s="51">
        <v>4</v>
      </c>
      <c r="BQ9" s="51">
        <v>1</v>
      </c>
      <c r="BR9" s="51">
        <v>5</v>
      </c>
      <c r="BS9" s="51">
        <v>1</v>
      </c>
      <c r="BT9" s="51">
        <v>1</v>
      </c>
      <c r="BU9" s="51" t="s">
        <v>284</v>
      </c>
      <c r="BV9" s="49" t="s">
        <v>1725</v>
      </c>
      <c r="BW9" s="62">
        <v>1</v>
      </c>
      <c r="BX9" s="62">
        <v>2</v>
      </c>
      <c r="BY9" s="51" t="s">
        <v>303</v>
      </c>
      <c r="BZ9" s="51" t="s">
        <v>1791</v>
      </c>
      <c r="CA9" s="51" t="s">
        <v>303</v>
      </c>
      <c r="CB9" s="51" t="s">
        <v>1840</v>
      </c>
      <c r="CE9" s="51" t="s">
        <v>1681</v>
      </c>
      <c r="CF9" s="51" t="s">
        <v>1681</v>
      </c>
      <c r="CG9" s="51" t="s">
        <v>1681</v>
      </c>
      <c r="CH9" s="51" t="s">
        <v>1681</v>
      </c>
      <c r="CI9" s="51" t="s">
        <v>1713</v>
      </c>
      <c r="CJ9" s="51" t="s">
        <v>1681</v>
      </c>
      <c r="CK9" s="51" t="s">
        <v>1681</v>
      </c>
      <c r="CL9" s="51" t="s">
        <v>1681</v>
      </c>
      <c r="CM9" s="51" t="s">
        <v>1681</v>
      </c>
      <c r="CN9" s="51" t="s">
        <v>1694</v>
      </c>
    </row>
    <row r="10" spans="1:100">
      <c r="A10" s="62">
        <v>35</v>
      </c>
      <c r="C10" s="49" t="s">
        <v>264</v>
      </c>
      <c r="D10" s="49">
        <v>35666770</v>
      </c>
      <c r="E10" s="49" t="s">
        <v>1551</v>
      </c>
      <c r="F10" s="67" t="s">
        <v>864</v>
      </c>
      <c r="G10" s="49" t="s">
        <v>955</v>
      </c>
      <c r="H10" s="49" t="s">
        <v>1841</v>
      </c>
      <c r="I10" s="49" t="s">
        <v>1842</v>
      </c>
      <c r="J10" s="49" t="s">
        <v>1843</v>
      </c>
      <c r="K10" s="49" t="s">
        <v>1844</v>
      </c>
      <c r="L10" s="49" t="s">
        <v>959</v>
      </c>
      <c r="M10" s="49">
        <v>18</v>
      </c>
      <c r="N10" s="49">
        <v>49</v>
      </c>
      <c r="O10" s="49">
        <v>51</v>
      </c>
      <c r="P10" s="49" t="s">
        <v>1884</v>
      </c>
      <c r="Q10" s="49">
        <v>113</v>
      </c>
      <c r="R10" s="49">
        <v>18</v>
      </c>
      <c r="S10" s="77" t="s">
        <v>1883</v>
      </c>
      <c r="T10" s="77" t="s">
        <v>326</v>
      </c>
      <c r="U10" s="77" t="s">
        <v>326</v>
      </c>
      <c r="V10" s="77" t="s">
        <v>326</v>
      </c>
      <c r="W10" s="77" t="s">
        <v>326</v>
      </c>
      <c r="X10" s="77" t="s">
        <v>326</v>
      </c>
      <c r="Y10" s="77" t="s">
        <v>1845</v>
      </c>
      <c r="Z10" s="77" t="s">
        <v>1846</v>
      </c>
      <c r="AA10" s="77" t="s">
        <v>423</v>
      </c>
      <c r="AB10" s="49" t="s">
        <v>1986</v>
      </c>
      <c r="AC10" s="77">
        <v>2022</v>
      </c>
      <c r="AD10" s="77" t="s">
        <v>1863</v>
      </c>
      <c r="AE10" s="77" t="s">
        <v>1862</v>
      </c>
      <c r="AF10" s="77" t="s">
        <v>311</v>
      </c>
      <c r="AG10" s="77" t="s">
        <v>1848</v>
      </c>
      <c r="AH10" s="49" t="s">
        <v>2337</v>
      </c>
      <c r="AI10" s="49" t="s">
        <v>1989</v>
      </c>
      <c r="AJ10" s="77" t="s">
        <v>1849</v>
      </c>
      <c r="AK10" s="77" t="s">
        <v>326</v>
      </c>
      <c r="AL10" s="77" t="s">
        <v>1850</v>
      </c>
      <c r="AM10" s="62" t="s">
        <v>1857</v>
      </c>
      <c r="AN10" s="49" t="s">
        <v>1859</v>
      </c>
      <c r="AO10" s="77" t="s">
        <v>1860</v>
      </c>
      <c r="AP10" s="49" t="s">
        <v>1853</v>
      </c>
      <c r="AQ10" s="77">
        <v>2</v>
      </c>
      <c r="AR10" s="77">
        <v>3</v>
      </c>
      <c r="AS10" s="77" t="s">
        <v>1854</v>
      </c>
      <c r="AT10" s="77">
        <v>1</v>
      </c>
      <c r="AU10" s="62" t="s">
        <v>423</v>
      </c>
      <c r="AV10" s="77">
        <v>2</v>
      </c>
      <c r="AW10" s="77" t="s">
        <v>1786</v>
      </c>
      <c r="AX10" s="77">
        <v>7</v>
      </c>
      <c r="AY10" s="77" t="s">
        <v>1321</v>
      </c>
      <c r="AZ10" s="77" t="s">
        <v>1858</v>
      </c>
      <c r="BA10" s="77" t="s">
        <v>1578</v>
      </c>
      <c r="BB10" s="51" t="s">
        <v>1724</v>
      </c>
      <c r="BC10" s="51" t="s">
        <v>1855</v>
      </c>
      <c r="BD10" s="86">
        <v>1</v>
      </c>
      <c r="BE10" s="86">
        <v>3</v>
      </c>
      <c r="BF10" s="49" t="s">
        <v>315</v>
      </c>
      <c r="BG10" s="49">
        <v>3</v>
      </c>
      <c r="BH10" s="49">
        <v>1</v>
      </c>
      <c r="BI10" s="86" t="s">
        <v>423</v>
      </c>
      <c r="BJ10" s="49" t="s">
        <v>1856</v>
      </c>
      <c r="BK10" s="49" t="s">
        <v>1675</v>
      </c>
      <c r="BL10" s="49">
        <v>1</v>
      </c>
      <c r="BM10" s="49">
        <v>2</v>
      </c>
      <c r="BN10" s="49" t="s">
        <v>315</v>
      </c>
      <c r="BO10" s="49">
        <v>1</v>
      </c>
      <c r="BP10" s="49">
        <v>4</v>
      </c>
      <c r="BQ10" s="49">
        <v>1</v>
      </c>
      <c r="BR10" s="49">
        <v>5</v>
      </c>
      <c r="BS10" s="49">
        <v>1</v>
      </c>
      <c r="BT10" s="86">
        <v>1</v>
      </c>
      <c r="BU10" s="49" t="s">
        <v>284</v>
      </c>
      <c r="BV10" s="49" t="s">
        <v>1725</v>
      </c>
      <c r="BW10" s="77">
        <v>1</v>
      </c>
      <c r="BX10" s="77">
        <v>2</v>
      </c>
      <c r="BY10" s="49" t="s">
        <v>303</v>
      </c>
      <c r="BZ10" s="51" t="s">
        <v>1791</v>
      </c>
      <c r="CA10" s="49" t="s">
        <v>303</v>
      </c>
      <c r="CB10" s="49" t="s">
        <v>1861</v>
      </c>
      <c r="CE10" s="49" t="s">
        <v>1681</v>
      </c>
      <c r="CF10" s="49" t="s">
        <v>1681</v>
      </c>
      <c r="CG10" s="49" t="s">
        <v>1681</v>
      </c>
      <c r="CH10" s="49" t="s">
        <v>1681</v>
      </c>
      <c r="CI10" s="49" t="s">
        <v>1713</v>
      </c>
      <c r="CJ10" s="49" t="s">
        <v>1681</v>
      </c>
      <c r="CK10" s="49" t="s">
        <v>1681</v>
      </c>
      <c r="CL10" s="49" t="s">
        <v>1681</v>
      </c>
      <c r="CM10" s="49" t="s">
        <v>1681</v>
      </c>
      <c r="CN10" s="49" t="s">
        <v>1694</v>
      </c>
      <c r="CP10" s="49" t="s">
        <v>1999</v>
      </c>
    </row>
    <row r="11" spans="1:100">
      <c r="A11" s="62">
        <v>27</v>
      </c>
      <c r="B11" s="77"/>
      <c r="C11" s="49" t="s">
        <v>257</v>
      </c>
      <c r="D11" s="73">
        <v>35062320</v>
      </c>
      <c r="E11" s="49" t="s">
        <v>1483</v>
      </c>
      <c r="F11" s="49" t="s">
        <v>1484</v>
      </c>
      <c r="G11" s="49" t="s">
        <v>1485</v>
      </c>
      <c r="H11" s="49" t="s">
        <v>1486</v>
      </c>
      <c r="I11" s="49" t="s">
        <v>1487</v>
      </c>
      <c r="J11" s="49" t="s">
        <v>1488</v>
      </c>
      <c r="K11" s="49" t="s">
        <v>1489</v>
      </c>
      <c r="L11" s="49" t="s">
        <v>423</v>
      </c>
      <c r="M11" s="49">
        <v>48</v>
      </c>
      <c r="N11" s="49">
        <v>48</v>
      </c>
      <c r="O11" s="49">
        <v>48</v>
      </c>
      <c r="P11" s="49">
        <v>48</v>
      </c>
      <c r="Q11" s="49">
        <v>117</v>
      </c>
      <c r="R11" s="49">
        <v>48</v>
      </c>
      <c r="S11" s="49" t="s">
        <v>1495</v>
      </c>
      <c r="T11" s="49" t="s">
        <v>282</v>
      </c>
      <c r="U11" s="49" t="s">
        <v>282</v>
      </c>
      <c r="V11" s="49" t="s">
        <v>282</v>
      </c>
      <c r="W11" s="49" t="s">
        <v>282</v>
      </c>
      <c r="X11" s="49" t="s">
        <v>282</v>
      </c>
      <c r="Y11" s="62" t="s">
        <v>1782</v>
      </c>
      <c r="Z11" s="49" t="s">
        <v>1497</v>
      </c>
      <c r="AA11" s="49" t="s">
        <v>1499</v>
      </c>
      <c r="AB11" s="49" t="s">
        <v>1498</v>
      </c>
      <c r="AC11" s="49">
        <v>2022</v>
      </c>
      <c r="AD11" s="49" t="s">
        <v>1500</v>
      </c>
      <c r="AE11" s="49">
        <v>2</v>
      </c>
      <c r="AF11" s="77" t="s">
        <v>311</v>
      </c>
      <c r="AG11" s="49" t="s">
        <v>1571</v>
      </c>
      <c r="AH11" s="49" t="s">
        <v>1992</v>
      </c>
      <c r="AI11" s="49" t="s">
        <v>1992</v>
      </c>
      <c r="AJ11" s="49" t="s">
        <v>1993</v>
      </c>
      <c r="AK11" s="77" t="s">
        <v>282</v>
      </c>
      <c r="AL11" s="62" t="s">
        <v>2001</v>
      </c>
      <c r="AM11" s="62" t="s">
        <v>1996</v>
      </c>
      <c r="AN11" s="77" t="s">
        <v>2000</v>
      </c>
      <c r="AO11" s="77"/>
      <c r="AP11" s="77" t="s">
        <v>1995</v>
      </c>
      <c r="AQ11" s="77">
        <v>3</v>
      </c>
      <c r="AR11" s="77">
        <v>3</v>
      </c>
      <c r="AS11" s="77" t="s">
        <v>1994</v>
      </c>
      <c r="AT11" s="77">
        <v>1</v>
      </c>
      <c r="AU11" s="62" t="s">
        <v>423</v>
      </c>
      <c r="AV11" s="77" t="s">
        <v>1818</v>
      </c>
      <c r="AW11" s="77" t="s">
        <v>1013</v>
      </c>
      <c r="AX11" s="77">
        <v>7</v>
      </c>
      <c r="AY11" s="49" t="s">
        <v>1667</v>
      </c>
      <c r="AZ11" s="49" t="s">
        <v>1997</v>
      </c>
      <c r="BA11" s="86" t="s">
        <v>1998</v>
      </c>
      <c r="BB11" s="51" t="s">
        <v>1710</v>
      </c>
      <c r="BC11" s="51" t="s">
        <v>1764</v>
      </c>
      <c r="BD11" s="51">
        <v>1</v>
      </c>
      <c r="BE11" s="51">
        <v>3</v>
      </c>
      <c r="BF11" s="51" t="s">
        <v>315</v>
      </c>
      <c r="BG11" s="49">
        <v>2</v>
      </c>
      <c r="BH11" s="49">
        <v>1</v>
      </c>
      <c r="BI11" s="49">
        <v>2</v>
      </c>
      <c r="BJ11" s="49" t="s">
        <v>316</v>
      </c>
      <c r="BK11" s="49" t="s">
        <v>1675</v>
      </c>
      <c r="BL11" s="49">
        <v>1</v>
      </c>
      <c r="BM11" s="49">
        <v>2</v>
      </c>
      <c r="BN11" s="49" t="s">
        <v>315</v>
      </c>
      <c r="BO11" s="49">
        <v>2</v>
      </c>
      <c r="BP11" s="49">
        <v>4</v>
      </c>
      <c r="BQ11" s="49">
        <v>1</v>
      </c>
      <c r="BR11" s="49">
        <v>5</v>
      </c>
      <c r="BS11" s="49" t="s">
        <v>2019</v>
      </c>
      <c r="BT11" s="51">
        <v>2</v>
      </c>
      <c r="BU11" s="49" t="s">
        <v>284</v>
      </c>
      <c r="BV11" s="49" t="s">
        <v>1725</v>
      </c>
      <c r="BW11" s="77">
        <v>1</v>
      </c>
      <c r="BX11" s="77">
        <v>2</v>
      </c>
      <c r="BY11" s="49" t="s">
        <v>303</v>
      </c>
      <c r="BZ11" s="51" t="s">
        <v>1791</v>
      </c>
      <c r="CA11" s="51" t="s">
        <v>303</v>
      </c>
      <c r="CE11" s="49" t="s">
        <v>1681</v>
      </c>
      <c r="CF11" s="49" t="s">
        <v>1681</v>
      </c>
      <c r="CG11" s="49" t="s">
        <v>1681</v>
      </c>
      <c r="CH11" s="49" t="s">
        <v>1681</v>
      </c>
      <c r="CI11" s="49" t="s">
        <v>1713</v>
      </c>
      <c r="CJ11" s="49" t="s">
        <v>1681</v>
      </c>
      <c r="CK11" s="49" t="s">
        <v>1681</v>
      </c>
      <c r="CL11" s="49" t="s">
        <v>1681</v>
      </c>
      <c r="CM11" s="49" t="s">
        <v>1681</v>
      </c>
      <c r="CN11" s="49" t="s">
        <v>1694</v>
      </c>
    </row>
    <row r="12" spans="1:100">
      <c r="A12" s="62">
        <v>34</v>
      </c>
      <c r="C12" s="49" t="s">
        <v>263</v>
      </c>
      <c r="D12" s="74">
        <v>35631070</v>
      </c>
      <c r="E12" s="67" t="s">
        <v>2008</v>
      </c>
      <c r="F12" s="49" t="s">
        <v>2020</v>
      </c>
      <c r="G12" s="49" t="s">
        <v>2021</v>
      </c>
      <c r="H12" s="49" t="s">
        <v>2022</v>
      </c>
      <c r="I12" s="49" t="s">
        <v>2023</v>
      </c>
      <c r="J12" s="49" t="s">
        <v>2024</v>
      </c>
      <c r="K12" s="49" t="s">
        <v>2025</v>
      </c>
      <c r="L12" s="49" t="s">
        <v>2047</v>
      </c>
      <c r="M12" s="49" t="s">
        <v>2038</v>
      </c>
      <c r="N12" s="49">
        <v>92</v>
      </c>
      <c r="O12" s="49">
        <v>91</v>
      </c>
      <c r="P12" s="49">
        <v>93</v>
      </c>
      <c r="Q12" s="49">
        <v>94</v>
      </c>
      <c r="R12" s="49">
        <v>94</v>
      </c>
      <c r="S12" s="51" t="s">
        <v>2039</v>
      </c>
      <c r="T12" s="49" t="s">
        <v>1296</v>
      </c>
      <c r="U12" s="49" t="s">
        <v>1296</v>
      </c>
      <c r="V12" s="49" t="s">
        <v>1296</v>
      </c>
      <c r="W12" s="49" t="s">
        <v>1296</v>
      </c>
      <c r="X12" s="49" t="s">
        <v>1296</v>
      </c>
      <c r="Y12" s="62" t="s">
        <v>2012</v>
      </c>
      <c r="Z12" s="49" t="s">
        <v>2009</v>
      </c>
      <c r="AA12" s="49" t="s">
        <v>2011</v>
      </c>
      <c r="AB12" s="49" t="s">
        <v>2010</v>
      </c>
      <c r="AC12" s="49">
        <v>2022</v>
      </c>
      <c r="AD12" s="49" t="s">
        <v>2042</v>
      </c>
      <c r="AE12" s="49">
        <v>2</v>
      </c>
      <c r="AF12" s="77" t="s">
        <v>311</v>
      </c>
      <c r="AG12" s="49" t="s">
        <v>2014</v>
      </c>
      <c r="AH12" s="57" t="s">
        <v>2015</v>
      </c>
      <c r="AI12" s="49" t="s">
        <v>2015</v>
      </c>
      <c r="AJ12" s="51" t="s">
        <v>2061</v>
      </c>
      <c r="AK12" s="77" t="s">
        <v>2013</v>
      </c>
      <c r="AL12" s="62" t="s">
        <v>2040</v>
      </c>
      <c r="AM12" s="49">
        <v>1</v>
      </c>
      <c r="AN12" s="77" t="s">
        <v>2016</v>
      </c>
      <c r="AO12" s="62" t="s">
        <v>2017</v>
      </c>
      <c r="AP12" s="77" t="s">
        <v>2041</v>
      </c>
      <c r="AQ12" s="77">
        <v>2</v>
      </c>
      <c r="AR12" s="77">
        <v>3</v>
      </c>
      <c r="AS12" s="51" t="s">
        <v>2043</v>
      </c>
      <c r="AT12" s="77">
        <v>1</v>
      </c>
      <c r="AU12" s="62" t="s">
        <v>423</v>
      </c>
      <c r="AV12" s="62">
        <v>2</v>
      </c>
      <c r="AW12" s="77" t="s">
        <v>284</v>
      </c>
      <c r="AX12" s="49" t="s">
        <v>1399</v>
      </c>
      <c r="AY12" s="49" t="s">
        <v>1634</v>
      </c>
      <c r="AZ12" s="49" t="s">
        <v>2045</v>
      </c>
      <c r="BA12" s="49" t="s">
        <v>2018</v>
      </c>
      <c r="BB12" s="51" t="s">
        <v>1724</v>
      </c>
      <c r="BC12" s="51" t="s">
        <v>1764</v>
      </c>
      <c r="BD12" s="51">
        <v>1</v>
      </c>
      <c r="BE12" s="51">
        <v>3</v>
      </c>
      <c r="BF12" s="51" t="s">
        <v>303</v>
      </c>
      <c r="BG12" s="49">
        <v>4</v>
      </c>
      <c r="BH12" s="49">
        <v>1</v>
      </c>
      <c r="BI12" s="86" t="s">
        <v>2044</v>
      </c>
      <c r="BJ12" s="49" t="s">
        <v>1643</v>
      </c>
      <c r="BK12" s="49" t="s">
        <v>1675</v>
      </c>
      <c r="BL12" s="49">
        <v>1</v>
      </c>
      <c r="BM12" s="49">
        <v>2</v>
      </c>
      <c r="BN12" s="49" t="s">
        <v>315</v>
      </c>
      <c r="BO12" s="49">
        <v>1</v>
      </c>
      <c r="BP12" s="49">
        <v>4</v>
      </c>
      <c r="BQ12" s="49">
        <v>1</v>
      </c>
      <c r="BR12" s="49">
        <v>5</v>
      </c>
      <c r="BS12" s="49" t="s">
        <v>2019</v>
      </c>
      <c r="BT12" s="86">
        <v>1</v>
      </c>
      <c r="BU12" s="49" t="s">
        <v>439</v>
      </c>
      <c r="BV12" s="49" t="s">
        <v>1725</v>
      </c>
      <c r="BW12" s="77">
        <v>1</v>
      </c>
      <c r="BX12" s="77">
        <v>2</v>
      </c>
      <c r="BY12" s="49" t="s">
        <v>303</v>
      </c>
      <c r="BZ12" s="51" t="s">
        <v>1791</v>
      </c>
      <c r="CA12" s="51" t="s">
        <v>303</v>
      </c>
      <c r="CB12" s="78" t="s">
        <v>2046</v>
      </c>
      <c r="CE12" s="49" t="s">
        <v>1681</v>
      </c>
      <c r="CF12" s="49" t="s">
        <v>1681</v>
      </c>
      <c r="CG12" s="49" t="s">
        <v>1681</v>
      </c>
      <c r="CH12" s="49" t="s">
        <v>1681</v>
      </c>
      <c r="CI12" s="49" t="s">
        <v>1713</v>
      </c>
      <c r="CJ12" s="49" t="s">
        <v>1681</v>
      </c>
      <c r="CK12" s="49" t="s">
        <v>1681</v>
      </c>
      <c r="CL12" s="49" t="s">
        <v>1681</v>
      </c>
      <c r="CM12" s="49" t="s">
        <v>1681</v>
      </c>
      <c r="CN12" s="49" t="s">
        <v>1694</v>
      </c>
    </row>
    <row r="13" spans="1:100">
      <c r="A13" s="62">
        <v>29</v>
      </c>
      <c r="C13" s="49" t="s">
        <v>259</v>
      </c>
      <c r="D13" s="51">
        <v>37430292</v>
      </c>
      <c r="E13" s="68" t="s">
        <v>1378</v>
      </c>
      <c r="F13" s="49" t="s">
        <v>893</v>
      </c>
      <c r="G13" s="49" t="s">
        <v>579</v>
      </c>
      <c r="H13" s="49" t="s">
        <v>899</v>
      </c>
      <c r="I13" s="49" t="s">
        <v>587</v>
      </c>
      <c r="J13" s="49" t="s">
        <v>1432</v>
      </c>
      <c r="K13" s="49" t="s">
        <v>1502</v>
      </c>
      <c r="L13" s="49" t="s">
        <v>2342</v>
      </c>
      <c r="M13" s="49">
        <v>121</v>
      </c>
      <c r="N13" s="49">
        <v>95</v>
      </c>
      <c r="O13" s="49">
        <v>121</v>
      </c>
      <c r="P13" s="49">
        <v>42</v>
      </c>
      <c r="Q13" s="49">
        <v>121</v>
      </c>
      <c r="R13" s="49">
        <v>121</v>
      </c>
      <c r="S13" s="51" t="s">
        <v>2320</v>
      </c>
      <c r="T13" s="77" t="s">
        <v>463</v>
      </c>
      <c r="U13" s="77" t="s">
        <v>463</v>
      </c>
      <c r="V13" s="77" t="s">
        <v>463</v>
      </c>
      <c r="W13" s="77" t="s">
        <v>463</v>
      </c>
      <c r="X13" s="77" t="s">
        <v>463</v>
      </c>
      <c r="Y13" s="62" t="s">
        <v>2056</v>
      </c>
      <c r="Z13" s="62" t="s">
        <v>2057</v>
      </c>
      <c r="AA13" s="124" t="s">
        <v>2059</v>
      </c>
      <c r="AB13" s="62" t="s">
        <v>2058</v>
      </c>
      <c r="AC13" s="77">
        <v>2023</v>
      </c>
      <c r="AD13" s="77" t="s">
        <v>2078</v>
      </c>
      <c r="AE13" s="77" t="s">
        <v>2079</v>
      </c>
      <c r="AF13" s="77" t="s">
        <v>2060</v>
      </c>
      <c r="AG13" s="77" t="s">
        <v>1568</v>
      </c>
      <c r="AH13" s="77" t="s">
        <v>1992</v>
      </c>
      <c r="AI13" s="77" t="s">
        <v>1992</v>
      </c>
      <c r="AJ13" s="51" t="s">
        <v>1011</v>
      </c>
      <c r="AK13" s="62" t="s">
        <v>463</v>
      </c>
      <c r="AL13" s="62" t="s">
        <v>2071</v>
      </c>
      <c r="AM13" s="77" t="s">
        <v>2065</v>
      </c>
      <c r="AN13" s="62" t="s">
        <v>2066</v>
      </c>
      <c r="AO13" s="62" t="s">
        <v>2067</v>
      </c>
      <c r="AP13" s="77" t="s">
        <v>2062</v>
      </c>
      <c r="AQ13" s="77">
        <v>1</v>
      </c>
      <c r="AR13" s="77">
        <v>1</v>
      </c>
      <c r="AS13" s="77" t="s">
        <v>2328</v>
      </c>
      <c r="AT13" s="77" t="s">
        <v>2085</v>
      </c>
      <c r="AU13" s="62" t="s">
        <v>2072</v>
      </c>
      <c r="AV13" s="62">
        <v>2</v>
      </c>
      <c r="AW13" s="62" t="s">
        <v>1818</v>
      </c>
      <c r="AX13" s="77">
        <v>8</v>
      </c>
      <c r="AY13" s="49" t="s">
        <v>1667</v>
      </c>
      <c r="AZ13" s="77" t="s">
        <v>2070</v>
      </c>
      <c r="BA13" s="88" t="s">
        <v>2341</v>
      </c>
      <c r="BB13" s="51" t="s">
        <v>1710</v>
      </c>
      <c r="BC13" s="51" t="s">
        <v>1855</v>
      </c>
      <c r="BD13" s="51">
        <v>1</v>
      </c>
      <c r="BE13" s="51">
        <v>3</v>
      </c>
      <c r="BF13" s="51" t="s">
        <v>2080</v>
      </c>
      <c r="BG13" s="49">
        <v>3</v>
      </c>
      <c r="BH13" s="49">
        <v>3</v>
      </c>
      <c r="BI13" s="49">
        <v>2</v>
      </c>
      <c r="BJ13" s="49" t="s">
        <v>1643</v>
      </c>
      <c r="BK13" s="49" t="s">
        <v>2074</v>
      </c>
      <c r="BL13" s="49">
        <v>1</v>
      </c>
      <c r="BM13" s="49">
        <v>2</v>
      </c>
      <c r="BN13" s="49" t="s">
        <v>315</v>
      </c>
      <c r="BO13" s="49">
        <v>2</v>
      </c>
      <c r="BP13" s="49">
        <v>4</v>
      </c>
      <c r="BQ13" s="49" t="s">
        <v>2076</v>
      </c>
      <c r="BR13" s="49">
        <v>5</v>
      </c>
      <c r="BS13" s="49" t="s">
        <v>2084</v>
      </c>
      <c r="BT13" s="51">
        <v>1</v>
      </c>
      <c r="BU13" s="49" t="s">
        <v>2075</v>
      </c>
      <c r="BV13" s="51" t="s">
        <v>1672</v>
      </c>
      <c r="BW13" s="77">
        <v>1</v>
      </c>
      <c r="BX13" s="49" t="s">
        <v>2081</v>
      </c>
      <c r="BY13" s="49" t="s">
        <v>336</v>
      </c>
      <c r="BZ13" s="51" t="s">
        <v>1791</v>
      </c>
      <c r="CA13" s="51" t="s">
        <v>303</v>
      </c>
      <c r="CB13" s="51" t="s">
        <v>2083</v>
      </c>
      <c r="CE13" s="49" t="s">
        <v>1681</v>
      </c>
      <c r="CF13" s="49" t="s">
        <v>1681</v>
      </c>
      <c r="CG13" s="49" t="s">
        <v>1681</v>
      </c>
      <c r="CH13" s="49" t="s">
        <v>1681</v>
      </c>
      <c r="CI13" s="49" t="s">
        <v>1683</v>
      </c>
      <c r="CJ13" s="49" t="s">
        <v>1681</v>
      </c>
      <c r="CK13" s="49" t="s">
        <v>1681</v>
      </c>
      <c r="CL13" s="49" t="s">
        <v>1681</v>
      </c>
      <c r="CM13" s="49" t="s">
        <v>1681</v>
      </c>
      <c r="CN13" s="49" t="s">
        <v>1694</v>
      </c>
      <c r="CO13" s="49" t="s">
        <v>2082</v>
      </c>
    </row>
    <row r="14" spans="1:100">
      <c r="A14" s="62">
        <v>31</v>
      </c>
      <c r="C14" s="49" t="s">
        <v>260</v>
      </c>
      <c r="D14">
        <v>34902223</v>
      </c>
      <c r="E14" t="s">
        <v>2097</v>
      </c>
      <c r="F14" s="49" t="s">
        <v>1484</v>
      </c>
      <c r="G14" s="49" t="s">
        <v>2098</v>
      </c>
      <c r="H14" s="49" t="s">
        <v>2099</v>
      </c>
      <c r="I14" s="49" t="s">
        <v>2100</v>
      </c>
      <c r="J14" s="49" t="s">
        <v>2101</v>
      </c>
      <c r="K14" s="49" t="s">
        <v>2102</v>
      </c>
      <c r="L14" s="49" t="s">
        <v>423</v>
      </c>
      <c r="M14" s="49">
        <v>77</v>
      </c>
      <c r="N14" s="49">
        <v>104</v>
      </c>
      <c r="O14" s="49">
        <v>104</v>
      </c>
      <c r="P14" s="49">
        <v>105</v>
      </c>
      <c r="Q14" s="49">
        <v>48</v>
      </c>
      <c r="R14" s="49">
        <v>104</v>
      </c>
      <c r="S14" s="51" t="s">
        <v>2055</v>
      </c>
      <c r="T14" s="77" t="s">
        <v>282</v>
      </c>
      <c r="U14" s="77" t="s">
        <v>282</v>
      </c>
      <c r="V14" s="77" t="s">
        <v>282</v>
      </c>
      <c r="W14" s="77" t="s">
        <v>282</v>
      </c>
      <c r="X14" s="77" t="s">
        <v>282</v>
      </c>
      <c r="Y14" s="51" t="s">
        <v>536</v>
      </c>
      <c r="Z14" s="49" t="s">
        <v>2321</v>
      </c>
      <c r="AA14" s="49" t="s">
        <v>2323</v>
      </c>
      <c r="AB14" s="49" t="s">
        <v>2322</v>
      </c>
      <c r="AC14" s="77">
        <v>2022</v>
      </c>
      <c r="AD14" s="77" t="s">
        <v>2330</v>
      </c>
      <c r="AE14" s="19">
        <v>2</v>
      </c>
      <c r="AF14" s="77" t="s">
        <v>2060</v>
      </c>
      <c r="AG14" s="51" t="s">
        <v>1571</v>
      </c>
      <c r="AH14" s="77" t="s">
        <v>1992</v>
      </c>
      <c r="AI14" s="77" t="s">
        <v>1992</v>
      </c>
      <c r="AJ14" s="51" t="s">
        <v>2324</v>
      </c>
      <c r="AK14" s="62" t="s">
        <v>282</v>
      </c>
      <c r="AL14" s="49" t="s">
        <v>2329</v>
      </c>
      <c r="AM14" s="49">
        <v>1</v>
      </c>
      <c r="AN14" s="77" t="s">
        <v>2016</v>
      </c>
      <c r="AO14" s="49" t="s">
        <v>2325</v>
      </c>
      <c r="AP14" s="77" t="s">
        <v>2326</v>
      </c>
      <c r="AQ14" s="77">
        <v>2</v>
      </c>
      <c r="AR14" s="77" t="s">
        <v>368</v>
      </c>
      <c r="AS14" s="77" t="s">
        <v>2068</v>
      </c>
      <c r="AT14" s="77">
        <v>1</v>
      </c>
      <c r="AU14" s="62" t="s">
        <v>423</v>
      </c>
      <c r="AV14" s="62">
        <v>2</v>
      </c>
      <c r="AW14" s="49" t="s">
        <v>2075</v>
      </c>
      <c r="AX14" s="77">
        <v>1</v>
      </c>
      <c r="AY14" s="49" t="s">
        <v>1667</v>
      </c>
      <c r="AZ14" s="77" t="s">
        <v>1662</v>
      </c>
      <c r="BA14" s="77" t="s">
        <v>2331</v>
      </c>
      <c r="BB14" s="51" t="s">
        <v>1724</v>
      </c>
      <c r="BC14" s="51" t="s">
        <v>1855</v>
      </c>
      <c r="BD14" s="51">
        <v>1</v>
      </c>
      <c r="BE14" s="51">
        <v>3</v>
      </c>
      <c r="BF14" s="51" t="s">
        <v>315</v>
      </c>
      <c r="BG14" s="49">
        <v>3</v>
      </c>
      <c r="BH14" s="49">
        <v>1</v>
      </c>
      <c r="BI14" s="104">
        <v>1</v>
      </c>
      <c r="BJ14" s="49" t="s">
        <v>1643</v>
      </c>
      <c r="BK14" s="49" t="s">
        <v>1675</v>
      </c>
      <c r="BL14" s="49">
        <v>1</v>
      </c>
      <c r="BM14" s="49">
        <v>2</v>
      </c>
      <c r="BN14" s="49" t="s">
        <v>315</v>
      </c>
      <c r="BO14" s="49">
        <v>2</v>
      </c>
      <c r="BP14" s="49">
        <v>4</v>
      </c>
      <c r="BQ14" s="49">
        <v>1</v>
      </c>
      <c r="BR14" s="49">
        <v>5</v>
      </c>
      <c r="BS14" s="49">
        <v>1</v>
      </c>
      <c r="BT14" s="86">
        <v>1</v>
      </c>
      <c r="BU14" s="49" t="s">
        <v>284</v>
      </c>
      <c r="BV14" s="49" t="s">
        <v>1725</v>
      </c>
      <c r="BW14" s="77">
        <v>1</v>
      </c>
      <c r="BX14" s="77">
        <v>2</v>
      </c>
      <c r="BY14" s="49" t="s">
        <v>303</v>
      </c>
      <c r="BZ14" s="51" t="s">
        <v>1791</v>
      </c>
      <c r="CA14" s="51" t="s">
        <v>303</v>
      </c>
      <c r="CB14" s="51" t="s">
        <v>2332</v>
      </c>
      <c r="CE14" s="49" t="s">
        <v>1681</v>
      </c>
      <c r="CF14" s="49" t="s">
        <v>1681</v>
      </c>
      <c r="CG14" s="49" t="s">
        <v>1681</v>
      </c>
      <c r="CH14" s="49" t="s">
        <v>1681</v>
      </c>
      <c r="CI14" s="49" t="s">
        <v>1683</v>
      </c>
      <c r="CJ14" s="49" t="s">
        <v>1681</v>
      </c>
      <c r="CK14" s="49" t="s">
        <v>1681</v>
      </c>
      <c r="CL14" s="49" t="s">
        <v>1681</v>
      </c>
      <c r="CM14" s="49" t="s">
        <v>1681</v>
      </c>
      <c r="CN14" s="49" t="s">
        <v>1694</v>
      </c>
      <c r="CO14" s="49" t="s">
        <v>2333</v>
      </c>
    </row>
    <row r="15" spans="1:100">
      <c r="A15" s="62">
        <v>11</v>
      </c>
      <c r="C15" s="49" t="s">
        <v>244</v>
      </c>
      <c r="D15" s="43">
        <v>35711796</v>
      </c>
      <c r="E15" s="49" t="s">
        <v>2355</v>
      </c>
      <c r="F15" s="49" t="s">
        <v>1484</v>
      </c>
      <c r="G15" s="49" t="s">
        <v>2377</v>
      </c>
      <c r="H15" s="49" t="s">
        <v>2378</v>
      </c>
      <c r="I15" s="49" t="s">
        <v>2379</v>
      </c>
      <c r="J15" s="49" t="s">
        <v>423</v>
      </c>
      <c r="K15" s="49" t="s">
        <v>423</v>
      </c>
      <c r="L15" s="49" t="s">
        <v>423</v>
      </c>
      <c r="M15" s="49" t="s">
        <v>2388</v>
      </c>
      <c r="N15" s="49" t="s">
        <v>2389</v>
      </c>
      <c r="O15" s="49" t="s">
        <v>573</v>
      </c>
      <c r="P15" s="49" t="s">
        <v>573</v>
      </c>
      <c r="Q15" s="49" t="s">
        <v>423</v>
      </c>
      <c r="R15" s="49" t="s">
        <v>423</v>
      </c>
      <c r="S15" s="51" t="s">
        <v>2390</v>
      </c>
      <c r="T15" s="77" t="s">
        <v>282</v>
      </c>
      <c r="U15" s="77" t="s">
        <v>282</v>
      </c>
      <c r="V15" s="77" t="s">
        <v>282</v>
      </c>
      <c r="W15" s="77" t="s">
        <v>282</v>
      </c>
      <c r="X15" s="77" t="s">
        <v>282</v>
      </c>
      <c r="Y15" s="62" t="s">
        <v>34</v>
      </c>
      <c r="Z15" s="49" t="s">
        <v>2393</v>
      </c>
      <c r="AA15" s="49" t="s">
        <v>2391</v>
      </c>
      <c r="AB15" s="49" t="s">
        <v>2392</v>
      </c>
      <c r="AC15" s="77">
        <v>2022</v>
      </c>
      <c r="AF15" s="77" t="s">
        <v>311</v>
      </c>
      <c r="AG15" s="51" t="s">
        <v>2395</v>
      </c>
      <c r="AH15" s="77" t="s">
        <v>2394</v>
      </c>
      <c r="AI15" s="77" t="s">
        <v>2394</v>
      </c>
      <c r="AJ15" s="62" t="s">
        <v>2396</v>
      </c>
      <c r="AK15" s="62" t="s">
        <v>282</v>
      </c>
      <c r="AL15" s="62" t="s">
        <v>2399</v>
      </c>
      <c r="AM15" s="49" t="s">
        <v>367</v>
      </c>
      <c r="AN15" s="77" t="s">
        <v>2397</v>
      </c>
      <c r="AO15" s="77" t="s">
        <v>2398</v>
      </c>
      <c r="AP15" s="77" t="s">
        <v>2400</v>
      </c>
      <c r="AR15" s="49" t="s">
        <v>368</v>
      </c>
      <c r="AS15" s="49" t="s">
        <v>2068</v>
      </c>
      <c r="AT15" s="77">
        <v>1</v>
      </c>
      <c r="AU15" s="62" t="s">
        <v>423</v>
      </c>
      <c r="AV15" s="62">
        <v>2</v>
      </c>
      <c r="AW15" s="62" t="s">
        <v>284</v>
      </c>
      <c r="AX15" s="77">
        <v>7</v>
      </c>
    </row>
    <row r="16" spans="1:100">
      <c r="A16" s="62"/>
      <c r="D16" s="43"/>
      <c r="S16" s="51"/>
      <c r="T16" s="77"/>
      <c r="U16" s="77"/>
      <c r="V16" s="77"/>
      <c r="W16" s="77"/>
      <c r="X16" s="77"/>
      <c r="Y16" s="62"/>
      <c r="AC16" s="77"/>
      <c r="AF16" s="77"/>
      <c r="AG16" s="51"/>
      <c r="AH16" s="77"/>
      <c r="AI16" s="77"/>
      <c r="AJ16" s="62"/>
      <c r="AK16" s="62"/>
      <c r="AL16" s="62"/>
      <c r="AN16" s="77"/>
      <c r="AO16" s="77"/>
      <c r="AP16" s="77"/>
      <c r="AT16" s="77"/>
      <c r="AU16" s="62"/>
      <c r="AV16" s="62"/>
      <c r="AW16" s="62"/>
      <c r="AX16" s="77"/>
    </row>
    <row r="17" spans="1:75">
      <c r="A17" s="62">
        <v>36</v>
      </c>
      <c r="B17" s="77" t="s">
        <v>2407</v>
      </c>
      <c r="C17" s="77" t="s">
        <v>265</v>
      </c>
      <c r="D17" s="77" t="s">
        <v>2414</v>
      </c>
      <c r="E17" s="49" t="s">
        <v>2401</v>
      </c>
      <c r="F17" s="49" t="s">
        <v>578</v>
      </c>
      <c r="G17" s="49" t="s">
        <v>893</v>
      </c>
      <c r="H17" s="49" t="s">
        <v>2402</v>
      </c>
      <c r="I17" s="49" t="s">
        <v>898</v>
      </c>
      <c r="J17" s="49" t="s">
        <v>867</v>
      </c>
      <c r="K17" s="49" t="s">
        <v>868</v>
      </c>
      <c r="L17" s="49" t="s">
        <v>423</v>
      </c>
      <c r="T17" s="77" t="s">
        <v>463</v>
      </c>
      <c r="U17" s="77" t="s">
        <v>463</v>
      </c>
      <c r="V17" s="77" t="s">
        <v>463</v>
      </c>
      <c r="W17" s="77" t="s">
        <v>463</v>
      </c>
      <c r="X17" s="77" t="s">
        <v>463</v>
      </c>
      <c r="Y17" s="62" t="s">
        <v>2406</v>
      </c>
      <c r="Z17" s="49" t="s">
        <v>2403</v>
      </c>
      <c r="AA17" s="49" t="s">
        <v>2405</v>
      </c>
      <c r="AB17" s="49" t="s">
        <v>2404</v>
      </c>
      <c r="AC17" s="77">
        <v>2023</v>
      </c>
      <c r="AG17" s="77"/>
      <c r="AH17" s="77"/>
      <c r="AI17" s="77"/>
      <c r="AP17" s="77" t="s">
        <v>2408</v>
      </c>
      <c r="AQ17" s="49">
        <v>1</v>
      </c>
      <c r="AR17" s="49" t="s">
        <v>1012</v>
      </c>
      <c r="AS17" s="49" t="s">
        <v>2409</v>
      </c>
      <c r="AT17" s="77">
        <v>3</v>
      </c>
      <c r="AU17" s="62" t="s">
        <v>2412</v>
      </c>
      <c r="AV17" s="62">
        <v>1</v>
      </c>
      <c r="AW17" s="62" t="s">
        <v>2411</v>
      </c>
      <c r="AX17" s="49" t="s">
        <v>2410</v>
      </c>
      <c r="AY17" s="49" t="s">
        <v>1667</v>
      </c>
      <c r="AZ17" s="49" t="s">
        <v>2413</v>
      </c>
      <c r="BA17" s="77"/>
      <c r="BI17" s="51"/>
      <c r="BV17" s="63"/>
      <c r="BW17" s="49"/>
    </row>
    <row r="18" spans="1:75">
      <c r="A18" s="77"/>
      <c r="B18" s="77"/>
      <c r="C18" s="77"/>
      <c r="D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row>
    <row r="19" spans="1:75">
      <c r="D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row>
    <row r="20" spans="1:75">
      <c r="D20" s="77"/>
    </row>
    <row r="28" spans="1:75">
      <c r="A28" s="77" t="s">
        <v>2350</v>
      </c>
      <c r="C28" s="62"/>
      <c r="D28" s="74">
        <v>36587605</v>
      </c>
      <c r="E28" s="75" t="s">
        <v>1541</v>
      </c>
      <c r="S28" s="77"/>
      <c r="T28" s="77"/>
      <c r="U28" s="77"/>
      <c r="V28" s="77"/>
      <c r="W28" s="77"/>
      <c r="X28" s="77"/>
      <c r="Y28" s="62" t="s">
        <v>2004</v>
      </c>
      <c r="Z28" s="77" t="s">
        <v>2003</v>
      </c>
      <c r="AA28" s="77" t="s">
        <v>2005</v>
      </c>
      <c r="AB28" s="77" t="s">
        <v>2006</v>
      </c>
      <c r="AC28" s="77">
        <v>2023</v>
      </c>
      <c r="AD28" s="77"/>
      <c r="AE28" s="77"/>
      <c r="AF28" s="77"/>
      <c r="AG28" s="77"/>
      <c r="AH28" s="77"/>
      <c r="AI28" s="77"/>
      <c r="AJ28" s="77"/>
      <c r="AK28" s="77"/>
      <c r="AL28" s="77"/>
      <c r="AM28" s="77"/>
      <c r="AN28" s="77"/>
      <c r="AO28" s="77"/>
      <c r="AP28" s="77"/>
      <c r="AQ28" s="77"/>
      <c r="AR28" s="77"/>
      <c r="AS28" s="77"/>
      <c r="AT28" s="77"/>
      <c r="AU28" s="77"/>
      <c r="AV28" s="77"/>
      <c r="AW28" s="77"/>
      <c r="AX28" s="77"/>
      <c r="AY28" s="77"/>
      <c r="AZ28" s="77"/>
      <c r="BA28" s="77"/>
      <c r="BB28" s="77"/>
      <c r="BC28" s="77"/>
    </row>
    <row r="29" spans="1:75">
      <c r="A29" s="77" t="s">
        <v>2007</v>
      </c>
      <c r="C29" s="49" t="s">
        <v>2351</v>
      </c>
      <c r="D29" s="73">
        <v>37363215</v>
      </c>
      <c r="E29" s="67" t="s">
        <v>576</v>
      </c>
      <c r="F29" s="49" t="s">
        <v>920</v>
      </c>
      <c r="G29" s="49" t="s">
        <v>567</v>
      </c>
      <c r="H29" s="49" t="s">
        <v>568</v>
      </c>
      <c r="I29" s="49" t="s">
        <v>569</v>
      </c>
      <c r="J29" s="49" t="s">
        <v>570</v>
      </c>
      <c r="K29" s="49" t="s">
        <v>571</v>
      </c>
      <c r="L29" s="49" t="s">
        <v>572</v>
      </c>
      <c r="M29" s="49" t="s">
        <v>573</v>
      </c>
      <c r="N29" s="49" t="s">
        <v>573</v>
      </c>
      <c r="O29" s="49" t="s">
        <v>573</v>
      </c>
      <c r="P29" s="49" t="s">
        <v>573</v>
      </c>
      <c r="Q29" s="49" t="s">
        <v>573</v>
      </c>
      <c r="R29" s="49" t="s">
        <v>573</v>
      </c>
      <c r="S29" s="49" t="s">
        <v>805</v>
      </c>
      <c r="T29" s="49" t="s">
        <v>566</v>
      </c>
      <c r="U29" s="49" t="s">
        <v>566</v>
      </c>
      <c r="V29" s="49" t="s">
        <v>566</v>
      </c>
      <c r="W29" s="49" t="s">
        <v>566</v>
      </c>
      <c r="X29" s="49" t="s">
        <v>566</v>
      </c>
      <c r="Y29" s="49" t="s">
        <v>574</v>
      </c>
      <c r="Z29" s="49" t="s">
        <v>562</v>
      </c>
      <c r="AA29" s="49" t="s">
        <v>563</v>
      </c>
      <c r="AB29" s="49" t="s">
        <v>575</v>
      </c>
      <c r="AC29" s="49">
        <v>2023</v>
      </c>
      <c r="AD29" s="77" t="s">
        <v>2344</v>
      </c>
      <c r="AE29" s="77">
        <v>2</v>
      </c>
      <c r="AF29" s="49" t="s">
        <v>430</v>
      </c>
      <c r="AG29" s="51" t="s">
        <v>2339</v>
      </c>
      <c r="AH29" s="49" t="s">
        <v>1266</v>
      </c>
      <c r="AI29" s="49" t="s">
        <v>1266</v>
      </c>
      <c r="AJ29" s="49" t="s">
        <v>1267</v>
      </c>
      <c r="AK29" s="49" t="s">
        <v>541</v>
      </c>
      <c r="AL29" s="49" t="s">
        <v>1662</v>
      </c>
      <c r="AM29" s="49" t="s">
        <v>2345</v>
      </c>
      <c r="AN29" s="49" t="s">
        <v>2347</v>
      </c>
      <c r="AO29" s="49" t="s">
        <v>2346</v>
      </c>
      <c r="AP29" s="49" t="s">
        <v>2348</v>
      </c>
      <c r="AQ29" s="49">
        <v>1</v>
      </c>
      <c r="AR29" s="49" t="s">
        <v>1265</v>
      </c>
      <c r="AS29" s="77" t="s">
        <v>2349</v>
      </c>
      <c r="AT29" s="49">
        <v>3</v>
      </c>
      <c r="AV29" s="49" t="s">
        <v>1268</v>
      </c>
      <c r="AY29" s="49" t="s">
        <v>1635</v>
      </c>
      <c r="AZ29" s="49" t="s">
        <v>1269</v>
      </c>
      <c r="BB29" s="85"/>
      <c r="BQ29" s="49" t="s">
        <v>1358</v>
      </c>
      <c r="BV29" s="63"/>
      <c r="BW29" s="49"/>
    </row>
    <row r="33" spans="2:2">
      <c r="B33" s="49" t="s">
        <v>2415</v>
      </c>
    </row>
    <row r="34" spans="2:2">
      <c r="B34" s="49" t="s">
        <v>2416</v>
      </c>
    </row>
    <row r="35" spans="2:2">
      <c r="B35" s="49" t="s">
        <v>2417</v>
      </c>
    </row>
  </sheetData>
  <autoFilter ref="A1:CV19" xr:uid="{B1D073EF-8459-2E4A-9568-012074DC459D}"/>
  <phoneticPr fontId="7" type="noConversion"/>
  <hyperlinks>
    <hyperlink ref="E6" r:id="rId1" xr:uid="{9D807C6F-7657-474E-938C-489552BC589C}"/>
    <hyperlink ref="E8" r:id="rId2" display="https://doi.org/10.3390/v14091849" xr:uid="{B81E44D0-AD89-9B41-B060-D2AB002B9DF1}"/>
    <hyperlink ref="F9" r:id="rId3" display="https://pubmed.ncbi.nlm.nih.gov/?term=Van+Borm+S&amp;cauthor_id=36692362" xr:uid="{EFE6FF22-A14B-B54D-84AB-1868148D9783}"/>
    <hyperlink ref="E9" r:id="rId4" display="https://doi.org/10.3201/eid2902.220765" xr:uid="{38E02D83-61B8-0E4A-B624-D16B8EACCFC4}"/>
    <hyperlink ref="F10" r:id="rId5" display="https://pubmed.ncbi.nlm.nih.gov/?term=Prosser+DJ&amp;cauthor_id=35666770" xr:uid="{CB200EF9-4971-7346-AF10-2F10465FA73D}"/>
    <hyperlink ref="E12" r:id="rId6" display="https://doi.org/10.3390/pathogens11050549" xr:uid="{0B14D18D-2E92-8346-8CA3-7268930F8BE8}"/>
    <hyperlink ref="E13" r:id="rId7" xr:uid="{341FA5F3-44E2-3646-99A4-3068419A89C8}"/>
    <hyperlink ref="E29" r:id="rId8" xr:uid="{C3326501-5C0C-3B48-8730-AD48DA0A125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AA81C-F81C-1141-A583-0E31BC42EB19}">
  <dimension ref="A1:CD47"/>
  <sheetViews>
    <sheetView workbookViewId="0">
      <pane ySplit="1" topLeftCell="A5" activePane="bottomLeft" state="frozen"/>
      <selection pane="bottomLeft" activeCell="C24" sqref="C24"/>
    </sheetView>
  </sheetViews>
  <sheetFormatPr baseColWidth="10" defaultRowHeight="16"/>
  <cols>
    <col min="1" max="4" width="10.83203125" style="49"/>
    <col min="5" max="5" width="17.83203125" style="49" customWidth="1"/>
    <col min="6" max="6" width="10.83203125" style="49"/>
    <col min="7" max="7" width="19.33203125" style="49" customWidth="1"/>
    <col min="8" max="19" width="10.83203125" style="49"/>
    <col min="20" max="20" width="16.6640625" style="49" customWidth="1"/>
    <col min="21" max="30" width="10.83203125" style="49"/>
    <col min="31" max="31" width="13.33203125" style="49" customWidth="1"/>
    <col min="32" max="32" width="10.83203125" style="49"/>
    <col min="33" max="33" width="13" style="49" customWidth="1"/>
    <col min="34" max="34" width="10.83203125" style="49"/>
    <col min="35" max="35" width="38.6640625" style="49" customWidth="1"/>
    <col min="36" max="36" width="32" style="49" customWidth="1"/>
    <col min="37" max="39" width="10.83203125" style="49"/>
    <col min="40" max="40" width="14.5" style="49" customWidth="1"/>
    <col min="41" max="44" width="10.83203125" style="49"/>
    <col min="45" max="45" width="13.1640625" style="49" customWidth="1"/>
    <col min="46" max="49" width="10.83203125" style="49"/>
    <col min="50" max="50" width="15.5" style="49" customWidth="1"/>
    <col min="51" max="51" width="14.33203125" style="49" customWidth="1"/>
    <col min="52" max="54" width="10.83203125" style="49"/>
    <col min="55" max="55" width="23.33203125" style="85" customWidth="1"/>
    <col min="56" max="56" width="20.5" style="49" customWidth="1"/>
    <col min="57" max="57" width="35.1640625" style="49" customWidth="1"/>
    <col min="58" max="58" width="20.5" style="49" customWidth="1"/>
    <col min="59" max="59" width="10.83203125" style="49"/>
    <col min="60" max="60" width="19" style="49" customWidth="1"/>
    <col min="61" max="61" width="16.6640625" style="49" customWidth="1"/>
    <col min="62" max="62" width="11.5" style="49" customWidth="1"/>
    <col min="63" max="63" width="13.33203125" style="49" customWidth="1"/>
    <col min="64" max="65" width="15" style="49" customWidth="1"/>
    <col min="66" max="66" width="13.6640625" style="49" customWidth="1"/>
    <col min="67" max="67" width="13.83203125" style="49" customWidth="1"/>
    <col min="68" max="69" width="12.1640625" style="49" customWidth="1"/>
    <col min="70" max="71" width="16.5" style="49" customWidth="1"/>
    <col min="72" max="72" width="14.5" style="49" customWidth="1"/>
    <col min="73" max="73" width="13" style="49" customWidth="1"/>
    <col min="74" max="74" width="16" style="49" customWidth="1"/>
    <col min="75" max="75" width="14.1640625" style="49" customWidth="1"/>
    <col min="76" max="76" width="15" style="63" customWidth="1"/>
    <col min="77" max="77" width="22" style="49" customWidth="1"/>
    <col min="78" max="80" width="10.83203125" style="49"/>
    <col min="81" max="81" width="47.5" style="49" customWidth="1"/>
    <col min="82" max="82" width="40.5" style="49" customWidth="1"/>
    <col min="83" max="16384" width="10.83203125" style="49"/>
  </cols>
  <sheetData>
    <row r="1" spans="1:82" s="17" customFormat="1" ht="409" customHeight="1">
      <c r="A1" s="18" t="s">
        <v>2002</v>
      </c>
      <c r="B1" s="17" t="s">
        <v>561</v>
      </c>
      <c r="C1" s="22"/>
      <c r="D1" s="22" t="s">
        <v>1</v>
      </c>
      <c r="E1" s="54" t="s">
        <v>1561</v>
      </c>
      <c r="F1" s="18" t="s">
        <v>37</v>
      </c>
      <c r="G1" s="18" t="s">
        <v>8</v>
      </c>
      <c r="H1" s="18" t="s">
        <v>9</v>
      </c>
      <c r="I1" s="18" t="s">
        <v>10</v>
      </c>
      <c r="J1" s="18" t="s">
        <v>271</v>
      </c>
      <c r="K1" s="18" t="s">
        <v>272</v>
      </c>
      <c r="L1" s="18" t="s">
        <v>323</v>
      </c>
      <c r="M1" s="17" t="s">
        <v>420</v>
      </c>
      <c r="N1" s="23" t="s">
        <v>12</v>
      </c>
      <c r="O1" s="18" t="s">
        <v>13</v>
      </c>
      <c r="P1" s="18" t="s">
        <v>14</v>
      </c>
      <c r="Q1" s="22" t="s">
        <v>327</v>
      </c>
      <c r="R1" s="22" t="s">
        <v>328</v>
      </c>
      <c r="S1" s="22" t="s">
        <v>329</v>
      </c>
      <c r="T1" s="18" t="s">
        <v>793</v>
      </c>
      <c r="U1" s="18" t="s">
        <v>17</v>
      </c>
      <c r="V1" s="18" t="s">
        <v>18</v>
      </c>
      <c r="W1" s="18" t="s">
        <v>19</v>
      </c>
      <c r="X1" s="18" t="s">
        <v>275</v>
      </c>
      <c r="Y1" s="18" t="s">
        <v>274</v>
      </c>
      <c r="Z1" s="18" t="s">
        <v>25</v>
      </c>
      <c r="AA1" s="17" t="s">
        <v>50</v>
      </c>
      <c r="AB1" s="18" t="s">
        <v>54</v>
      </c>
      <c r="AC1" s="17" t="s">
        <v>157</v>
      </c>
      <c r="AD1" s="18" t="s">
        <v>758</v>
      </c>
      <c r="AE1" s="18" t="s">
        <v>285</v>
      </c>
      <c r="AF1" s="18" t="s">
        <v>1619</v>
      </c>
      <c r="AG1" s="18" t="s">
        <v>1573</v>
      </c>
      <c r="AH1" s="18" t="s">
        <v>1574</v>
      </c>
      <c r="AI1" s="18" t="s">
        <v>1376</v>
      </c>
      <c r="AJ1" s="18" t="s">
        <v>1927</v>
      </c>
      <c r="AK1" s="18" t="s">
        <v>110</v>
      </c>
      <c r="AL1" s="18" t="s">
        <v>86</v>
      </c>
      <c r="AM1" s="18" t="s">
        <v>1383</v>
      </c>
      <c r="AN1" s="18" t="s">
        <v>1620</v>
      </c>
      <c r="AO1" s="18" t="s">
        <v>115</v>
      </c>
      <c r="AP1" s="18" t="s">
        <v>116</v>
      </c>
      <c r="AQ1" s="18" t="s">
        <v>333</v>
      </c>
      <c r="AR1" s="18" t="s">
        <v>1621</v>
      </c>
      <c r="AS1" s="18" t="s">
        <v>1622</v>
      </c>
      <c r="AT1" s="18" t="s">
        <v>161</v>
      </c>
      <c r="AU1" s="18" t="s">
        <v>1623</v>
      </c>
      <c r="AV1" s="18" t="s">
        <v>545</v>
      </c>
      <c r="AW1" s="18" t="s">
        <v>1624</v>
      </c>
      <c r="AX1" s="18" t="s">
        <v>557</v>
      </c>
      <c r="AY1" s="18" t="s">
        <v>594</v>
      </c>
      <c r="AZ1" s="18" t="s">
        <v>142</v>
      </c>
      <c r="BA1" s="18" t="s">
        <v>1630</v>
      </c>
      <c r="BB1" s="18" t="s">
        <v>192</v>
      </c>
      <c r="BC1" s="83" t="s">
        <v>1625</v>
      </c>
      <c r="BD1" s="18" t="s">
        <v>1637</v>
      </c>
      <c r="BE1" s="18" t="s">
        <v>1654</v>
      </c>
      <c r="BF1" s="18" t="s">
        <v>1638</v>
      </c>
      <c r="BG1" s="18" t="s">
        <v>1639</v>
      </c>
      <c r="BH1" s="18" t="s">
        <v>1357</v>
      </c>
      <c r="BI1" s="18" t="s">
        <v>1640</v>
      </c>
      <c r="BJ1" s="18" t="s">
        <v>1641</v>
      </c>
      <c r="BK1" s="18" t="s">
        <v>1642</v>
      </c>
      <c r="BL1" s="18" t="s">
        <v>1644</v>
      </c>
      <c r="BM1" s="18" t="s">
        <v>1645</v>
      </c>
      <c r="BN1" s="18" t="s">
        <v>1646</v>
      </c>
      <c r="BO1" s="18" t="s">
        <v>1627</v>
      </c>
      <c r="BP1" s="18" t="s">
        <v>1648</v>
      </c>
      <c r="BQ1" s="18" t="s">
        <v>1647</v>
      </c>
      <c r="BR1" s="18" t="s">
        <v>1649</v>
      </c>
      <c r="BS1" s="18" t="s">
        <v>1655</v>
      </c>
      <c r="BT1" s="18" t="s">
        <v>1650</v>
      </c>
      <c r="BU1" s="18" t="s">
        <v>1651</v>
      </c>
      <c r="BV1" s="18" t="s">
        <v>1366</v>
      </c>
      <c r="BW1" s="18" t="s">
        <v>1652</v>
      </c>
      <c r="BX1" s="20" t="s">
        <v>1628</v>
      </c>
      <c r="BY1" s="18" t="s">
        <v>1653</v>
      </c>
      <c r="BZ1" s="17" t="s">
        <v>335</v>
      </c>
      <c r="CA1" s="17" t="s">
        <v>337</v>
      </c>
      <c r="CB1" s="17" t="s">
        <v>338</v>
      </c>
      <c r="CC1" s="18" t="s">
        <v>1629</v>
      </c>
      <c r="CD1" s="18" t="s">
        <v>1365</v>
      </c>
    </row>
    <row r="2" spans="1:82">
      <c r="B2" s="49" t="s">
        <v>560</v>
      </c>
      <c r="C2" s="49">
        <v>1</v>
      </c>
      <c r="D2" s="49" t="s">
        <v>234</v>
      </c>
      <c r="E2" s="49">
        <v>35894239</v>
      </c>
      <c r="F2" s="49" t="s">
        <v>273</v>
      </c>
      <c r="G2" s="49" t="s">
        <v>266</v>
      </c>
      <c r="H2" s="49" t="s">
        <v>1956</v>
      </c>
      <c r="T2" s="57"/>
    </row>
    <row r="3" spans="1:82">
      <c r="B3" s="49" t="s">
        <v>560</v>
      </c>
      <c r="C3" s="77">
        <v>2</v>
      </c>
      <c r="D3" s="49" t="s">
        <v>235</v>
      </c>
      <c r="E3" s="73">
        <v>34738338</v>
      </c>
      <c r="F3" s="49" t="s">
        <v>306</v>
      </c>
      <c r="G3" s="49" t="s">
        <v>307</v>
      </c>
      <c r="H3" s="49" t="s">
        <v>319</v>
      </c>
      <c r="I3" s="49" t="s">
        <v>320</v>
      </c>
      <c r="J3" s="49" t="s">
        <v>321</v>
      </c>
      <c r="K3" s="49" t="s">
        <v>322</v>
      </c>
      <c r="L3" s="49" t="s">
        <v>324</v>
      </c>
      <c r="N3" s="49">
        <v>4</v>
      </c>
      <c r="O3" s="49">
        <v>5</v>
      </c>
      <c r="P3" s="49">
        <v>5</v>
      </c>
      <c r="Q3" s="49">
        <v>4</v>
      </c>
      <c r="R3" s="49">
        <v>6</v>
      </c>
      <c r="S3" s="49">
        <v>4</v>
      </c>
      <c r="T3" s="49" t="s">
        <v>803</v>
      </c>
      <c r="U3" s="49" t="s">
        <v>282</v>
      </c>
      <c r="V3" s="49" t="s">
        <v>326</v>
      </c>
      <c r="W3" s="49" t="s">
        <v>282</v>
      </c>
      <c r="X3" s="49" t="s">
        <v>326</v>
      </c>
      <c r="Y3" s="49" t="s">
        <v>282</v>
      </c>
      <c r="Z3" s="49" t="s">
        <v>536</v>
      </c>
      <c r="AA3" s="49" t="s">
        <v>308</v>
      </c>
      <c r="AB3" s="49" t="s">
        <v>309</v>
      </c>
      <c r="AC3" s="49" t="s">
        <v>331</v>
      </c>
      <c r="AD3" s="49">
        <v>2021</v>
      </c>
      <c r="AE3" s="49" t="s">
        <v>1385</v>
      </c>
      <c r="AF3" s="19">
        <v>2</v>
      </c>
      <c r="AG3" s="49" t="s">
        <v>311</v>
      </c>
      <c r="AH3" s="49" t="s">
        <v>109</v>
      </c>
      <c r="AI3" s="49" t="s">
        <v>310</v>
      </c>
      <c r="AJ3" s="49" t="s">
        <v>1929</v>
      </c>
      <c r="AK3" s="49" t="s">
        <v>283</v>
      </c>
      <c r="AL3" s="49" t="s">
        <v>282</v>
      </c>
      <c r="AN3" s="49">
        <v>1</v>
      </c>
      <c r="AO3" s="49" t="s">
        <v>287</v>
      </c>
      <c r="AP3" s="49" t="s">
        <v>312</v>
      </c>
      <c r="AQ3" s="49" t="s">
        <v>334</v>
      </c>
      <c r="AR3" s="49">
        <v>1</v>
      </c>
      <c r="AS3" s="49">
        <v>3</v>
      </c>
      <c r="AT3" s="49" t="s">
        <v>332</v>
      </c>
      <c r="AU3" s="49">
        <v>1</v>
      </c>
      <c r="AV3" s="49" t="s">
        <v>423</v>
      </c>
      <c r="AW3" s="49">
        <v>2</v>
      </c>
      <c r="AX3" s="49" t="s">
        <v>366</v>
      </c>
      <c r="AY3" s="49">
        <v>7</v>
      </c>
      <c r="AZ3" s="49" t="s">
        <v>1321</v>
      </c>
      <c r="BA3" s="49" t="s">
        <v>313</v>
      </c>
      <c r="BB3" s="49" t="s">
        <v>314</v>
      </c>
      <c r="BC3" s="85" t="s">
        <v>303</v>
      </c>
      <c r="BD3" s="49" t="s">
        <v>354</v>
      </c>
      <c r="BE3" s="49" t="s">
        <v>358</v>
      </c>
      <c r="BF3" s="49">
        <v>2</v>
      </c>
      <c r="BG3" s="49" t="s">
        <v>315</v>
      </c>
      <c r="BH3" s="49">
        <v>2</v>
      </c>
      <c r="BI3" s="49" t="s">
        <v>303</v>
      </c>
      <c r="BJ3" s="49" t="s">
        <v>315</v>
      </c>
      <c r="BK3" s="49" t="s">
        <v>316</v>
      </c>
      <c r="BL3" s="49" t="s">
        <v>316</v>
      </c>
      <c r="BN3" s="49" t="s">
        <v>315</v>
      </c>
      <c r="BO3" s="49" t="s">
        <v>303</v>
      </c>
      <c r="BP3" s="49" t="s">
        <v>374</v>
      </c>
      <c r="BR3" s="49" t="s">
        <v>303</v>
      </c>
      <c r="BS3" s="49" t="s">
        <v>1358</v>
      </c>
      <c r="BT3" s="49" t="s">
        <v>318</v>
      </c>
      <c r="BU3" s="49" t="s">
        <v>303</v>
      </c>
      <c r="BV3" s="49" t="s">
        <v>284</v>
      </c>
      <c r="BW3" s="49" t="s">
        <v>691</v>
      </c>
      <c r="BX3" s="63" t="s">
        <v>303</v>
      </c>
      <c r="BY3" s="49" t="s">
        <v>315</v>
      </c>
      <c r="BZ3" s="49" t="s">
        <v>336</v>
      </c>
      <c r="CA3" s="49" t="s">
        <v>336</v>
      </c>
      <c r="CB3" s="49" t="s">
        <v>303</v>
      </c>
    </row>
    <row r="4" spans="1:82">
      <c r="C4" s="62">
        <v>3</v>
      </c>
      <c r="D4" s="49" t="s">
        <v>236</v>
      </c>
      <c r="E4" s="66">
        <v>35128608</v>
      </c>
      <c r="F4" s="70" t="s">
        <v>340</v>
      </c>
      <c r="G4" s="49" t="s">
        <v>341</v>
      </c>
      <c r="H4" s="49" t="s">
        <v>342</v>
      </c>
      <c r="I4" s="49" t="s">
        <v>343</v>
      </c>
      <c r="J4" s="49" t="s">
        <v>344</v>
      </c>
      <c r="K4" s="49" t="s">
        <v>345</v>
      </c>
      <c r="L4" s="49" t="s">
        <v>346</v>
      </c>
      <c r="N4" s="49">
        <v>7</v>
      </c>
      <c r="O4" s="49">
        <v>7</v>
      </c>
      <c r="P4" s="49" t="s">
        <v>365</v>
      </c>
      <c r="Q4" s="49">
        <v>7</v>
      </c>
      <c r="R4" s="49">
        <v>7</v>
      </c>
      <c r="S4" s="49">
        <v>7</v>
      </c>
      <c r="T4" s="49" t="s">
        <v>791</v>
      </c>
      <c r="U4" s="49" t="s">
        <v>299</v>
      </c>
      <c r="V4" s="49" t="s">
        <v>299</v>
      </c>
      <c r="W4" s="49" t="s">
        <v>299</v>
      </c>
      <c r="X4" s="49" t="s">
        <v>299</v>
      </c>
      <c r="Y4" s="49" t="s">
        <v>299</v>
      </c>
      <c r="Z4" s="49" t="s">
        <v>347</v>
      </c>
      <c r="AA4" s="49" t="s">
        <v>348</v>
      </c>
      <c r="AB4" s="49" t="s">
        <v>349</v>
      </c>
      <c r="AC4" s="49" t="s">
        <v>350</v>
      </c>
      <c r="AD4" s="49">
        <v>2022</v>
      </c>
      <c r="AE4" s="49" t="s">
        <v>359</v>
      </c>
      <c r="AF4" s="49">
        <v>2</v>
      </c>
      <c r="AG4" s="49" t="s">
        <v>311</v>
      </c>
      <c r="AH4" s="49" t="s">
        <v>1569</v>
      </c>
      <c r="AI4" s="49" t="s">
        <v>351</v>
      </c>
      <c r="AJ4" s="49" t="s">
        <v>1930</v>
      </c>
      <c r="AL4" s="49" t="s">
        <v>541</v>
      </c>
      <c r="AN4" s="49">
        <v>5</v>
      </c>
      <c r="AO4" s="49" t="s">
        <v>361</v>
      </c>
      <c r="AP4" s="49" t="s">
        <v>360</v>
      </c>
      <c r="AQ4" s="49" t="s">
        <v>617</v>
      </c>
      <c r="AR4" s="49">
        <v>1</v>
      </c>
      <c r="AS4" s="49" t="s">
        <v>367</v>
      </c>
      <c r="AT4" s="49" t="s">
        <v>352</v>
      </c>
      <c r="AU4" s="49">
        <v>3</v>
      </c>
      <c r="AV4" s="49" t="s">
        <v>423</v>
      </c>
      <c r="AW4" s="49">
        <v>2</v>
      </c>
      <c r="AX4" s="49" t="s">
        <v>284</v>
      </c>
      <c r="AZ4" s="49" t="s">
        <v>1634</v>
      </c>
      <c r="BA4" s="49" t="s">
        <v>355</v>
      </c>
      <c r="BB4" s="49" t="s">
        <v>356</v>
      </c>
      <c r="BC4" s="85" t="s">
        <v>303</v>
      </c>
      <c r="BD4" s="49" t="s">
        <v>354</v>
      </c>
      <c r="BE4" s="49" t="s">
        <v>358</v>
      </c>
      <c r="BF4" s="49">
        <v>2</v>
      </c>
      <c r="BG4" s="49" t="s">
        <v>315</v>
      </c>
      <c r="BH4" s="49">
        <v>2</v>
      </c>
      <c r="BI4" s="49" t="s">
        <v>303</v>
      </c>
      <c r="BJ4" s="49" t="s">
        <v>315</v>
      </c>
      <c r="BK4" s="49" t="s">
        <v>316</v>
      </c>
      <c r="BL4" s="49" t="s">
        <v>357</v>
      </c>
      <c r="BN4" s="49" t="s">
        <v>315</v>
      </c>
      <c r="BO4" s="49" t="s">
        <v>315</v>
      </c>
      <c r="BP4" s="49" t="s">
        <v>375</v>
      </c>
      <c r="BR4" s="49" t="s">
        <v>317</v>
      </c>
      <c r="BS4" s="49" t="s">
        <v>1358</v>
      </c>
      <c r="BT4" s="49" t="s">
        <v>318</v>
      </c>
      <c r="BU4" s="49" t="s">
        <v>353</v>
      </c>
      <c r="BV4" s="49">
        <v>1</v>
      </c>
      <c r="BW4" s="49" t="s">
        <v>691</v>
      </c>
      <c r="BX4" s="63" t="s">
        <v>303</v>
      </c>
      <c r="BY4" s="49" t="s">
        <v>315</v>
      </c>
      <c r="BZ4" s="49" t="s">
        <v>336</v>
      </c>
      <c r="CA4" s="49" t="s">
        <v>336</v>
      </c>
      <c r="CB4" s="49" t="s">
        <v>303</v>
      </c>
    </row>
    <row r="5" spans="1:82" s="51" customFormat="1">
      <c r="B5" s="49"/>
      <c r="C5" s="62">
        <v>4</v>
      </c>
      <c r="D5" s="51" t="s">
        <v>237</v>
      </c>
      <c r="E5" s="51" t="s">
        <v>1534</v>
      </c>
      <c r="F5" s="71" t="s">
        <v>386</v>
      </c>
      <c r="G5" s="51" t="s">
        <v>387</v>
      </c>
      <c r="H5" s="51" t="s">
        <v>388</v>
      </c>
      <c r="I5" s="51" t="s">
        <v>389</v>
      </c>
      <c r="J5" s="51" t="s">
        <v>390</v>
      </c>
      <c r="K5" s="51" t="s">
        <v>391</v>
      </c>
      <c r="L5" s="51" t="s">
        <v>392</v>
      </c>
      <c r="N5" s="51">
        <v>10</v>
      </c>
      <c r="O5" s="51" t="s">
        <v>408</v>
      </c>
      <c r="P5" s="51">
        <v>13</v>
      </c>
      <c r="Q5" s="51">
        <v>10</v>
      </c>
      <c r="R5" s="51">
        <v>14</v>
      </c>
      <c r="S5" s="51" t="s">
        <v>410</v>
      </c>
      <c r="T5" s="51" t="s">
        <v>800</v>
      </c>
      <c r="U5" s="51" t="s">
        <v>394</v>
      </c>
      <c r="V5" s="51" t="s">
        <v>409</v>
      </c>
      <c r="W5" s="51" t="s">
        <v>326</v>
      </c>
      <c r="X5" s="51" t="s">
        <v>394</v>
      </c>
      <c r="Y5" s="51" t="s">
        <v>411</v>
      </c>
      <c r="Z5" s="51" t="s">
        <v>383</v>
      </c>
      <c r="AA5" s="51" t="s">
        <v>382</v>
      </c>
      <c r="AB5" s="51" t="s">
        <v>384</v>
      </c>
      <c r="AC5" s="51" t="s">
        <v>385</v>
      </c>
      <c r="AD5" s="51">
        <v>2022</v>
      </c>
      <c r="AE5" s="51" t="s">
        <v>1386</v>
      </c>
      <c r="AF5" s="51">
        <v>2</v>
      </c>
      <c r="AG5" s="51" t="s">
        <v>311</v>
      </c>
      <c r="AH5" s="51" t="s">
        <v>1569</v>
      </c>
      <c r="AI5" s="51" t="s">
        <v>372</v>
      </c>
      <c r="AJ5" s="51" t="s">
        <v>1931</v>
      </c>
      <c r="AK5" s="51" t="s">
        <v>373</v>
      </c>
      <c r="AL5" s="51" t="s">
        <v>370</v>
      </c>
      <c r="AN5" s="51">
        <v>5</v>
      </c>
      <c r="AO5" s="51" t="s">
        <v>379</v>
      </c>
      <c r="AP5" s="51" t="s">
        <v>369</v>
      </c>
      <c r="AQ5" s="51" t="s">
        <v>378</v>
      </c>
      <c r="AR5" s="51">
        <v>1</v>
      </c>
      <c r="AS5" s="51">
        <v>1</v>
      </c>
      <c r="AT5" s="51" t="s">
        <v>371</v>
      </c>
      <c r="AU5" s="51">
        <v>3</v>
      </c>
      <c r="AV5" s="51" t="s">
        <v>423</v>
      </c>
      <c r="AW5" s="51">
        <v>2</v>
      </c>
      <c r="AX5" s="51">
        <v>1</v>
      </c>
      <c r="AY5" s="69" t="s">
        <v>453</v>
      </c>
      <c r="AZ5" s="43" t="s">
        <v>1634</v>
      </c>
      <c r="BA5" s="51" t="s">
        <v>355</v>
      </c>
      <c r="BB5" s="51" t="s">
        <v>380</v>
      </c>
      <c r="BC5" s="84" t="s">
        <v>454</v>
      </c>
      <c r="BD5" s="51" t="s">
        <v>354</v>
      </c>
      <c r="BE5" s="51" t="s">
        <v>358</v>
      </c>
      <c r="BF5" s="51">
        <v>2</v>
      </c>
      <c r="BG5" s="51" t="s">
        <v>315</v>
      </c>
      <c r="BH5" s="51">
        <v>1</v>
      </c>
      <c r="BI5" s="51" t="s">
        <v>303</v>
      </c>
      <c r="BJ5" s="51" t="s">
        <v>315</v>
      </c>
      <c r="BK5" s="49" t="s">
        <v>316</v>
      </c>
      <c r="BL5" s="51" t="s">
        <v>377</v>
      </c>
      <c r="BN5" s="51" t="s">
        <v>315</v>
      </c>
      <c r="BO5" s="51" t="s">
        <v>315</v>
      </c>
      <c r="BP5" s="51" t="s">
        <v>381</v>
      </c>
      <c r="BR5" s="51" t="s">
        <v>317</v>
      </c>
      <c r="BS5" s="51" t="s">
        <v>1358</v>
      </c>
      <c r="BT5" s="51" t="s">
        <v>318</v>
      </c>
      <c r="BU5" s="51" t="s">
        <v>315</v>
      </c>
      <c r="BV5" s="51">
        <v>1</v>
      </c>
      <c r="BW5" s="51" t="s">
        <v>665</v>
      </c>
      <c r="BX5" s="61" t="s">
        <v>315</v>
      </c>
      <c r="BY5" s="51" t="s">
        <v>315</v>
      </c>
      <c r="BZ5" s="51" t="s">
        <v>376</v>
      </c>
      <c r="CA5" s="51" t="s">
        <v>336</v>
      </c>
      <c r="CB5" s="51" t="s">
        <v>315</v>
      </c>
    </row>
    <row r="6" spans="1:82" s="51" customFormat="1">
      <c r="B6" s="49"/>
      <c r="C6" s="51">
        <v>5</v>
      </c>
      <c r="D6" s="51" t="s">
        <v>238</v>
      </c>
      <c r="E6" s="51" t="s">
        <v>1537</v>
      </c>
      <c r="F6" s="71" t="s">
        <v>412</v>
      </c>
      <c r="G6" s="51" t="s">
        <v>413</v>
      </c>
      <c r="H6" s="51" t="s">
        <v>414</v>
      </c>
      <c r="I6" s="51" t="s">
        <v>415</v>
      </c>
      <c r="J6" s="51" t="s">
        <v>416</v>
      </c>
      <c r="K6" s="51" t="s">
        <v>417</v>
      </c>
      <c r="L6" s="51" t="s">
        <v>418</v>
      </c>
      <c r="M6" s="51" t="s">
        <v>419</v>
      </c>
      <c r="N6" s="51" t="s">
        <v>440</v>
      </c>
      <c r="O6" s="51">
        <v>19</v>
      </c>
      <c r="P6" s="51">
        <v>20</v>
      </c>
      <c r="Q6" s="51">
        <v>21</v>
      </c>
      <c r="R6" s="51">
        <v>22</v>
      </c>
      <c r="S6" s="51">
        <v>23</v>
      </c>
      <c r="T6" s="51" t="s">
        <v>1881</v>
      </c>
      <c r="U6" s="51" t="s">
        <v>326</v>
      </c>
      <c r="V6" s="51" t="s">
        <v>326</v>
      </c>
      <c r="W6" s="51" t="s">
        <v>326</v>
      </c>
      <c r="X6" s="51" t="s">
        <v>326</v>
      </c>
      <c r="Y6" s="51" t="s">
        <v>326</v>
      </c>
      <c r="Z6" s="51" t="s">
        <v>422</v>
      </c>
      <c r="AA6" s="51" t="s">
        <v>1536</v>
      </c>
      <c r="AB6" s="51" t="s">
        <v>423</v>
      </c>
      <c r="AC6" s="51" t="s">
        <v>421</v>
      </c>
      <c r="AD6" s="51">
        <v>2022</v>
      </c>
      <c r="AE6" s="51" t="s">
        <v>436</v>
      </c>
      <c r="AF6" s="51">
        <v>1</v>
      </c>
      <c r="AG6" s="51" t="s">
        <v>430</v>
      </c>
      <c r="AH6" s="49" t="s">
        <v>109</v>
      </c>
      <c r="AI6" s="51" t="s">
        <v>431</v>
      </c>
      <c r="AJ6" s="51" t="s">
        <v>431</v>
      </c>
      <c r="AK6" s="51" t="s">
        <v>437</v>
      </c>
      <c r="AL6" s="51" t="s">
        <v>326</v>
      </c>
      <c r="AN6" s="51">
        <v>3</v>
      </c>
      <c r="AO6" s="51" t="s">
        <v>429</v>
      </c>
      <c r="AP6" s="51" t="s">
        <v>1563</v>
      </c>
      <c r="AQ6" s="51" t="s">
        <v>433</v>
      </c>
      <c r="AR6" s="51">
        <v>1</v>
      </c>
      <c r="AS6" s="51" t="s">
        <v>367</v>
      </c>
      <c r="AT6" s="51" t="s">
        <v>434</v>
      </c>
      <c r="AU6" s="51">
        <v>1</v>
      </c>
      <c r="AV6" s="51" t="s">
        <v>423</v>
      </c>
      <c r="AW6" s="51">
        <v>2</v>
      </c>
      <c r="AX6" s="51">
        <v>1</v>
      </c>
      <c r="AY6" s="51">
        <v>7</v>
      </c>
      <c r="AZ6" s="51" t="s">
        <v>1636</v>
      </c>
      <c r="BA6" s="51" t="s">
        <v>1328</v>
      </c>
      <c r="BB6" s="51" t="s">
        <v>435</v>
      </c>
      <c r="BC6" s="84" t="s">
        <v>432</v>
      </c>
      <c r="BD6" s="51" t="s">
        <v>354</v>
      </c>
      <c r="BE6" s="51" t="s">
        <v>358</v>
      </c>
      <c r="BF6" s="51">
        <v>2</v>
      </c>
      <c r="BG6" s="51" t="s">
        <v>303</v>
      </c>
      <c r="BH6" s="51">
        <v>2</v>
      </c>
      <c r="BI6" s="51" t="s">
        <v>303</v>
      </c>
      <c r="BJ6" s="51" t="s">
        <v>303</v>
      </c>
      <c r="BK6" s="51" t="s">
        <v>1643</v>
      </c>
      <c r="BL6" s="51" t="s">
        <v>316</v>
      </c>
      <c r="BN6" s="51" t="s">
        <v>315</v>
      </c>
      <c r="BO6" s="51" t="s">
        <v>303</v>
      </c>
      <c r="BR6" s="51" t="s">
        <v>303</v>
      </c>
      <c r="BS6" s="51" t="s">
        <v>1358</v>
      </c>
      <c r="BT6" s="51" t="s">
        <v>318</v>
      </c>
      <c r="BU6" s="51" t="s">
        <v>303</v>
      </c>
      <c r="BV6" s="51" t="s">
        <v>439</v>
      </c>
      <c r="BW6" s="51" t="s">
        <v>692</v>
      </c>
      <c r="BX6" s="61" t="s">
        <v>303</v>
      </c>
      <c r="BY6" s="51" t="s">
        <v>315</v>
      </c>
      <c r="BZ6" s="51" t="s">
        <v>336</v>
      </c>
      <c r="CA6" s="51" t="s">
        <v>336</v>
      </c>
      <c r="CB6" s="51" t="s">
        <v>438</v>
      </c>
    </row>
    <row r="7" spans="1:82">
      <c r="C7" s="49">
        <v>6</v>
      </c>
      <c r="D7" s="49" t="s">
        <v>239</v>
      </c>
      <c r="E7" s="66">
        <v>35550145</v>
      </c>
      <c r="F7" s="49" t="s">
        <v>449</v>
      </c>
      <c r="G7" s="49" t="s">
        <v>387</v>
      </c>
      <c r="H7" s="49" t="s">
        <v>442</v>
      </c>
      <c r="I7" s="49" t="s">
        <v>443</v>
      </c>
      <c r="J7" s="49" t="s">
        <v>444</v>
      </c>
      <c r="K7" s="49" t="s">
        <v>445</v>
      </c>
      <c r="L7" s="49" t="s">
        <v>446</v>
      </c>
      <c r="M7" s="49" t="s">
        <v>447</v>
      </c>
      <c r="N7" s="49">
        <v>10</v>
      </c>
      <c r="O7" s="49">
        <v>15</v>
      </c>
      <c r="P7" s="49">
        <v>10</v>
      </c>
      <c r="Q7" s="49">
        <v>10</v>
      </c>
      <c r="R7" s="49">
        <v>10</v>
      </c>
      <c r="S7" s="49">
        <v>13</v>
      </c>
      <c r="T7" s="49" t="s">
        <v>801</v>
      </c>
      <c r="U7" s="49" t="s">
        <v>370</v>
      </c>
      <c r="V7" s="49" t="s">
        <v>406</v>
      </c>
      <c r="W7" s="49" t="s">
        <v>370</v>
      </c>
      <c r="X7" s="49" t="s">
        <v>370</v>
      </c>
      <c r="Y7" s="49" t="s">
        <v>370</v>
      </c>
      <c r="Z7" s="49" t="s">
        <v>450</v>
      </c>
      <c r="AA7" s="49" t="s">
        <v>441</v>
      </c>
      <c r="AB7" s="49" t="s">
        <v>448</v>
      </c>
      <c r="AC7" s="49" t="s">
        <v>554</v>
      </c>
      <c r="AD7" s="49">
        <v>2023</v>
      </c>
      <c r="AE7" s="49" t="s">
        <v>1387</v>
      </c>
      <c r="AF7" s="49">
        <v>2</v>
      </c>
      <c r="AG7" s="49" t="s">
        <v>1570</v>
      </c>
      <c r="AH7" s="49" t="s">
        <v>1569</v>
      </c>
      <c r="AI7" s="49" t="s">
        <v>451</v>
      </c>
      <c r="AJ7" s="49" t="s">
        <v>451</v>
      </c>
      <c r="AK7" s="49" t="s">
        <v>373</v>
      </c>
      <c r="AL7" s="49" t="s">
        <v>370</v>
      </c>
      <c r="AN7" s="49">
        <v>5</v>
      </c>
      <c r="AO7" s="49" t="s">
        <v>379</v>
      </c>
      <c r="AP7" s="49" t="s">
        <v>369</v>
      </c>
      <c r="AQ7" s="49" t="s">
        <v>378</v>
      </c>
      <c r="AR7" s="49">
        <v>1</v>
      </c>
      <c r="AS7" s="49">
        <v>1</v>
      </c>
      <c r="AT7" s="49" t="s">
        <v>470</v>
      </c>
      <c r="AU7" s="49">
        <v>3</v>
      </c>
      <c r="AV7" s="49" t="s">
        <v>423</v>
      </c>
      <c r="AW7" s="49">
        <v>2</v>
      </c>
      <c r="AX7" s="49">
        <v>1</v>
      </c>
      <c r="AY7" s="49" t="s">
        <v>453</v>
      </c>
      <c r="AZ7" s="49" t="s">
        <v>1634</v>
      </c>
      <c r="BA7" s="49" t="s">
        <v>355</v>
      </c>
      <c r="BB7" s="49" t="s">
        <v>380</v>
      </c>
      <c r="BC7" s="85" t="s">
        <v>454</v>
      </c>
      <c r="BD7" s="49" t="s">
        <v>354</v>
      </c>
      <c r="BE7" s="49" t="s">
        <v>358</v>
      </c>
      <c r="BF7" s="49">
        <v>2</v>
      </c>
      <c r="BG7" s="49" t="s">
        <v>315</v>
      </c>
      <c r="BH7" s="49">
        <v>1</v>
      </c>
      <c r="BI7" s="49" t="s">
        <v>452</v>
      </c>
      <c r="BJ7" s="49" t="s">
        <v>315</v>
      </c>
      <c r="BK7" s="49" t="s">
        <v>316</v>
      </c>
      <c r="BL7" s="49" t="s">
        <v>377</v>
      </c>
      <c r="BN7" s="49" t="s">
        <v>315</v>
      </c>
      <c r="BO7" s="49" t="s">
        <v>315</v>
      </c>
      <c r="BP7" s="49" t="s">
        <v>381</v>
      </c>
      <c r="BR7" s="49" t="s">
        <v>317</v>
      </c>
      <c r="BS7" s="49" t="s">
        <v>1358</v>
      </c>
      <c r="BT7" s="49" t="s">
        <v>318</v>
      </c>
      <c r="BU7" s="49" t="s">
        <v>315</v>
      </c>
      <c r="BV7" s="49">
        <v>1</v>
      </c>
      <c r="BW7" s="49" t="s">
        <v>665</v>
      </c>
      <c r="BX7" s="63" t="s">
        <v>315</v>
      </c>
      <c r="BY7" s="49" t="s">
        <v>315</v>
      </c>
      <c r="BZ7" s="49" t="s">
        <v>376</v>
      </c>
      <c r="CA7" s="49" t="s">
        <v>336</v>
      </c>
      <c r="CB7" s="49" t="s">
        <v>315</v>
      </c>
    </row>
    <row r="8" spans="1:82">
      <c r="C8" s="49">
        <v>8</v>
      </c>
      <c r="D8" s="49" t="s">
        <v>241</v>
      </c>
      <c r="E8" s="63">
        <v>35336916</v>
      </c>
      <c r="F8" s="70" t="s">
        <v>484</v>
      </c>
      <c r="G8" s="49" t="s">
        <v>475</v>
      </c>
      <c r="H8" s="49" t="s">
        <v>476</v>
      </c>
      <c r="I8" s="49" t="s">
        <v>477</v>
      </c>
      <c r="J8" s="49" t="s">
        <v>478</v>
      </c>
      <c r="K8" s="49" t="s">
        <v>479</v>
      </c>
      <c r="L8" s="49" t="s">
        <v>480</v>
      </c>
      <c r="M8" s="49" t="s">
        <v>481</v>
      </c>
      <c r="N8" s="49">
        <v>27</v>
      </c>
      <c r="O8" s="49">
        <v>28</v>
      </c>
      <c r="P8" s="49">
        <v>29</v>
      </c>
      <c r="Q8" s="49">
        <v>29</v>
      </c>
      <c r="R8" s="49">
        <v>30</v>
      </c>
      <c r="S8" s="49">
        <v>31</v>
      </c>
      <c r="T8" s="49" t="s">
        <v>804</v>
      </c>
      <c r="U8" s="49" t="s">
        <v>486</v>
      </c>
      <c r="V8" s="49" t="s">
        <v>486</v>
      </c>
      <c r="W8" s="49" t="s">
        <v>489</v>
      </c>
      <c r="X8" s="49" t="s">
        <v>486</v>
      </c>
      <c r="Y8" s="49" t="s">
        <v>486</v>
      </c>
      <c r="Z8" s="24" t="s">
        <v>483</v>
      </c>
      <c r="AA8" s="49" t="s">
        <v>482</v>
      </c>
      <c r="AB8" s="49" t="s">
        <v>497</v>
      </c>
      <c r="AC8" s="49" t="s">
        <v>498</v>
      </c>
      <c r="AD8" s="49">
        <v>2022</v>
      </c>
      <c r="AE8" s="49" t="s">
        <v>502</v>
      </c>
      <c r="AF8" s="49">
        <v>1</v>
      </c>
      <c r="AG8" s="49" t="s">
        <v>430</v>
      </c>
      <c r="AH8" s="49" t="s">
        <v>1572</v>
      </c>
      <c r="AI8" s="57" t="s">
        <v>499</v>
      </c>
      <c r="AJ8" s="57" t="s">
        <v>1933</v>
      </c>
      <c r="AK8" s="49" t="s">
        <v>503</v>
      </c>
      <c r="AL8" s="49" t="s">
        <v>486</v>
      </c>
      <c r="AN8" s="49">
        <v>7</v>
      </c>
      <c r="AO8" s="49" t="s">
        <v>500</v>
      </c>
      <c r="AP8" s="49" t="s">
        <v>518</v>
      </c>
      <c r="AQ8" s="49" t="s">
        <v>501</v>
      </c>
      <c r="AR8" s="49">
        <v>1</v>
      </c>
      <c r="AS8" s="49" t="s">
        <v>368</v>
      </c>
      <c r="AT8" s="49" t="s">
        <v>768</v>
      </c>
      <c r="AU8" s="49">
        <v>1</v>
      </c>
      <c r="AV8" s="49" t="s">
        <v>423</v>
      </c>
      <c r="AW8" s="49">
        <v>2</v>
      </c>
      <c r="AX8" s="49">
        <v>4</v>
      </c>
      <c r="AY8" s="49">
        <v>4</v>
      </c>
      <c r="AZ8" s="49" t="s">
        <v>1634</v>
      </c>
      <c r="BA8" s="49" t="s">
        <v>355</v>
      </c>
      <c r="BS8" s="49" t="s">
        <v>1358</v>
      </c>
    </row>
    <row r="9" spans="1:82">
      <c r="B9" s="49" t="s">
        <v>560</v>
      </c>
      <c r="C9" s="49">
        <v>9</v>
      </c>
      <c r="D9" s="49" t="s">
        <v>242</v>
      </c>
      <c r="E9" s="49">
        <v>36187942</v>
      </c>
      <c r="F9" s="67" t="s">
        <v>1544</v>
      </c>
      <c r="G9" s="49" t="s">
        <v>504</v>
      </c>
      <c r="H9" s="49" t="s">
        <v>505</v>
      </c>
      <c r="I9" s="49" t="s">
        <v>506</v>
      </c>
      <c r="J9" s="49" t="s">
        <v>507</v>
      </c>
      <c r="K9" s="49" t="s">
        <v>508</v>
      </c>
      <c r="L9" s="49" t="s">
        <v>509</v>
      </c>
      <c r="M9" s="49" t="s">
        <v>510</v>
      </c>
      <c r="N9" s="49">
        <v>32</v>
      </c>
      <c r="O9" s="49">
        <v>32</v>
      </c>
      <c r="P9" s="49">
        <v>32</v>
      </c>
      <c r="Q9" s="49">
        <v>32</v>
      </c>
      <c r="R9" s="49">
        <v>32</v>
      </c>
      <c r="S9" s="49">
        <v>32</v>
      </c>
      <c r="T9" s="57" t="s">
        <v>792</v>
      </c>
      <c r="U9" s="49" t="s">
        <v>299</v>
      </c>
      <c r="V9" s="49" t="s">
        <v>299</v>
      </c>
      <c r="W9" s="49" t="s">
        <v>299</v>
      </c>
      <c r="X9" s="49" t="s">
        <v>299</v>
      </c>
      <c r="Y9" s="49" t="s">
        <v>299</v>
      </c>
      <c r="Z9" s="49" t="s">
        <v>512</v>
      </c>
      <c r="AA9" s="49" t="s">
        <v>1535</v>
      </c>
      <c r="AB9" s="49" t="s">
        <v>513</v>
      </c>
      <c r="AC9" s="25" t="s">
        <v>555</v>
      </c>
      <c r="AD9" s="49">
        <v>2022</v>
      </c>
      <c r="AE9" s="49" t="s">
        <v>1388</v>
      </c>
      <c r="AF9" s="49">
        <v>2</v>
      </c>
      <c r="AG9" s="49" t="s">
        <v>430</v>
      </c>
      <c r="AH9" s="49" t="s">
        <v>1577</v>
      </c>
      <c r="AI9" s="25" t="s">
        <v>514</v>
      </c>
      <c r="AJ9" s="25" t="s">
        <v>1934</v>
      </c>
      <c r="AK9" s="49" t="s">
        <v>519</v>
      </c>
      <c r="AL9" s="49" t="s">
        <v>299</v>
      </c>
      <c r="AN9" s="49" t="s">
        <v>516</v>
      </c>
      <c r="AO9" s="49" t="s">
        <v>515</v>
      </c>
      <c r="AP9" s="25" t="s">
        <v>517</v>
      </c>
      <c r="AQ9" s="49" t="s">
        <v>520</v>
      </c>
      <c r="AR9" s="49">
        <v>1</v>
      </c>
      <c r="AS9" s="49">
        <v>1</v>
      </c>
      <c r="AT9" s="49" t="s">
        <v>542</v>
      </c>
      <c r="AU9" s="49">
        <v>1</v>
      </c>
      <c r="AV9" s="49" t="s">
        <v>423</v>
      </c>
      <c r="AW9" s="49">
        <v>2</v>
      </c>
      <c r="AX9" s="49" t="s">
        <v>521</v>
      </c>
      <c r="AY9" s="49">
        <v>4</v>
      </c>
      <c r="AZ9" s="49" t="s">
        <v>1634</v>
      </c>
      <c r="BA9" s="49" t="s">
        <v>355</v>
      </c>
      <c r="BB9" s="49" t="s">
        <v>523</v>
      </c>
      <c r="BC9" s="85" t="s">
        <v>454</v>
      </c>
      <c r="BD9" s="49" t="s">
        <v>547</v>
      </c>
      <c r="BE9" s="49" t="s">
        <v>358</v>
      </c>
      <c r="BF9" s="49">
        <v>2</v>
      </c>
      <c r="BG9" s="49" t="s">
        <v>315</v>
      </c>
      <c r="BH9" s="49" t="s">
        <v>524</v>
      </c>
      <c r="BI9" s="49" t="s">
        <v>303</v>
      </c>
      <c r="BJ9" s="49" t="s">
        <v>315</v>
      </c>
      <c r="BK9" s="49" t="s">
        <v>316</v>
      </c>
      <c r="BL9" s="49" t="s">
        <v>357</v>
      </c>
      <c r="BN9" s="49" t="s">
        <v>315</v>
      </c>
      <c r="BO9" s="49" t="s">
        <v>303</v>
      </c>
      <c r="BP9" s="49" t="s">
        <v>522</v>
      </c>
      <c r="BR9" s="49" t="s">
        <v>303</v>
      </c>
      <c r="BS9" s="49" t="s">
        <v>1358</v>
      </c>
      <c r="BT9" s="49" t="s">
        <v>318</v>
      </c>
      <c r="BU9" s="49" t="s">
        <v>303</v>
      </c>
      <c r="BV9" s="49">
        <v>1</v>
      </c>
      <c r="BW9" s="49" t="s">
        <v>692</v>
      </c>
      <c r="BX9" s="63" t="s">
        <v>303</v>
      </c>
      <c r="BY9" s="49" t="s">
        <v>315</v>
      </c>
      <c r="BZ9" s="49" t="s">
        <v>315</v>
      </c>
      <c r="CA9" s="49" t="s">
        <v>336</v>
      </c>
      <c r="CB9" s="49" t="s">
        <v>525</v>
      </c>
    </row>
    <row r="10" spans="1:82">
      <c r="B10" s="49" t="s">
        <v>559</v>
      </c>
      <c r="C10" s="49">
        <v>10</v>
      </c>
      <c r="D10" s="49" t="s">
        <v>243</v>
      </c>
      <c r="E10" s="49">
        <v>35959696</v>
      </c>
      <c r="F10" s="49" t="s">
        <v>526</v>
      </c>
      <c r="G10" s="49" t="s">
        <v>528</v>
      </c>
      <c r="H10" s="49" t="s">
        <v>1956</v>
      </c>
      <c r="T10" s="77"/>
      <c r="AH10" s="77"/>
      <c r="AI10" s="77"/>
      <c r="AJ10" s="77"/>
      <c r="AK10" s="77"/>
    </row>
    <row r="11" spans="1:82">
      <c r="C11" s="49">
        <v>11</v>
      </c>
      <c r="D11" s="49" t="s">
        <v>2353</v>
      </c>
      <c r="E11" s="73">
        <v>37363215</v>
      </c>
      <c r="F11" s="67" t="s">
        <v>576</v>
      </c>
      <c r="G11" s="49" t="s">
        <v>920</v>
      </c>
      <c r="H11" s="49" t="s">
        <v>2352</v>
      </c>
      <c r="AH11" s="77"/>
      <c r="AI11" s="77"/>
      <c r="AJ11" s="77"/>
      <c r="AK11" s="77"/>
      <c r="BS11" s="49" t="s">
        <v>1358</v>
      </c>
    </row>
    <row r="12" spans="1:82">
      <c r="B12" s="49" t="s">
        <v>599</v>
      </c>
      <c r="C12" s="49">
        <v>12</v>
      </c>
      <c r="D12" s="63" t="s">
        <v>245</v>
      </c>
      <c r="E12" s="57">
        <v>36197436</v>
      </c>
      <c r="F12" s="49" t="s">
        <v>577</v>
      </c>
      <c r="G12" s="49" t="s">
        <v>578</v>
      </c>
      <c r="H12" s="49" t="s">
        <v>1956</v>
      </c>
      <c r="AH12" s="77"/>
      <c r="AI12" s="77"/>
      <c r="AJ12" s="77"/>
      <c r="AK12" s="77"/>
      <c r="BK12" s="51"/>
    </row>
    <row r="13" spans="1:82">
      <c r="B13" s="49" t="s">
        <v>643</v>
      </c>
      <c r="C13" s="77">
        <v>14</v>
      </c>
      <c r="D13" s="49" t="s">
        <v>247</v>
      </c>
      <c r="E13" s="73">
        <v>35324863</v>
      </c>
      <c r="F13" s="49" t="s">
        <v>623</v>
      </c>
      <c r="G13" s="49" t="s">
        <v>624</v>
      </c>
      <c r="H13" s="49" t="s">
        <v>1956</v>
      </c>
      <c r="AH13" s="77"/>
      <c r="AI13" s="77"/>
      <c r="AJ13" s="77"/>
      <c r="AK13" s="77"/>
      <c r="BK13" s="51"/>
    </row>
    <row r="14" spans="1:82">
      <c r="B14" s="49" t="s">
        <v>1017</v>
      </c>
      <c r="C14" s="77">
        <v>15</v>
      </c>
      <c r="D14" s="49" t="s">
        <v>670</v>
      </c>
      <c r="E14" s="49">
        <v>35195353</v>
      </c>
      <c r="F14" s="49" t="s">
        <v>1000</v>
      </c>
      <c r="G14" s="49" t="s">
        <v>1001</v>
      </c>
      <c r="H14" s="49" t="s">
        <v>1956</v>
      </c>
      <c r="AH14" s="77"/>
      <c r="AI14" s="77"/>
      <c r="AJ14" s="77"/>
      <c r="AK14" s="77"/>
      <c r="BK14" s="51"/>
    </row>
    <row r="15" spans="1:82">
      <c r="B15" s="49" t="s">
        <v>560</v>
      </c>
      <c r="C15" s="44">
        <v>16</v>
      </c>
      <c r="D15" s="49" t="s">
        <v>248</v>
      </c>
      <c r="E15" s="49">
        <v>34974641</v>
      </c>
      <c r="F15" s="49" t="s">
        <v>666</v>
      </c>
      <c r="G15" s="49" t="s">
        <v>648</v>
      </c>
      <c r="H15" s="49" t="s">
        <v>649</v>
      </c>
      <c r="I15" s="49" t="s">
        <v>650</v>
      </c>
      <c r="J15" s="49" t="s">
        <v>651</v>
      </c>
      <c r="K15" s="49" t="s">
        <v>652</v>
      </c>
      <c r="L15" s="49" t="s">
        <v>657</v>
      </c>
      <c r="M15" s="49" t="s">
        <v>667</v>
      </c>
      <c r="N15" s="49" t="s">
        <v>1872</v>
      </c>
      <c r="O15" s="49">
        <v>20</v>
      </c>
      <c r="P15" s="49">
        <v>51</v>
      </c>
      <c r="Q15" s="49">
        <v>52</v>
      </c>
      <c r="R15" s="49">
        <v>53</v>
      </c>
      <c r="S15" s="49">
        <v>54</v>
      </c>
      <c r="T15" s="49" t="s">
        <v>1873</v>
      </c>
      <c r="U15" s="49" t="s">
        <v>326</v>
      </c>
      <c r="V15" s="49" t="s">
        <v>326</v>
      </c>
      <c r="W15" s="49" t="s">
        <v>326</v>
      </c>
      <c r="X15" s="49" t="s">
        <v>326</v>
      </c>
      <c r="Y15" s="49" t="s">
        <v>326</v>
      </c>
      <c r="Z15" s="49" t="s">
        <v>536</v>
      </c>
      <c r="AA15" s="49" t="s">
        <v>658</v>
      </c>
      <c r="AB15" s="49" t="s">
        <v>659</v>
      </c>
      <c r="AC15" s="49" t="s">
        <v>660</v>
      </c>
      <c r="AD15" s="49">
        <v>2023</v>
      </c>
      <c r="AE15" s="49" t="s">
        <v>664</v>
      </c>
      <c r="AF15" s="65">
        <v>3</v>
      </c>
      <c r="AG15" s="49" t="s">
        <v>430</v>
      </c>
      <c r="AH15" s="49" t="s">
        <v>109</v>
      </c>
      <c r="AI15" s="57" t="s">
        <v>669</v>
      </c>
      <c r="AJ15" s="57" t="s">
        <v>1937</v>
      </c>
      <c r="AK15" s="49" t="s">
        <v>109</v>
      </c>
      <c r="AL15" s="49" t="s">
        <v>326</v>
      </c>
      <c r="AO15" s="49" t="s">
        <v>1271</v>
      </c>
      <c r="AP15" s="49" t="s">
        <v>423</v>
      </c>
      <c r="AQ15" s="49" t="s">
        <v>661</v>
      </c>
      <c r="AR15" s="65">
        <v>3</v>
      </c>
      <c r="AS15" s="49" t="s">
        <v>663</v>
      </c>
      <c r="AT15" s="49" t="s">
        <v>765</v>
      </c>
      <c r="AU15" s="49">
        <v>2</v>
      </c>
      <c r="AV15" s="49" t="s">
        <v>423</v>
      </c>
      <c r="AW15" s="49">
        <v>6</v>
      </c>
      <c r="AX15" s="49">
        <v>2</v>
      </c>
      <c r="AZ15" s="49" t="s">
        <v>1632</v>
      </c>
      <c r="BA15" s="49" t="s">
        <v>558</v>
      </c>
      <c r="BB15" s="49" t="s">
        <v>423</v>
      </c>
      <c r="BC15" s="85" t="s">
        <v>303</v>
      </c>
      <c r="BD15" s="49" t="s">
        <v>354</v>
      </c>
      <c r="BE15" s="49" t="s">
        <v>358</v>
      </c>
      <c r="BF15" s="49">
        <v>2</v>
      </c>
      <c r="BG15" s="49" t="s">
        <v>315</v>
      </c>
      <c r="BH15" s="49">
        <v>3</v>
      </c>
      <c r="BI15" s="49" t="s">
        <v>303</v>
      </c>
      <c r="BJ15" s="49" t="s">
        <v>423</v>
      </c>
      <c r="BK15" s="49" t="s">
        <v>316</v>
      </c>
      <c r="BL15" s="49" t="s">
        <v>357</v>
      </c>
      <c r="BN15" s="49" t="s">
        <v>423</v>
      </c>
      <c r="BO15" s="49" t="s">
        <v>303</v>
      </c>
      <c r="BR15" s="49" t="s">
        <v>303</v>
      </c>
      <c r="BS15" s="49" t="s">
        <v>1358</v>
      </c>
      <c r="BT15" s="49" t="s">
        <v>303</v>
      </c>
      <c r="BU15" s="49" t="s">
        <v>303</v>
      </c>
      <c r="BV15" s="49">
        <v>2</v>
      </c>
    </row>
    <row r="16" spans="1:82">
      <c r="C16" s="77">
        <v>17</v>
      </c>
      <c r="D16" s="49" t="s">
        <v>249</v>
      </c>
      <c r="E16" s="49">
        <v>36876085</v>
      </c>
      <c r="F16" s="49" t="s">
        <v>671</v>
      </c>
      <c r="G16" s="49" t="s">
        <v>673</v>
      </c>
      <c r="H16" s="49" t="s">
        <v>674</v>
      </c>
      <c r="I16" s="49" t="s">
        <v>675</v>
      </c>
      <c r="J16" s="49" t="s">
        <v>676</v>
      </c>
      <c r="K16" s="28" t="s">
        <v>688</v>
      </c>
      <c r="L16" s="49" t="s">
        <v>677</v>
      </c>
      <c r="M16" s="49" t="s">
        <v>678</v>
      </c>
      <c r="N16" s="49">
        <v>55</v>
      </c>
      <c r="O16" s="49">
        <v>55</v>
      </c>
      <c r="P16" s="49">
        <v>55</v>
      </c>
      <c r="Q16" s="49">
        <v>55</v>
      </c>
      <c r="R16" s="49">
        <v>55</v>
      </c>
      <c r="S16" s="49" t="s">
        <v>687</v>
      </c>
      <c r="T16" s="57" t="s">
        <v>802</v>
      </c>
      <c r="U16" s="49" t="s">
        <v>299</v>
      </c>
      <c r="V16" s="49" t="s">
        <v>299</v>
      </c>
      <c r="W16" s="49" t="s">
        <v>299</v>
      </c>
      <c r="X16" s="49" t="s">
        <v>299</v>
      </c>
      <c r="Y16" s="49" t="s">
        <v>299</v>
      </c>
      <c r="Z16" s="49" t="s">
        <v>679</v>
      </c>
      <c r="AA16" s="49" t="s">
        <v>672</v>
      </c>
      <c r="AB16" s="28" t="s">
        <v>681</v>
      </c>
      <c r="AC16" s="49" t="s">
        <v>682</v>
      </c>
      <c r="AD16" s="49">
        <v>2023</v>
      </c>
      <c r="AE16" s="49" t="s">
        <v>685</v>
      </c>
      <c r="AF16" s="49">
        <v>2</v>
      </c>
      <c r="AG16" s="49" t="s">
        <v>430</v>
      </c>
      <c r="AH16" s="49" t="s">
        <v>1579</v>
      </c>
      <c r="AI16" s="49" t="s">
        <v>680</v>
      </c>
      <c r="AJ16" s="49" t="s">
        <v>680</v>
      </c>
      <c r="AK16" s="49" t="s">
        <v>689</v>
      </c>
      <c r="AL16" s="49" t="s">
        <v>299</v>
      </c>
      <c r="AN16" s="49">
        <v>7</v>
      </c>
      <c r="AO16" s="49" t="s">
        <v>500</v>
      </c>
      <c r="AP16" s="49" t="s">
        <v>684</v>
      </c>
      <c r="AQ16" s="26"/>
      <c r="AR16" s="49">
        <v>1</v>
      </c>
      <c r="AS16" s="49" t="s">
        <v>423</v>
      </c>
      <c r="AT16" s="49" t="s">
        <v>767</v>
      </c>
      <c r="AU16" s="49">
        <v>3</v>
      </c>
      <c r="AV16" s="25" t="s">
        <v>423</v>
      </c>
      <c r="AW16" s="49">
        <v>2</v>
      </c>
      <c r="AX16" s="49">
        <v>4</v>
      </c>
      <c r="AY16" s="49">
        <v>4</v>
      </c>
      <c r="AZ16" s="49" t="s">
        <v>1634</v>
      </c>
      <c r="BA16" s="49" t="s">
        <v>355</v>
      </c>
      <c r="BB16" s="49" t="s">
        <v>695</v>
      </c>
      <c r="BC16" s="85" t="s">
        <v>454</v>
      </c>
      <c r="BD16" s="49" t="s">
        <v>547</v>
      </c>
      <c r="BE16" s="49" t="s">
        <v>358</v>
      </c>
      <c r="BF16" s="49">
        <v>2</v>
      </c>
      <c r="BG16" s="49" t="s">
        <v>315</v>
      </c>
      <c r="BH16" s="49">
        <v>2</v>
      </c>
      <c r="BI16" s="49" t="s">
        <v>303</v>
      </c>
      <c r="BJ16" s="49" t="s">
        <v>423</v>
      </c>
      <c r="BK16" s="49" t="s">
        <v>316</v>
      </c>
      <c r="BL16" s="49" t="s">
        <v>357</v>
      </c>
      <c r="BN16" s="49" t="s">
        <v>315</v>
      </c>
      <c r="BO16" s="49" t="s">
        <v>315</v>
      </c>
      <c r="BP16" s="49" t="s">
        <v>381</v>
      </c>
      <c r="BR16" s="49" t="s">
        <v>317</v>
      </c>
      <c r="BS16" s="49" t="s">
        <v>1358</v>
      </c>
      <c r="BT16" s="49" t="s">
        <v>318</v>
      </c>
      <c r="BU16" s="49" t="s">
        <v>690</v>
      </c>
      <c r="BV16" s="49">
        <v>1</v>
      </c>
      <c r="BW16" s="49" t="s">
        <v>694</v>
      </c>
      <c r="BX16" s="63" t="s">
        <v>315</v>
      </c>
      <c r="BY16" s="49" t="s">
        <v>315</v>
      </c>
      <c r="BZ16" s="49" t="s">
        <v>315</v>
      </c>
      <c r="CA16" s="49" t="s">
        <v>315</v>
      </c>
      <c r="CB16" s="49" t="s">
        <v>315</v>
      </c>
    </row>
    <row r="17" spans="1:82">
      <c r="B17" s="49" t="s">
        <v>1560</v>
      </c>
      <c r="C17" s="77">
        <v>18</v>
      </c>
      <c r="D17" s="49" t="s">
        <v>250</v>
      </c>
      <c r="E17" s="49">
        <v>37363261</v>
      </c>
      <c r="F17" s="67" t="s">
        <v>697</v>
      </c>
      <c r="G17" s="49" t="s">
        <v>699</v>
      </c>
      <c r="H17" s="49" t="s">
        <v>700</v>
      </c>
      <c r="I17" s="49" t="s">
        <v>701</v>
      </c>
      <c r="J17" s="49" t="s">
        <v>702</v>
      </c>
      <c r="K17" s="49" t="s">
        <v>703</v>
      </c>
      <c r="L17" s="49" t="s">
        <v>704</v>
      </c>
      <c r="M17" s="49" t="s">
        <v>708</v>
      </c>
      <c r="N17" s="49">
        <v>58</v>
      </c>
      <c r="O17" s="49">
        <v>58</v>
      </c>
      <c r="P17" s="49">
        <v>59</v>
      </c>
      <c r="Q17" s="49">
        <v>58</v>
      </c>
      <c r="R17" s="49">
        <v>58</v>
      </c>
      <c r="S17" s="49">
        <v>58</v>
      </c>
      <c r="T17" s="57" t="s">
        <v>792</v>
      </c>
      <c r="U17" s="49" t="s">
        <v>299</v>
      </c>
      <c r="V17" s="49" t="s">
        <v>299</v>
      </c>
      <c r="W17" s="49" t="s">
        <v>299</v>
      </c>
      <c r="X17" s="49" t="s">
        <v>299</v>
      </c>
      <c r="Y17" s="49" t="s">
        <v>299</v>
      </c>
      <c r="Z17" s="49" t="s">
        <v>574</v>
      </c>
      <c r="AA17" s="49" t="s">
        <v>696</v>
      </c>
      <c r="AB17" s="49" t="s">
        <v>698</v>
      </c>
      <c r="AC17" s="49" t="s">
        <v>706</v>
      </c>
      <c r="AD17" s="49">
        <v>2023</v>
      </c>
      <c r="AE17" s="49" t="s">
        <v>1392</v>
      </c>
      <c r="AF17" s="49">
        <v>2</v>
      </c>
      <c r="AG17" s="49" t="s">
        <v>311</v>
      </c>
      <c r="AH17" s="49" t="s">
        <v>109</v>
      </c>
      <c r="AI17" s="57" t="s">
        <v>711</v>
      </c>
      <c r="AJ17" s="57" t="s">
        <v>711</v>
      </c>
      <c r="AK17" s="49" t="s">
        <v>109</v>
      </c>
      <c r="AL17" s="49" t="s">
        <v>541</v>
      </c>
      <c r="AN17" s="49">
        <v>5</v>
      </c>
      <c r="AO17" s="49" t="s">
        <v>709</v>
      </c>
      <c r="AQ17" s="49" t="s">
        <v>710</v>
      </c>
      <c r="AR17" s="49">
        <v>1</v>
      </c>
      <c r="AS17" s="49" t="s">
        <v>668</v>
      </c>
      <c r="AT17" s="49" t="s">
        <v>760</v>
      </c>
      <c r="AU17" s="49">
        <v>3</v>
      </c>
      <c r="AV17" s="49" t="s">
        <v>423</v>
      </c>
      <c r="AW17" s="49">
        <v>1</v>
      </c>
      <c r="AX17" s="49" t="s">
        <v>284</v>
      </c>
      <c r="AY17" s="49" t="s">
        <v>713</v>
      </c>
      <c r="AZ17" s="49" t="s">
        <v>468</v>
      </c>
      <c r="BA17" s="49" t="s">
        <v>558</v>
      </c>
      <c r="BB17" s="49" t="s">
        <v>733</v>
      </c>
      <c r="BD17" s="49" t="s">
        <v>354</v>
      </c>
      <c r="BE17" s="49" t="s">
        <v>358</v>
      </c>
      <c r="BF17" s="49">
        <v>2</v>
      </c>
      <c r="BG17" s="49" t="s">
        <v>315</v>
      </c>
      <c r="BH17" s="49">
        <v>1</v>
      </c>
      <c r="BI17" s="49" t="s">
        <v>303</v>
      </c>
      <c r="BJ17" s="49" t="s">
        <v>423</v>
      </c>
      <c r="BK17" s="49" t="s">
        <v>647</v>
      </c>
      <c r="BL17" s="49" t="s">
        <v>377</v>
      </c>
      <c r="BN17" s="49" t="s">
        <v>423</v>
      </c>
      <c r="BO17" s="49" t="s">
        <v>315</v>
      </c>
      <c r="BP17" s="49" t="s">
        <v>381</v>
      </c>
      <c r="BR17" s="49" t="s">
        <v>315</v>
      </c>
      <c r="BS17" s="49" t="s">
        <v>1358</v>
      </c>
      <c r="BT17" s="49" t="s">
        <v>714</v>
      </c>
      <c r="BU17" s="49" t="s">
        <v>690</v>
      </c>
      <c r="BV17" s="49">
        <v>1</v>
      </c>
      <c r="BW17" s="49" t="s">
        <v>665</v>
      </c>
      <c r="BX17" s="63" t="s">
        <v>315</v>
      </c>
      <c r="BY17" s="49" t="s">
        <v>315</v>
      </c>
      <c r="BZ17" s="49" t="s">
        <v>336</v>
      </c>
      <c r="CA17" s="49" t="s">
        <v>336</v>
      </c>
      <c r="CB17" s="49" t="s">
        <v>315</v>
      </c>
    </row>
    <row r="18" spans="1:82">
      <c r="C18" s="77">
        <v>19</v>
      </c>
      <c r="D18" s="49" t="s">
        <v>251</v>
      </c>
      <c r="E18" s="66">
        <v>35878361</v>
      </c>
      <c r="F18" s="64" t="s">
        <v>716</v>
      </c>
      <c r="G18" s="49" t="s">
        <v>717</v>
      </c>
      <c r="H18" s="49" t="s">
        <v>718</v>
      </c>
      <c r="I18" s="49" t="s">
        <v>719</v>
      </c>
      <c r="J18" s="49" t="s">
        <v>720</v>
      </c>
      <c r="K18" s="49" t="s">
        <v>721</v>
      </c>
      <c r="L18" s="49" t="s">
        <v>1564</v>
      </c>
      <c r="N18" s="49" t="s">
        <v>726</v>
      </c>
      <c r="O18" s="49">
        <v>62</v>
      </c>
      <c r="P18" s="49">
        <v>63</v>
      </c>
      <c r="Q18" s="49">
        <v>60</v>
      </c>
      <c r="R18" s="49">
        <v>62</v>
      </c>
      <c r="S18" s="49" t="s">
        <v>729</v>
      </c>
      <c r="T18" s="49" t="s">
        <v>805</v>
      </c>
      <c r="U18" s="49" t="s">
        <v>723</v>
      </c>
      <c r="V18" s="49" t="s">
        <v>723</v>
      </c>
      <c r="W18" s="49" t="s">
        <v>723</v>
      </c>
      <c r="X18" s="49" t="s">
        <v>723</v>
      </c>
      <c r="Y18" s="49" t="s">
        <v>723</v>
      </c>
      <c r="Z18" s="49" t="s">
        <v>631</v>
      </c>
      <c r="AA18" s="49" t="s">
        <v>730</v>
      </c>
      <c r="AB18" s="49" t="s">
        <v>732</v>
      </c>
      <c r="AC18" s="49" t="s">
        <v>731</v>
      </c>
      <c r="AD18" s="49">
        <v>2022</v>
      </c>
      <c r="AE18" s="49" t="s">
        <v>737</v>
      </c>
      <c r="AF18" s="49">
        <v>2</v>
      </c>
      <c r="AG18" s="49" t="s">
        <v>1576</v>
      </c>
      <c r="AH18" s="49" t="s">
        <v>1575</v>
      </c>
      <c r="AI18" s="57" t="s">
        <v>1938</v>
      </c>
      <c r="AJ18" s="57" t="s">
        <v>1938</v>
      </c>
      <c r="AK18" s="49" t="s">
        <v>738</v>
      </c>
      <c r="AL18" s="49" t="s">
        <v>723</v>
      </c>
      <c r="AN18" s="49" t="s">
        <v>734</v>
      </c>
      <c r="AO18" s="49" t="s">
        <v>741</v>
      </c>
      <c r="AP18" s="49" t="s">
        <v>736</v>
      </c>
      <c r="AQ18" s="49" t="s">
        <v>742</v>
      </c>
      <c r="AR18" s="49">
        <v>1</v>
      </c>
      <c r="AS18" s="49" t="s">
        <v>368</v>
      </c>
      <c r="AT18" s="49" t="s">
        <v>769</v>
      </c>
      <c r="AU18" s="49">
        <v>1</v>
      </c>
      <c r="AV18" s="49" t="s">
        <v>423</v>
      </c>
      <c r="AW18" s="49" t="s">
        <v>739</v>
      </c>
      <c r="AX18" s="49">
        <v>4</v>
      </c>
      <c r="AY18" s="49" t="s">
        <v>740</v>
      </c>
      <c r="AZ18" s="49" t="s">
        <v>468</v>
      </c>
      <c r="BA18" s="49" t="s">
        <v>468</v>
      </c>
      <c r="BB18" s="49" t="s">
        <v>735</v>
      </c>
      <c r="BC18" s="85" t="s">
        <v>303</v>
      </c>
      <c r="BD18" s="49" t="s">
        <v>354</v>
      </c>
      <c r="BE18" s="49" t="s">
        <v>358</v>
      </c>
      <c r="BF18" s="49">
        <v>2</v>
      </c>
      <c r="BG18" s="49" t="s">
        <v>315</v>
      </c>
      <c r="BH18" s="49">
        <v>2</v>
      </c>
      <c r="BI18" s="49" t="s">
        <v>303</v>
      </c>
      <c r="BJ18" s="49" t="s">
        <v>423</v>
      </c>
      <c r="BK18" s="49" t="s">
        <v>316</v>
      </c>
      <c r="BL18" s="49" t="s">
        <v>316</v>
      </c>
      <c r="BN18" s="49" t="s">
        <v>315</v>
      </c>
      <c r="BO18" s="49" t="s">
        <v>303</v>
      </c>
      <c r="BR18" s="49" t="s">
        <v>317</v>
      </c>
      <c r="BS18" s="49" t="s">
        <v>1358</v>
      </c>
      <c r="BT18" s="49" t="s">
        <v>303</v>
      </c>
      <c r="BU18" s="49" t="s">
        <v>690</v>
      </c>
      <c r="BV18" s="49" t="s">
        <v>743</v>
      </c>
      <c r="BW18" s="49" t="s">
        <v>692</v>
      </c>
      <c r="BX18" s="63" t="s">
        <v>303</v>
      </c>
      <c r="BY18" s="49" t="s">
        <v>315</v>
      </c>
      <c r="BZ18" s="49" t="s">
        <v>336</v>
      </c>
      <c r="CA18" s="49" t="s">
        <v>336</v>
      </c>
      <c r="CB18" s="49" t="s">
        <v>303</v>
      </c>
    </row>
    <row r="19" spans="1:82">
      <c r="B19" s="49" t="s">
        <v>764</v>
      </c>
      <c r="C19" s="77">
        <v>20</v>
      </c>
      <c r="D19" s="49" t="s">
        <v>707</v>
      </c>
      <c r="E19" s="73">
        <v>34757542</v>
      </c>
      <c r="F19" s="64" t="s">
        <v>744</v>
      </c>
      <c r="G19" s="49" t="s">
        <v>749</v>
      </c>
      <c r="H19" s="49" t="s">
        <v>750</v>
      </c>
      <c r="I19" s="49" t="s">
        <v>754</v>
      </c>
      <c r="J19" s="49" t="s">
        <v>755</v>
      </c>
      <c r="K19" s="49" t="s">
        <v>756</v>
      </c>
      <c r="L19" s="49" t="s">
        <v>757</v>
      </c>
      <c r="M19" s="49" t="s">
        <v>1565</v>
      </c>
      <c r="N19" s="49">
        <v>65</v>
      </c>
      <c r="O19" s="49">
        <v>65</v>
      </c>
      <c r="P19" s="49">
        <v>66</v>
      </c>
      <c r="Q19" s="49">
        <v>65</v>
      </c>
      <c r="R19" s="49">
        <v>65</v>
      </c>
      <c r="S19" s="49">
        <v>65</v>
      </c>
      <c r="T19" s="49" t="s">
        <v>798</v>
      </c>
      <c r="U19" s="49" t="s">
        <v>299</v>
      </c>
      <c r="V19" s="49" t="s">
        <v>299</v>
      </c>
      <c r="W19" s="49" t="s">
        <v>299</v>
      </c>
      <c r="X19" s="49" t="s">
        <v>299</v>
      </c>
      <c r="Y19" s="49" t="s">
        <v>299</v>
      </c>
      <c r="Z19" s="49" t="s">
        <v>745</v>
      </c>
      <c r="AA19" s="49" t="s">
        <v>746</v>
      </c>
      <c r="AB19" s="49" t="s">
        <v>748</v>
      </c>
      <c r="AC19" s="49" t="s">
        <v>747</v>
      </c>
      <c r="AD19" s="49">
        <v>2022</v>
      </c>
      <c r="AE19" s="49" t="s">
        <v>1393</v>
      </c>
      <c r="AF19" s="49" t="s">
        <v>1316</v>
      </c>
      <c r="AG19" s="49" t="s">
        <v>311</v>
      </c>
      <c r="AH19" s="49" t="s">
        <v>1568</v>
      </c>
      <c r="AI19" s="57" t="s">
        <v>1581</v>
      </c>
      <c r="AJ19" s="57" t="s">
        <v>1938</v>
      </c>
      <c r="AK19" s="49" t="s">
        <v>759</v>
      </c>
      <c r="AL19" s="49" t="s">
        <v>299</v>
      </c>
      <c r="AN19" s="49">
        <v>7</v>
      </c>
      <c r="AO19" s="49" t="s">
        <v>500</v>
      </c>
      <c r="AP19" s="49" t="s">
        <v>683</v>
      </c>
      <c r="AQ19" s="49" t="s">
        <v>763</v>
      </c>
      <c r="AR19" s="49">
        <v>1</v>
      </c>
      <c r="AS19" s="49" t="s">
        <v>368</v>
      </c>
      <c r="AT19" s="49" t="s">
        <v>766</v>
      </c>
      <c r="AU19" s="49">
        <v>1</v>
      </c>
      <c r="AV19" s="49" t="s">
        <v>423</v>
      </c>
      <c r="AW19" s="49">
        <v>2</v>
      </c>
      <c r="AX19" s="49">
        <v>4</v>
      </c>
      <c r="AY19" s="49">
        <v>4</v>
      </c>
      <c r="AZ19" s="49" t="s">
        <v>1631</v>
      </c>
      <c r="BA19" s="49" t="s">
        <v>762</v>
      </c>
      <c r="BB19" s="49" t="s">
        <v>761</v>
      </c>
      <c r="BD19" s="49" t="s">
        <v>354</v>
      </c>
      <c r="BE19" s="49" t="s">
        <v>358</v>
      </c>
      <c r="BF19" s="49">
        <v>2</v>
      </c>
      <c r="BG19" s="49" t="s">
        <v>315</v>
      </c>
      <c r="BH19" s="49">
        <v>3</v>
      </c>
      <c r="BI19" s="49" t="s">
        <v>303</v>
      </c>
      <c r="BJ19" s="49" t="s">
        <v>423</v>
      </c>
      <c r="BK19" s="49" t="s">
        <v>1014</v>
      </c>
      <c r="BN19" s="49" t="s">
        <v>315</v>
      </c>
      <c r="BO19" s="49" t="s">
        <v>315</v>
      </c>
      <c r="BP19" s="49" t="s">
        <v>381</v>
      </c>
      <c r="BR19" s="49" t="s">
        <v>303</v>
      </c>
      <c r="BS19" s="49" t="s">
        <v>1358</v>
      </c>
      <c r="BT19" s="49" t="s">
        <v>318</v>
      </c>
      <c r="BU19" s="49" t="s">
        <v>303</v>
      </c>
    </row>
    <row r="20" spans="1:82">
      <c r="A20" s="51"/>
      <c r="B20" s="118" t="s">
        <v>1954</v>
      </c>
      <c r="C20" s="62">
        <v>22</v>
      </c>
      <c r="D20" s="51" t="s">
        <v>253</v>
      </c>
      <c r="E20" s="117">
        <v>33600073</v>
      </c>
      <c r="F20" t="s">
        <v>1943</v>
      </c>
      <c r="G20" t="s">
        <v>1944</v>
      </c>
      <c r="H20" t="s">
        <v>1946</v>
      </c>
      <c r="I20" t="s">
        <v>1945</v>
      </c>
      <c r="J20" t="s">
        <v>1947</v>
      </c>
      <c r="K20" t="s">
        <v>1948</v>
      </c>
      <c r="L20" t="s">
        <v>903</v>
      </c>
      <c r="M20" t="s">
        <v>1949</v>
      </c>
      <c r="N20" s="51">
        <v>88</v>
      </c>
      <c r="O20" s="51">
        <v>89</v>
      </c>
      <c r="P20" s="51">
        <v>88</v>
      </c>
      <c r="Q20" s="51">
        <v>88</v>
      </c>
      <c r="R20" s="51">
        <v>90</v>
      </c>
      <c r="S20" s="51">
        <v>88</v>
      </c>
      <c r="T20" s="51" t="s">
        <v>791</v>
      </c>
      <c r="U20" s="51" t="s">
        <v>534</v>
      </c>
      <c r="V20" s="51" t="s">
        <v>534</v>
      </c>
      <c r="W20" s="51" t="s">
        <v>534</v>
      </c>
      <c r="X20" s="51" t="s">
        <v>535</v>
      </c>
      <c r="Y20" s="51" t="s">
        <v>534</v>
      </c>
      <c r="Z20" s="49" t="s">
        <v>536</v>
      </c>
      <c r="AA20" t="s">
        <v>1942</v>
      </c>
      <c r="AB20" t="s">
        <v>1952</v>
      </c>
      <c r="AC20" t="s">
        <v>1951</v>
      </c>
      <c r="AD20" s="51">
        <v>2022</v>
      </c>
      <c r="AE20" s="51"/>
      <c r="AF20" s="51"/>
      <c r="AG20" s="49" t="s">
        <v>430</v>
      </c>
      <c r="AH20" t="s">
        <v>1953</v>
      </c>
      <c r="AI20" s="30" t="s">
        <v>1950</v>
      </c>
      <c r="AJ20" s="30" t="s">
        <v>1950</v>
      </c>
      <c r="AK20" s="51"/>
      <c r="AL20" s="51"/>
      <c r="AM20" s="51"/>
      <c r="AN20" s="51"/>
      <c r="AO20" s="51"/>
      <c r="AP20" s="51"/>
      <c r="AQ20" s="51"/>
      <c r="AR20" s="51"/>
      <c r="AS20" s="51"/>
      <c r="AT20" s="51"/>
      <c r="AU20" s="51"/>
      <c r="AV20" s="51"/>
      <c r="AW20" s="51"/>
      <c r="AX20" s="51"/>
      <c r="AY20" s="51"/>
      <c r="AZ20" s="51"/>
      <c r="BA20" s="51"/>
      <c r="BB20" s="51"/>
      <c r="BC20" s="84"/>
      <c r="BD20" s="51"/>
      <c r="BE20" s="51"/>
      <c r="BF20" s="51"/>
      <c r="BG20" s="51"/>
      <c r="BH20" s="51"/>
      <c r="BI20" s="51"/>
      <c r="BJ20" s="51"/>
      <c r="BK20" s="51"/>
      <c r="BL20" s="51"/>
      <c r="BM20" s="51"/>
      <c r="BN20" s="51"/>
      <c r="BO20" s="51"/>
      <c r="BP20" s="51"/>
      <c r="BQ20" s="51"/>
      <c r="BR20" s="51"/>
      <c r="BS20" s="51"/>
      <c r="BT20" s="51"/>
      <c r="BU20" s="51"/>
      <c r="BV20" s="51"/>
      <c r="BW20" s="51"/>
      <c r="BX20" s="61"/>
      <c r="BY20" s="51"/>
      <c r="BZ20" s="51"/>
      <c r="CA20" s="51"/>
      <c r="CB20" s="51"/>
      <c r="CC20" s="51"/>
      <c r="CD20" s="51"/>
    </row>
    <row r="21" spans="1:82">
      <c r="C21" s="77">
        <v>23</v>
      </c>
      <c r="D21" s="49" t="s">
        <v>254</v>
      </c>
      <c r="E21" s="73">
        <v>34693647</v>
      </c>
      <c r="F21" s="49" t="s">
        <v>1359</v>
      </c>
      <c r="G21" s="49" t="s">
        <v>1401</v>
      </c>
      <c r="H21" s="49" t="s">
        <v>1402</v>
      </c>
      <c r="I21" s="49" t="s">
        <v>1403</v>
      </c>
      <c r="J21" s="49" t="s">
        <v>1427</v>
      </c>
      <c r="K21" s="49" t="s">
        <v>1428</v>
      </c>
      <c r="L21" s="49" t="s">
        <v>1406</v>
      </c>
      <c r="M21" s="51" t="s">
        <v>1429</v>
      </c>
      <c r="N21" s="49" t="s">
        <v>1430</v>
      </c>
      <c r="O21" s="49">
        <v>99</v>
      </c>
      <c r="P21" s="49">
        <v>97</v>
      </c>
      <c r="Q21" s="49">
        <v>100</v>
      </c>
      <c r="R21" s="49">
        <v>97</v>
      </c>
      <c r="S21" s="49">
        <v>97</v>
      </c>
      <c r="T21" s="49" t="s">
        <v>805</v>
      </c>
      <c r="U21" s="49" t="s">
        <v>566</v>
      </c>
      <c r="V21" s="49" t="s">
        <v>406</v>
      </c>
      <c r="W21" s="49" t="s">
        <v>566</v>
      </c>
      <c r="X21" s="49" t="s">
        <v>566</v>
      </c>
      <c r="Y21" s="49" t="s">
        <v>566</v>
      </c>
      <c r="Z21" s="49" t="s">
        <v>1361</v>
      </c>
      <c r="AA21" s="49" t="s">
        <v>1360</v>
      </c>
      <c r="AB21" s="49" t="s">
        <v>1362</v>
      </c>
      <c r="AC21" s="49" t="s">
        <v>1363</v>
      </c>
      <c r="AD21" s="49">
        <v>2022</v>
      </c>
      <c r="AE21" s="49" t="s">
        <v>1395</v>
      </c>
      <c r="AF21" s="49">
        <v>2</v>
      </c>
      <c r="AG21" s="49" t="s">
        <v>430</v>
      </c>
      <c r="AH21" s="49" t="s">
        <v>1567</v>
      </c>
      <c r="AI21" s="49" t="s">
        <v>1582</v>
      </c>
      <c r="AJ21" s="49">
        <v>2017</v>
      </c>
      <c r="AK21" s="49" t="s">
        <v>1398</v>
      </c>
      <c r="AN21" s="49">
        <v>5</v>
      </c>
      <c r="AO21" s="49" t="s">
        <v>1394</v>
      </c>
      <c r="AS21" s="49">
        <v>1</v>
      </c>
      <c r="AV21" s="49" t="s">
        <v>423</v>
      </c>
      <c r="AW21" s="49">
        <v>2</v>
      </c>
      <c r="AX21" s="49">
        <v>2</v>
      </c>
      <c r="AY21" s="49" t="s">
        <v>1399</v>
      </c>
      <c r="AZ21" s="49" t="s">
        <v>1634</v>
      </c>
      <c r="BA21" s="49" t="s">
        <v>1397</v>
      </c>
      <c r="BB21" s="49" t="s">
        <v>1396</v>
      </c>
    </row>
    <row r="22" spans="1:82">
      <c r="C22" s="77">
        <v>25</v>
      </c>
      <c r="D22" s="49" t="s">
        <v>255</v>
      </c>
      <c r="E22" s="57">
        <v>37522765</v>
      </c>
      <c r="F22" s="67" t="s">
        <v>1367</v>
      </c>
      <c r="G22" s="49" t="s">
        <v>413</v>
      </c>
      <c r="H22" s="49" t="s">
        <v>1956</v>
      </c>
    </row>
    <row r="23" spans="1:82" s="51" customFormat="1">
      <c r="A23" s="49"/>
      <c r="B23" s="49"/>
      <c r="C23" s="77">
        <v>27</v>
      </c>
      <c r="D23" s="51" t="s">
        <v>257</v>
      </c>
      <c r="E23" s="73">
        <v>35062320</v>
      </c>
      <c r="F23" s="49" t="s">
        <v>1483</v>
      </c>
      <c r="G23" s="49" t="s">
        <v>1484</v>
      </c>
      <c r="H23" s="49" t="s">
        <v>1956</v>
      </c>
      <c r="AK23" s="49"/>
      <c r="AL23" s="49"/>
      <c r="AM23" s="49"/>
      <c r="AN23" s="49"/>
      <c r="AO23" s="49"/>
      <c r="AP23" s="49"/>
      <c r="AQ23" s="49"/>
      <c r="AR23" s="49"/>
      <c r="AS23" s="49"/>
      <c r="AT23" s="49"/>
      <c r="AU23" s="49"/>
      <c r="AV23" s="49"/>
      <c r="AW23" s="49"/>
      <c r="AX23" s="49"/>
      <c r="AY23" s="49"/>
      <c r="AZ23" s="49"/>
      <c r="BA23" s="49"/>
      <c r="BB23" s="49"/>
      <c r="BC23" s="85"/>
      <c r="BD23" s="49"/>
      <c r="BE23" s="49"/>
      <c r="BF23" s="49"/>
      <c r="BG23" s="49"/>
      <c r="BH23" s="49"/>
      <c r="BI23" s="49"/>
      <c r="BJ23" s="49"/>
      <c r="BK23" s="49"/>
      <c r="BL23" s="49"/>
      <c r="BM23" s="49"/>
      <c r="BN23" s="49"/>
      <c r="BO23" s="49"/>
      <c r="BP23" s="49"/>
      <c r="BQ23" s="49"/>
      <c r="BR23" s="49"/>
      <c r="BS23" s="49"/>
      <c r="BT23" s="49"/>
      <c r="BU23" s="49"/>
      <c r="BV23" s="49"/>
      <c r="BW23" s="49"/>
      <c r="BX23" s="63"/>
      <c r="BY23" s="49"/>
      <c r="BZ23" s="49"/>
      <c r="CA23" s="49"/>
      <c r="CB23" s="49"/>
      <c r="CC23" s="49"/>
      <c r="CD23" s="49"/>
    </row>
    <row r="24" spans="1:82">
      <c r="A24" s="51"/>
      <c r="B24" s="51"/>
      <c r="C24" s="62">
        <v>28</v>
      </c>
      <c r="D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84"/>
      <c r="BD24" s="51"/>
      <c r="BE24" s="51"/>
      <c r="BF24" s="51"/>
      <c r="BG24" s="51"/>
      <c r="BH24" s="51"/>
      <c r="BI24" s="51"/>
      <c r="BJ24" s="51"/>
      <c r="BK24" s="51"/>
      <c r="BL24" s="51"/>
      <c r="BM24" s="51"/>
      <c r="BN24" s="51"/>
      <c r="BO24" s="51"/>
      <c r="BP24" s="51"/>
      <c r="BQ24" s="51"/>
      <c r="BR24" s="51"/>
      <c r="BS24" s="51"/>
      <c r="BT24" s="51"/>
      <c r="BU24" s="51"/>
      <c r="BV24" s="51"/>
      <c r="BW24" s="51"/>
      <c r="BX24" s="61"/>
      <c r="BY24" s="51"/>
      <c r="BZ24" s="51"/>
      <c r="CA24" s="51"/>
      <c r="CB24" s="51"/>
      <c r="CC24" s="51"/>
      <c r="CD24" s="51"/>
    </row>
    <row r="25" spans="1:82">
      <c r="C25" s="62">
        <v>29</v>
      </c>
      <c r="D25" s="49" t="s">
        <v>259</v>
      </c>
      <c r="E25" s="51">
        <v>37430292</v>
      </c>
      <c r="F25" s="68" t="s">
        <v>1378</v>
      </c>
      <c r="G25" s="49" t="s">
        <v>893</v>
      </c>
      <c r="H25" s="49" t="s">
        <v>1956</v>
      </c>
      <c r="AA25" s="49" t="s">
        <v>1379</v>
      </c>
    </row>
    <row r="26" spans="1:82">
      <c r="C26" s="62">
        <v>31</v>
      </c>
      <c r="D26" s="49" t="s">
        <v>260</v>
      </c>
      <c r="E26">
        <v>34902223</v>
      </c>
      <c r="F26" t="s">
        <v>2097</v>
      </c>
      <c r="G26" t="s">
        <v>1484</v>
      </c>
      <c r="H26" s="49" t="s">
        <v>1956</v>
      </c>
      <c r="AA26" s="49" t="s">
        <v>1381</v>
      </c>
    </row>
    <row r="27" spans="1:82">
      <c r="B27" s="49" t="s">
        <v>1538</v>
      </c>
      <c r="C27" s="62">
        <v>32</v>
      </c>
      <c r="D27" s="49" t="s">
        <v>261</v>
      </c>
      <c r="E27" s="49">
        <v>36146657</v>
      </c>
      <c r="F27" s="67" t="s">
        <v>1544</v>
      </c>
      <c r="G27" s="67" t="s">
        <v>1545</v>
      </c>
      <c r="H27" s="49" t="s">
        <v>1956</v>
      </c>
    </row>
    <row r="28" spans="1:82">
      <c r="B28" s="49" t="s">
        <v>1539</v>
      </c>
      <c r="C28" s="62">
        <v>33</v>
      </c>
      <c r="D28" s="49" t="s">
        <v>262</v>
      </c>
      <c r="E28" s="73">
        <v>36692362</v>
      </c>
      <c r="F28" s="67" t="s">
        <v>1547</v>
      </c>
      <c r="G28" s="67" t="s">
        <v>1546</v>
      </c>
      <c r="H28" s="49" t="s">
        <v>1956</v>
      </c>
    </row>
    <row r="29" spans="1:82">
      <c r="A29" s="49" t="s">
        <v>1540</v>
      </c>
      <c r="B29" s="49" t="s">
        <v>1542</v>
      </c>
      <c r="C29" s="62">
        <v>34</v>
      </c>
      <c r="D29" s="49" t="s">
        <v>263</v>
      </c>
      <c r="E29" s="66">
        <v>36587605</v>
      </c>
      <c r="F29" s="75" t="s">
        <v>1541</v>
      </c>
      <c r="H29" s="49" t="s">
        <v>1956</v>
      </c>
    </row>
    <row r="30" spans="1:82">
      <c r="C30" s="62">
        <v>35</v>
      </c>
      <c r="D30" s="49" t="s">
        <v>264</v>
      </c>
      <c r="E30" s="49">
        <v>35666770</v>
      </c>
      <c r="F30" s="49" t="s">
        <v>1551</v>
      </c>
      <c r="G30" s="67" t="s">
        <v>864</v>
      </c>
      <c r="H30" s="49" t="s">
        <v>1956</v>
      </c>
    </row>
    <row r="31" spans="1:82">
      <c r="AI31" s="57"/>
      <c r="AJ31" s="57"/>
      <c r="AZ31" s="43"/>
    </row>
    <row r="32" spans="1:82">
      <c r="F32" s="67"/>
      <c r="AZ32" s="43"/>
    </row>
    <row r="33" spans="1:82">
      <c r="C33" s="77"/>
      <c r="AI33" s="57"/>
      <c r="AJ33" s="57"/>
    </row>
    <row r="34" spans="1:82">
      <c r="C34" s="77"/>
      <c r="F34" s="68"/>
    </row>
    <row r="35" spans="1:82">
      <c r="A35" s="51"/>
      <c r="B35" s="51"/>
      <c r="C35" s="62"/>
      <c r="D35" s="62"/>
      <c r="E35" s="49">
        <v>36064333</v>
      </c>
      <c r="F35" s="67" t="s">
        <v>1380</v>
      </c>
      <c r="G35" s="67" t="s">
        <v>1382</v>
      </c>
      <c r="H35" s="49" t="s">
        <v>2094</v>
      </c>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84"/>
      <c r="BD35" s="51"/>
      <c r="BE35" s="51"/>
      <c r="BF35" s="51"/>
      <c r="BG35" s="51"/>
      <c r="BH35" s="51"/>
      <c r="BI35" s="51"/>
      <c r="BJ35" s="51"/>
      <c r="BK35" s="51"/>
      <c r="BL35" s="51"/>
      <c r="BM35" s="51"/>
      <c r="BN35" s="51"/>
      <c r="BO35" s="51"/>
      <c r="BP35" s="51"/>
      <c r="BQ35" s="51"/>
      <c r="BR35" s="51"/>
      <c r="BS35" s="51"/>
      <c r="BT35" s="51"/>
      <c r="BU35" s="51"/>
      <c r="BV35" s="51"/>
      <c r="BW35" s="51"/>
      <c r="BX35" s="61"/>
      <c r="BY35" s="51"/>
      <c r="BZ35" s="51"/>
      <c r="CA35" s="51"/>
      <c r="CB35" s="51"/>
      <c r="CC35" s="51"/>
      <c r="CD35" s="51"/>
    </row>
    <row r="36" spans="1:82" s="77" customFormat="1">
      <c r="B36" s="62"/>
      <c r="C36" s="62"/>
      <c r="D36" s="62"/>
      <c r="E36" s="51">
        <v>31848585</v>
      </c>
      <c r="F36" s="51" t="s">
        <v>1501</v>
      </c>
      <c r="G36" s="51" t="s">
        <v>1502</v>
      </c>
      <c r="H36" s="49" t="s">
        <v>2094</v>
      </c>
      <c r="I36" s="51"/>
      <c r="J36" s="51"/>
    </row>
    <row r="37" spans="1:82" s="77" customFormat="1">
      <c r="B37" s="62"/>
      <c r="D37" s="62"/>
      <c r="F37" s="120"/>
      <c r="Z37" s="93"/>
    </row>
    <row r="38" spans="1:82" s="77" customFormat="1">
      <c r="B38" s="62"/>
      <c r="C38" s="62"/>
      <c r="D38" s="62"/>
      <c r="E38" s="74"/>
    </row>
    <row r="39" spans="1:82" s="77" customFormat="1">
      <c r="C39" s="62"/>
      <c r="F39" s="100"/>
      <c r="G39" s="100"/>
      <c r="K39" s="94"/>
      <c r="AB39" s="94"/>
      <c r="AQ39" s="95"/>
      <c r="AV39" s="96"/>
    </row>
    <row r="40" spans="1:82" s="77" customFormat="1"/>
    <row r="41" spans="1:82" s="77" customFormat="1"/>
    <row r="42" spans="1:82" s="77" customFormat="1"/>
    <row r="43" spans="1:82" s="77" customFormat="1"/>
    <row r="44" spans="1:82" s="77" customFormat="1"/>
    <row r="45" spans="1:82" s="62" customFormat="1">
      <c r="F45" s="121"/>
      <c r="V45" s="98"/>
      <c r="W45" s="98"/>
      <c r="X45" s="98"/>
      <c r="Y45" s="98"/>
    </row>
    <row r="46" spans="1:82" s="77" customFormat="1"/>
    <row r="47" spans="1:82" s="77" customFormat="1"/>
  </sheetData>
  <autoFilter ref="A1:CD67" xr:uid="{D07AA81C-F81C-1141-A583-0E31BC42EB19}">
    <sortState xmlns:xlrd2="http://schemas.microsoft.com/office/spreadsheetml/2017/richdata2" ref="A2:CD47">
      <sortCondition ref="C1:C67"/>
    </sortState>
  </autoFilter>
  <phoneticPr fontId="7" type="noConversion"/>
  <hyperlinks>
    <hyperlink ref="F17" r:id="rId1" xr:uid="{B6D8CDE4-D4D1-4B4D-B871-D027B8B5256C}"/>
    <hyperlink ref="F11" r:id="rId2" xr:uid="{9749B835-8CB2-3B42-824D-D7E50C06CF02}"/>
    <hyperlink ref="F8" r:id="rId3" xr:uid="{3C4AA4EE-D161-604D-8FAA-6A8E82412324}"/>
    <hyperlink ref="F6" r:id="rId4" xr:uid="{D3083421-A22B-384B-925B-83374435A624}"/>
    <hyperlink ref="F5" r:id="rId5" xr:uid="{BA9510F2-1431-3B46-BDB5-B67BE56EE928}"/>
    <hyperlink ref="F4" r:id="rId6" xr:uid="{9C52B4F5-FF15-C64D-82F2-FB7A52E70C4E}"/>
    <hyperlink ref="F18" r:id="rId7" xr:uid="{3E45AB0C-0448-6541-A24E-8286AA38F82A}"/>
    <hyperlink ref="F19" r:id="rId8" xr:uid="{F78C469D-BEA3-7249-A3F9-8B26484F59D0}"/>
    <hyperlink ref="G35" r:id="rId9" location="auth-Junyao-Zheng-Aff1-Aff12" display="https://bmcinfectdis.biomedcentral.com/articles/10.1186/s12879-022-07669-9 - auth-Junyao-Zheng-Aff1-Aff12" xr:uid="{9303D113-21AC-6E46-8B68-1D037D36EBDA}"/>
    <hyperlink ref="F35" r:id="rId10" xr:uid="{601B7CE9-2039-A442-BDAA-3D30E507DF53}"/>
    <hyperlink ref="F25" r:id="rId11" xr:uid="{98E4B4F0-D6B4-DE43-AAF4-1A99A20A9F21}"/>
    <hyperlink ref="F9" r:id="rId12" display="https://doi.org/10.3390/v14091849" xr:uid="{8D2CE460-EE26-9940-9159-320D92AF703C}"/>
    <hyperlink ref="G27" r:id="rId13" display="https://pubmed.ncbi.nlm.nih.gov/?term=King+J&amp;cauthor_id=36146657" xr:uid="{6F945CAC-E01E-4C4E-81D2-9759D79DD1E8}"/>
    <hyperlink ref="F27" r:id="rId14" display="https://doi.org/10.3390/v14091849" xr:uid="{721B3A40-9A83-694E-8E3C-B8E8A058B86A}"/>
    <hyperlink ref="G28" r:id="rId15" display="https://pubmed.ncbi.nlm.nih.gov/?term=Van+Borm+S&amp;cauthor_id=36692362" xr:uid="{7E6ACFFC-F773-F149-B014-9C52049E3FEE}"/>
    <hyperlink ref="F28" r:id="rId16" display="https://doi.org/10.3201/eid2902.220765" xr:uid="{164943C4-4274-204C-85DD-86BA06C80B07}"/>
    <hyperlink ref="G30" r:id="rId17" display="https://pubmed.ncbi.nlm.nih.gov/?term=Prosser+DJ&amp;cauthor_id=35666770" xr:uid="{4F264A08-4400-D649-BD5B-0D9EACD08129}"/>
    <hyperlink ref="F22" r:id="rId18" xr:uid="{0352A1C6-FFDE-8844-92E8-19F1DA8EC4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83186-32A0-FB48-85F8-2AEF3D78D07A}">
  <dimension ref="A1:K49"/>
  <sheetViews>
    <sheetView workbookViewId="0">
      <selection activeCell="B40" sqref="B40"/>
    </sheetView>
  </sheetViews>
  <sheetFormatPr baseColWidth="10" defaultRowHeight="16"/>
  <cols>
    <col min="1" max="1" width="19" customWidth="1"/>
    <col min="2" max="2" width="63.33203125" customWidth="1"/>
    <col min="5" max="5" width="28.1640625" customWidth="1"/>
    <col min="6" max="8" width="10.83203125" style="49"/>
    <col min="9" max="9" width="13.5" style="49" bestFit="1" customWidth="1"/>
    <col min="10" max="10" width="10.83203125" style="49"/>
  </cols>
  <sheetData>
    <row r="1" spans="1:11" ht="102">
      <c r="A1" t="s">
        <v>1923</v>
      </c>
      <c r="B1" s="110" t="s">
        <v>1893</v>
      </c>
      <c r="C1" s="111">
        <v>33452860</v>
      </c>
      <c r="D1" t="s">
        <v>2090</v>
      </c>
      <c r="E1" s="33" t="s">
        <v>1920</v>
      </c>
      <c r="F1" s="112"/>
      <c r="G1" s="112" t="s">
        <v>1</v>
      </c>
      <c r="H1" s="113" t="s">
        <v>2091</v>
      </c>
      <c r="I1" s="113" t="s">
        <v>1561</v>
      </c>
      <c r="J1" s="114" t="s">
        <v>157</v>
      </c>
      <c r="K1" s="113" t="s">
        <v>1892</v>
      </c>
    </row>
    <row r="2" spans="1:11">
      <c r="B2" s="110" t="s">
        <v>1894</v>
      </c>
      <c r="C2" s="111">
        <v>34464033</v>
      </c>
      <c r="D2" s="111"/>
      <c r="E2" s="73">
        <v>34738338</v>
      </c>
      <c r="F2" s="77">
        <v>2</v>
      </c>
      <c r="G2" s="49" t="s">
        <v>235</v>
      </c>
      <c r="H2" t="s">
        <v>1553</v>
      </c>
      <c r="I2" s="73">
        <v>34738338</v>
      </c>
      <c r="J2" s="91" t="s">
        <v>331</v>
      </c>
      <c r="K2" s="107"/>
    </row>
    <row r="3" spans="1:11">
      <c r="B3" s="110" t="s">
        <v>1895</v>
      </c>
      <c r="C3" s="111">
        <v>34896940</v>
      </c>
      <c r="D3" s="111"/>
      <c r="E3" s="103">
        <v>35128608</v>
      </c>
      <c r="F3" s="62">
        <v>3</v>
      </c>
      <c r="G3" s="49" t="s">
        <v>236</v>
      </c>
      <c r="I3" s="66">
        <v>35128608</v>
      </c>
      <c r="J3" s="91" t="s">
        <v>350</v>
      </c>
      <c r="K3" s="107"/>
    </row>
    <row r="4" spans="1:11">
      <c r="A4" t="s">
        <v>2096</v>
      </c>
      <c r="B4" s="110" t="s">
        <v>1896</v>
      </c>
      <c r="C4" s="111">
        <v>34902223</v>
      </c>
      <c r="D4" t="s">
        <v>2086</v>
      </c>
      <c r="E4" s="103">
        <v>35550145</v>
      </c>
      <c r="F4" s="62">
        <v>4</v>
      </c>
      <c r="G4" s="51" t="s">
        <v>237</v>
      </c>
      <c r="H4" s="51"/>
      <c r="I4" s="51" t="s">
        <v>1534</v>
      </c>
      <c r="J4" s="92" t="s">
        <v>385</v>
      </c>
      <c r="K4" s="107"/>
    </row>
    <row r="5" spans="1:11">
      <c r="B5" t="s">
        <v>1897</v>
      </c>
      <c r="C5" s="103">
        <v>34991508</v>
      </c>
      <c r="D5" s="103"/>
      <c r="E5" s="103">
        <v>35906292</v>
      </c>
      <c r="F5" s="51">
        <v>5</v>
      </c>
      <c r="G5" s="51" t="s">
        <v>238</v>
      </c>
      <c r="H5" s="51"/>
      <c r="I5" s="51" t="s">
        <v>1537</v>
      </c>
      <c r="J5" s="92" t="s">
        <v>421</v>
      </c>
      <c r="K5" s="107"/>
    </row>
    <row r="6" spans="1:11">
      <c r="B6" t="s">
        <v>1898</v>
      </c>
      <c r="C6" s="103">
        <v>35216008</v>
      </c>
      <c r="D6" s="103"/>
      <c r="E6">
        <v>35550145</v>
      </c>
      <c r="F6" s="49">
        <v>6</v>
      </c>
      <c r="G6" s="49" t="s">
        <v>239</v>
      </c>
      <c r="I6" s="66">
        <v>35550145</v>
      </c>
      <c r="J6" s="91" t="s">
        <v>554</v>
      </c>
      <c r="K6" s="107"/>
    </row>
    <row r="7" spans="1:11">
      <c r="B7" t="s">
        <v>1899</v>
      </c>
      <c r="C7" s="103">
        <v>35315393</v>
      </c>
      <c r="D7" s="103"/>
      <c r="E7" t="s">
        <v>1919</v>
      </c>
      <c r="F7" s="49">
        <v>7</v>
      </c>
      <c r="G7" s="49" t="s">
        <v>240</v>
      </c>
      <c r="I7" s="49" t="s">
        <v>1533</v>
      </c>
      <c r="J7" s="91" t="s">
        <v>467</v>
      </c>
      <c r="K7" s="107"/>
    </row>
    <row r="8" spans="1:11">
      <c r="B8" s="110" t="s">
        <v>1895</v>
      </c>
      <c r="C8" s="111">
        <v>35526114</v>
      </c>
      <c r="D8" s="111"/>
      <c r="E8" s="116" t="s">
        <v>1921</v>
      </c>
      <c r="F8" s="49">
        <v>8</v>
      </c>
      <c r="G8" s="49" t="s">
        <v>241</v>
      </c>
      <c r="I8" s="63">
        <v>35336916</v>
      </c>
      <c r="J8" s="49" t="s">
        <v>498</v>
      </c>
    </row>
    <row r="9" spans="1:11" ht="34">
      <c r="B9" s="110" t="s">
        <v>1900</v>
      </c>
      <c r="C9" s="111">
        <v>35631070</v>
      </c>
      <c r="D9" s="111"/>
      <c r="E9" s="1" t="s">
        <v>1922</v>
      </c>
      <c r="F9" s="49">
        <v>9</v>
      </c>
      <c r="G9" s="49" t="s">
        <v>242</v>
      </c>
      <c r="I9" s="49">
        <v>36187942</v>
      </c>
      <c r="J9" s="105" t="s">
        <v>555</v>
      </c>
      <c r="K9" s="107"/>
    </row>
    <row r="10" spans="1:11">
      <c r="B10" t="s">
        <v>1901</v>
      </c>
      <c r="C10" s="103">
        <v>35692611</v>
      </c>
      <c r="D10" s="103"/>
      <c r="E10" s="49">
        <v>35959696</v>
      </c>
      <c r="F10" s="49">
        <v>10</v>
      </c>
      <c r="G10" s="49" t="s">
        <v>243</v>
      </c>
      <c r="H10" t="s">
        <v>1556</v>
      </c>
      <c r="I10" s="49">
        <v>35959696</v>
      </c>
      <c r="J10" s="91" t="s">
        <v>538</v>
      </c>
      <c r="K10" s="107"/>
    </row>
    <row r="11" spans="1:11">
      <c r="A11" s="55"/>
      <c r="B11" t="s">
        <v>1959</v>
      </c>
      <c r="C11" s="49">
        <v>35709796</v>
      </c>
      <c r="D11" s="49"/>
      <c r="E11" s="103">
        <v>35894239</v>
      </c>
      <c r="F11" s="49">
        <v>1</v>
      </c>
      <c r="G11" s="49" t="s">
        <v>234</v>
      </c>
      <c r="H11" t="s">
        <v>1555</v>
      </c>
      <c r="I11" s="49">
        <v>35894239</v>
      </c>
      <c r="J11" s="91" t="s">
        <v>277</v>
      </c>
      <c r="K11" s="107"/>
    </row>
    <row r="12" spans="1:11">
      <c r="A12" t="s">
        <v>2354</v>
      </c>
      <c r="B12" s="110" t="s">
        <v>1902</v>
      </c>
      <c r="C12" s="111">
        <v>35711796</v>
      </c>
      <c r="D12" t="s">
        <v>1886</v>
      </c>
      <c r="E12" s="103">
        <v>37363215</v>
      </c>
      <c r="F12" s="49">
        <v>11</v>
      </c>
      <c r="G12" s="49" t="s">
        <v>244</v>
      </c>
      <c r="I12" s="73">
        <v>37363215</v>
      </c>
      <c r="J12" s="91" t="s">
        <v>575</v>
      </c>
      <c r="K12" s="107"/>
    </row>
    <row r="13" spans="1:11">
      <c r="B13" t="s">
        <v>1899</v>
      </c>
      <c r="C13" s="103">
        <v>35829683</v>
      </c>
      <c r="D13" s="103"/>
      <c r="E13" s="103">
        <v>36197436</v>
      </c>
      <c r="F13" s="49">
        <v>12</v>
      </c>
      <c r="G13" s="63" t="s">
        <v>245</v>
      </c>
      <c r="H13" t="s">
        <v>1557</v>
      </c>
      <c r="I13" s="57">
        <v>36197436</v>
      </c>
      <c r="J13" s="86" t="s">
        <v>1364</v>
      </c>
    </row>
    <row r="14" spans="1:11">
      <c r="B14" t="s">
        <v>1903</v>
      </c>
      <c r="C14" s="103">
        <v>35924753</v>
      </c>
      <c r="D14" s="103"/>
      <c r="E14" t="s">
        <v>1919</v>
      </c>
      <c r="F14" s="49">
        <v>13</v>
      </c>
      <c r="G14" s="49" t="s">
        <v>246</v>
      </c>
      <c r="I14" s="49" t="s">
        <v>1533</v>
      </c>
      <c r="J14" s="91" t="s">
        <v>612</v>
      </c>
      <c r="K14" s="107"/>
    </row>
    <row r="15" spans="1:11">
      <c r="B15" s="110" t="s">
        <v>1904</v>
      </c>
      <c r="C15" s="111">
        <v>35981006</v>
      </c>
      <c r="E15" s="103">
        <v>35324863</v>
      </c>
      <c r="F15" s="77">
        <v>14</v>
      </c>
      <c r="G15" s="49" t="s">
        <v>247</v>
      </c>
      <c r="I15" s="73">
        <v>35324863</v>
      </c>
      <c r="J15" s="108" t="s">
        <v>628</v>
      </c>
    </row>
    <row r="16" spans="1:11">
      <c r="B16" t="s">
        <v>1905</v>
      </c>
      <c r="C16" s="103">
        <v>36000518</v>
      </c>
      <c r="D16" s="103"/>
      <c r="E16" s="103" t="s">
        <v>1919</v>
      </c>
      <c r="F16" s="77">
        <v>15</v>
      </c>
      <c r="G16" s="49" t="s">
        <v>670</v>
      </c>
      <c r="H16" t="s">
        <v>1554</v>
      </c>
      <c r="I16" s="49">
        <v>35195353</v>
      </c>
      <c r="J16" s="91" t="s">
        <v>1891</v>
      </c>
      <c r="K16" s="110"/>
    </row>
    <row r="17" spans="1:11" ht="16" customHeight="1">
      <c r="B17" t="s">
        <v>1906</v>
      </c>
      <c r="C17" s="103">
        <v>36146637</v>
      </c>
      <c r="D17" s="103"/>
      <c r="E17" s="116" t="s">
        <v>1921</v>
      </c>
      <c r="F17" s="44">
        <v>16</v>
      </c>
      <c r="G17" s="49" t="s">
        <v>248</v>
      </c>
      <c r="I17" s="49">
        <v>34974641</v>
      </c>
      <c r="J17" s="49" t="s">
        <v>660</v>
      </c>
    </row>
    <row r="18" spans="1:11">
      <c r="B18" s="110" t="s">
        <v>1907</v>
      </c>
      <c r="C18" s="111">
        <v>36258165</v>
      </c>
      <c r="D18" s="111"/>
      <c r="E18" s="103">
        <v>36875408</v>
      </c>
      <c r="F18" s="77">
        <v>17</v>
      </c>
      <c r="G18" s="49" t="s">
        <v>249</v>
      </c>
      <c r="I18" s="49">
        <v>36876085</v>
      </c>
      <c r="J18" s="91" t="s">
        <v>682</v>
      </c>
      <c r="K18" s="107"/>
    </row>
    <row r="19" spans="1:11">
      <c r="B19" t="s">
        <v>1908</v>
      </c>
      <c r="C19" s="103">
        <v>36284082</v>
      </c>
      <c r="D19" s="103"/>
      <c r="E19" s="103" t="s">
        <v>1919</v>
      </c>
      <c r="F19" s="77">
        <v>18</v>
      </c>
      <c r="G19" s="49" t="s">
        <v>250</v>
      </c>
      <c r="I19" s="49">
        <v>37363261</v>
      </c>
      <c r="J19" s="49" t="s">
        <v>706</v>
      </c>
    </row>
    <row r="20" spans="1:11">
      <c r="B20" s="110" t="s">
        <v>1914</v>
      </c>
      <c r="C20" s="111">
        <v>36298771</v>
      </c>
      <c r="D20" s="111"/>
      <c r="E20">
        <v>35878361</v>
      </c>
      <c r="F20" s="77">
        <v>19</v>
      </c>
      <c r="G20" s="49" t="s">
        <v>251</v>
      </c>
      <c r="I20" s="66">
        <v>35878361</v>
      </c>
      <c r="J20" s="91" t="s">
        <v>731</v>
      </c>
      <c r="K20" s="107"/>
    </row>
    <row r="21" spans="1:11">
      <c r="B21" s="110" t="s">
        <v>1909</v>
      </c>
      <c r="C21" s="111">
        <v>36387379</v>
      </c>
      <c r="D21" t="s">
        <v>2087</v>
      </c>
      <c r="E21">
        <v>34757542</v>
      </c>
      <c r="F21" s="77">
        <v>20</v>
      </c>
      <c r="G21" s="49" t="s">
        <v>707</v>
      </c>
      <c r="I21" s="73">
        <v>34757542</v>
      </c>
      <c r="J21" s="91" t="s">
        <v>747</v>
      </c>
      <c r="K21" s="107"/>
    </row>
    <row r="22" spans="1:11">
      <c r="B22" t="s">
        <v>1910</v>
      </c>
      <c r="C22" s="103">
        <v>36573518</v>
      </c>
      <c r="D22" s="103"/>
      <c r="E22" t="s">
        <v>1919</v>
      </c>
      <c r="F22" s="77">
        <v>21</v>
      </c>
      <c r="G22" s="49" t="s">
        <v>252</v>
      </c>
      <c r="I22" s="49" t="s">
        <v>1533</v>
      </c>
      <c r="J22" s="91" t="s">
        <v>1313</v>
      </c>
      <c r="K22" s="107"/>
    </row>
    <row r="23" spans="1:11">
      <c r="B23" s="110" t="s">
        <v>1911</v>
      </c>
      <c r="C23" s="111">
        <v>36703230</v>
      </c>
      <c r="D23" s="111"/>
      <c r="F23" s="77">
        <v>22</v>
      </c>
      <c r="G23" s="49" t="s">
        <v>1344</v>
      </c>
      <c r="I23" s="115">
        <v>33600073</v>
      </c>
      <c r="J23" s="119" t="s">
        <v>1951</v>
      </c>
    </row>
    <row r="24" spans="1:11" s="55" customFormat="1">
      <c r="B24" s="55" t="s">
        <v>1912</v>
      </c>
      <c r="C24" s="115">
        <v>36841680</v>
      </c>
      <c r="D24" s="115"/>
      <c r="E24" s="115" t="s">
        <v>1919</v>
      </c>
      <c r="F24" s="77">
        <v>23</v>
      </c>
      <c r="G24" s="77" t="s">
        <v>254</v>
      </c>
      <c r="H24" s="77"/>
      <c r="I24" s="97">
        <v>34693647</v>
      </c>
      <c r="J24" s="77" t="s">
        <v>1363</v>
      </c>
    </row>
    <row r="25" spans="1:11">
      <c r="B25" s="110" t="s">
        <v>1913</v>
      </c>
      <c r="C25" s="111">
        <v>36968264</v>
      </c>
      <c r="D25" s="111"/>
      <c r="E25" s="103">
        <v>37522765</v>
      </c>
      <c r="F25" s="77">
        <v>25</v>
      </c>
      <c r="G25" s="49" t="s">
        <v>255</v>
      </c>
      <c r="I25" s="57">
        <v>37522765</v>
      </c>
      <c r="J25" s="91" t="s">
        <v>1371</v>
      </c>
      <c r="K25" s="107"/>
    </row>
    <row r="26" spans="1:11">
      <c r="B26" s="110" t="s">
        <v>1914</v>
      </c>
      <c r="C26" s="111">
        <v>37363256</v>
      </c>
      <c r="D26" s="111"/>
      <c r="E26" t="s">
        <v>1919</v>
      </c>
      <c r="F26" s="77">
        <v>26</v>
      </c>
      <c r="G26" s="49" t="s">
        <v>256</v>
      </c>
      <c r="I26" s="49" t="s">
        <v>1533</v>
      </c>
      <c r="J26" s="91" t="s">
        <v>1566</v>
      </c>
      <c r="K26" s="107"/>
    </row>
    <row r="27" spans="1:11">
      <c r="B27" t="s">
        <v>1915</v>
      </c>
      <c r="C27" s="103">
        <v>37376563</v>
      </c>
      <c r="D27" t="s">
        <v>1888</v>
      </c>
      <c r="E27" t="s">
        <v>1919</v>
      </c>
      <c r="F27" s="77">
        <v>27</v>
      </c>
      <c r="G27" s="49" t="s">
        <v>257</v>
      </c>
      <c r="I27" s="73">
        <v>35062320</v>
      </c>
      <c r="J27" s="49" t="s">
        <v>1498</v>
      </c>
    </row>
    <row r="28" spans="1:11" ht="51">
      <c r="B28" s="110" t="s">
        <v>1916</v>
      </c>
      <c r="C28" s="111">
        <v>37470075</v>
      </c>
      <c r="D28" t="s">
        <v>2089</v>
      </c>
      <c r="E28" s="1" t="s">
        <v>1925</v>
      </c>
      <c r="F28" s="62">
        <v>28</v>
      </c>
      <c r="G28" s="51" t="s">
        <v>258</v>
      </c>
      <c r="H28" s="51"/>
      <c r="I28" s="51">
        <v>31848585</v>
      </c>
      <c r="J28" s="106" t="s">
        <v>1508</v>
      </c>
    </row>
    <row r="29" spans="1:11">
      <c r="A29" t="s">
        <v>1924</v>
      </c>
      <c r="B29" s="110" t="s">
        <v>1917</v>
      </c>
      <c r="C29" s="111">
        <v>37651182</v>
      </c>
      <c r="D29" s="111"/>
      <c r="E29" s="103">
        <v>37430292</v>
      </c>
      <c r="F29" s="62">
        <v>29</v>
      </c>
      <c r="G29" s="49" t="s">
        <v>259</v>
      </c>
      <c r="H29" t="s">
        <v>1559</v>
      </c>
      <c r="I29" s="51">
        <v>37430292</v>
      </c>
    </row>
    <row r="30" spans="1:11">
      <c r="B30" s="110" t="s">
        <v>1918</v>
      </c>
      <c r="C30" s="111">
        <v>37675691</v>
      </c>
      <c r="D30" s="111"/>
      <c r="E30" t="s">
        <v>1921</v>
      </c>
      <c r="F30" s="62"/>
      <c r="I30" s="49">
        <v>36064333</v>
      </c>
      <c r="J30" s="49" t="s">
        <v>2093</v>
      </c>
    </row>
    <row r="31" spans="1:11">
      <c r="E31" s="103">
        <v>35666770</v>
      </c>
      <c r="F31" s="62">
        <v>35</v>
      </c>
      <c r="G31" s="49" t="s">
        <v>264</v>
      </c>
      <c r="I31" s="49">
        <v>35666770</v>
      </c>
      <c r="J31" s="109" t="s">
        <v>1847</v>
      </c>
    </row>
    <row r="32" spans="1:11">
      <c r="E32" s="55" t="s">
        <v>1941</v>
      </c>
      <c r="F32" s="77">
        <v>22</v>
      </c>
      <c r="G32" s="49" t="s">
        <v>253</v>
      </c>
      <c r="H32" t="s">
        <v>1885</v>
      </c>
      <c r="I32" s="49">
        <v>35709796</v>
      </c>
      <c r="J32" s="77" t="s">
        <v>1343</v>
      </c>
    </row>
    <row r="33" spans="5:10">
      <c r="E33" s="103">
        <v>36146657</v>
      </c>
      <c r="F33" s="62">
        <v>32</v>
      </c>
      <c r="G33" s="49" t="s">
        <v>261</v>
      </c>
      <c r="I33" s="49">
        <v>36146657</v>
      </c>
      <c r="J33" s="92" t="s">
        <v>1780</v>
      </c>
    </row>
    <row r="34" spans="5:10">
      <c r="E34" s="103">
        <v>36587605</v>
      </c>
      <c r="F34" s="62">
        <v>34</v>
      </c>
      <c r="G34" s="49" t="s">
        <v>263</v>
      </c>
      <c r="I34" s="66">
        <v>36587605</v>
      </c>
      <c r="J34" s="86" t="s">
        <v>2095</v>
      </c>
    </row>
    <row r="35" spans="5:10">
      <c r="F35" s="62">
        <v>33</v>
      </c>
      <c r="G35" s="49" t="s">
        <v>262</v>
      </c>
      <c r="H35" s="55"/>
      <c r="I35" s="73">
        <v>36692362</v>
      </c>
      <c r="J35" s="88" t="s">
        <v>1889</v>
      </c>
    </row>
    <row r="39" spans="5:10">
      <c r="E39" s="103"/>
      <c r="H39"/>
    </row>
    <row r="40" spans="5:10">
      <c r="H40"/>
    </row>
    <row r="41" spans="5:10">
      <c r="H41"/>
    </row>
    <row r="42" spans="5:10">
      <c r="F42" s="49" t="s">
        <v>2092</v>
      </c>
      <c r="H42">
        <v>35906292</v>
      </c>
    </row>
    <row r="44" spans="5:10">
      <c r="H44" t="s">
        <v>1887</v>
      </c>
    </row>
    <row r="46" spans="5:10">
      <c r="H46" t="s">
        <v>2088</v>
      </c>
    </row>
    <row r="47" spans="5:10">
      <c r="H47" t="s">
        <v>1558</v>
      </c>
    </row>
    <row r="49" spans="8:8">
      <c r="H49" t="s">
        <v>1558</v>
      </c>
    </row>
  </sheetData>
  <autoFilter ref="A1:K61" xr:uid="{04A83186-32A0-FB48-85F8-2AEF3D78D07A}">
    <sortState xmlns:xlrd2="http://schemas.microsoft.com/office/spreadsheetml/2017/richdata2" ref="A2:K61">
      <sortCondition ref="C1:C61"/>
    </sortState>
  </autoFilter>
  <sortState xmlns:xlrd2="http://schemas.microsoft.com/office/spreadsheetml/2017/richdata2" ref="C1:C70">
    <sortCondition ref="C1:C70"/>
  </sortState>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F3E8-D9BE-6643-B522-DD3F6C04A1E6}">
  <dimension ref="A1:CE308"/>
  <sheetViews>
    <sheetView workbookViewId="0">
      <pane ySplit="1" topLeftCell="A65" activePane="bottomLeft" state="frozen"/>
      <selection pane="bottomLeft" activeCell="A83" sqref="A83:XFD86"/>
    </sheetView>
  </sheetViews>
  <sheetFormatPr baseColWidth="10" defaultRowHeight="16"/>
  <cols>
    <col min="1" max="2" width="10.83203125" style="77"/>
    <col min="3" max="3" width="10.83203125" style="49"/>
    <col min="4" max="4" width="17.1640625" style="49" customWidth="1"/>
    <col min="5" max="5" width="25.5" style="49" customWidth="1"/>
    <col min="6" max="6" width="8.83203125" style="49" customWidth="1"/>
    <col min="7" max="7" width="126.6640625" style="49" customWidth="1"/>
    <col min="8" max="9" width="20.6640625" style="49" customWidth="1"/>
    <col min="10" max="10" width="18.1640625" style="49" customWidth="1"/>
    <col min="11" max="11" width="15.6640625" style="49" customWidth="1"/>
    <col min="12" max="12" width="15.5" style="49" customWidth="1"/>
    <col min="13" max="13" width="18.1640625" style="49" customWidth="1"/>
    <col min="14" max="17" width="10.83203125" style="49"/>
    <col min="18" max="83" width="10.83203125" style="77"/>
    <col min="84" max="16384" width="10.83203125" style="49"/>
  </cols>
  <sheetData>
    <row r="1" spans="1:83">
      <c r="C1" s="49" t="s">
        <v>37</v>
      </c>
      <c r="D1" s="49" t="s">
        <v>400</v>
      </c>
      <c r="E1" s="49" t="s">
        <v>999</v>
      </c>
      <c r="F1" s="49" t="s">
        <v>998</v>
      </c>
      <c r="G1" s="49" t="s">
        <v>997</v>
      </c>
      <c r="H1" s="49" t="s">
        <v>996</v>
      </c>
      <c r="I1" s="49" t="s">
        <v>995</v>
      </c>
      <c r="J1" s="49" t="s">
        <v>994</v>
      </c>
      <c r="K1" s="49" t="s">
        <v>993</v>
      </c>
      <c r="L1" s="49" t="s">
        <v>992</v>
      </c>
      <c r="M1" s="49" t="s">
        <v>991</v>
      </c>
      <c r="N1" s="49" t="s">
        <v>288</v>
      </c>
    </row>
    <row r="2" spans="1:83">
      <c r="C2" s="49" t="s">
        <v>2105</v>
      </c>
      <c r="D2" s="49" t="s">
        <v>399</v>
      </c>
      <c r="E2" s="49" t="s">
        <v>269</v>
      </c>
      <c r="F2" s="49">
        <v>1</v>
      </c>
      <c r="G2" s="49" t="s">
        <v>289</v>
      </c>
      <c r="H2" s="49">
        <v>2</v>
      </c>
      <c r="I2" s="49" t="s">
        <v>290</v>
      </c>
      <c r="J2" s="49" t="s">
        <v>315</v>
      </c>
      <c r="K2" s="49" t="s">
        <v>315</v>
      </c>
      <c r="L2" s="49" t="s">
        <v>423</v>
      </c>
      <c r="M2" s="49" t="s">
        <v>423</v>
      </c>
      <c r="N2" s="49" t="e" vm="1">
        <v>#VALUE!</v>
      </c>
    </row>
    <row r="3" spans="1:83">
      <c r="C3" s="49" t="s">
        <v>2103</v>
      </c>
      <c r="D3" s="49" t="s">
        <v>399</v>
      </c>
      <c r="E3" s="49" t="s">
        <v>267</v>
      </c>
      <c r="F3" s="49">
        <v>1</v>
      </c>
      <c r="G3" s="49" t="s">
        <v>289</v>
      </c>
      <c r="H3" s="49">
        <v>2</v>
      </c>
      <c r="I3" s="49" t="s">
        <v>290</v>
      </c>
      <c r="J3" s="49" t="s">
        <v>315</v>
      </c>
      <c r="K3" s="49" t="s">
        <v>315</v>
      </c>
      <c r="L3" s="49" t="s">
        <v>423</v>
      </c>
      <c r="M3" s="49" t="s">
        <v>423</v>
      </c>
      <c r="N3" s="49" t="e" vm="1">
        <v>#VALUE!</v>
      </c>
    </row>
    <row r="4" spans="1:83">
      <c r="C4" s="49" t="s">
        <v>2104</v>
      </c>
      <c r="D4" s="49" t="s">
        <v>399</v>
      </c>
      <c r="E4" s="49" t="s">
        <v>990</v>
      </c>
      <c r="F4" s="49">
        <v>1</v>
      </c>
      <c r="G4" s="49" t="s">
        <v>289</v>
      </c>
      <c r="H4" s="49">
        <v>3</v>
      </c>
      <c r="I4" s="49" t="s">
        <v>290</v>
      </c>
      <c r="J4" s="49" t="s">
        <v>315</v>
      </c>
      <c r="K4" s="49" t="s">
        <v>315</v>
      </c>
      <c r="L4" s="49" t="s">
        <v>423</v>
      </c>
      <c r="M4" s="49" t="s">
        <v>423</v>
      </c>
      <c r="N4" s="49" t="e" vm="1">
        <v>#VALUE!</v>
      </c>
    </row>
    <row r="5" spans="1:83">
      <c r="C5" s="49" t="s">
        <v>273</v>
      </c>
      <c r="D5" s="49" t="s">
        <v>399</v>
      </c>
      <c r="E5" s="49" t="s">
        <v>266</v>
      </c>
      <c r="F5" s="49">
        <v>1</v>
      </c>
      <c r="G5" s="49" t="s">
        <v>289</v>
      </c>
      <c r="H5" s="49" t="s">
        <v>423</v>
      </c>
      <c r="I5" s="49" t="s">
        <v>423</v>
      </c>
      <c r="J5" s="49" t="s">
        <v>315</v>
      </c>
      <c r="K5" s="49" t="s">
        <v>303</v>
      </c>
      <c r="L5" s="49" t="s">
        <v>423</v>
      </c>
      <c r="M5" s="49" t="s">
        <v>423</v>
      </c>
      <c r="N5" s="49" t="e" vm="1">
        <v>#VALUE!</v>
      </c>
      <c r="O5" s="49" t="e" cm="1" vm="2">
        <f t="array" ref="O5">_FV(N5,"Capital/Major City",TRUE)</f>
        <v>#VALUE!</v>
      </c>
    </row>
    <row r="6" spans="1:83">
      <c r="C6" s="49" t="s">
        <v>2106</v>
      </c>
      <c r="D6" s="49" t="s">
        <v>399</v>
      </c>
      <c r="E6" s="49" t="s">
        <v>270</v>
      </c>
      <c r="F6" s="49">
        <v>3</v>
      </c>
      <c r="G6" s="49" t="s">
        <v>291</v>
      </c>
      <c r="H6" s="49" t="s">
        <v>423</v>
      </c>
      <c r="I6" s="49" t="s">
        <v>423</v>
      </c>
      <c r="J6" s="49" t="s">
        <v>303</v>
      </c>
      <c r="K6" s="49" t="s">
        <v>315</v>
      </c>
      <c r="L6" s="49" t="s">
        <v>423</v>
      </c>
      <c r="M6" s="49" t="s">
        <v>423</v>
      </c>
      <c r="N6" s="49" t="e" vm="1">
        <v>#VALUE!</v>
      </c>
    </row>
    <row r="7" spans="1:83">
      <c r="C7" s="49" t="s">
        <v>2107</v>
      </c>
      <c r="D7" s="49" t="s">
        <v>398</v>
      </c>
      <c r="E7" s="49" t="s">
        <v>988</v>
      </c>
      <c r="F7" s="49">
        <v>4</v>
      </c>
      <c r="G7" s="49" t="s">
        <v>298</v>
      </c>
      <c r="H7" s="49" t="s">
        <v>423</v>
      </c>
      <c r="I7" s="49" t="s">
        <v>423</v>
      </c>
      <c r="J7" s="49" t="s">
        <v>315</v>
      </c>
      <c r="K7" s="49" t="s">
        <v>315</v>
      </c>
      <c r="L7" s="49" t="s">
        <v>423</v>
      </c>
      <c r="M7" s="49" t="s">
        <v>423</v>
      </c>
      <c r="N7" s="49" t="e" vm="1">
        <v>#VALUE!</v>
      </c>
    </row>
    <row r="8" spans="1:83">
      <c r="C8" s="49" t="s">
        <v>989</v>
      </c>
      <c r="D8" s="49" t="s">
        <v>398</v>
      </c>
      <c r="E8" s="49" t="s">
        <v>883</v>
      </c>
      <c r="F8" s="49">
        <v>4</v>
      </c>
      <c r="G8" s="49" t="s">
        <v>298</v>
      </c>
      <c r="H8" s="49" t="s">
        <v>423</v>
      </c>
      <c r="I8" s="49" t="s">
        <v>423</v>
      </c>
      <c r="J8" s="49" t="s">
        <v>303</v>
      </c>
      <c r="K8" s="49" t="s">
        <v>303</v>
      </c>
      <c r="L8" s="49" t="s">
        <v>423</v>
      </c>
      <c r="M8" s="49" t="s">
        <v>423</v>
      </c>
      <c r="N8" s="49" t="e" vm="1">
        <v>#VALUE!</v>
      </c>
    </row>
    <row r="9" spans="1:83" s="57" customFormat="1">
      <c r="A9" s="77"/>
      <c r="B9" s="77"/>
      <c r="C9" s="49" t="s">
        <v>2108</v>
      </c>
      <c r="D9" s="49" t="s">
        <v>398</v>
      </c>
      <c r="E9" s="49" t="s">
        <v>324</v>
      </c>
      <c r="F9" s="49">
        <v>4</v>
      </c>
      <c r="G9" s="49" t="s">
        <v>298</v>
      </c>
      <c r="H9" s="49" t="s">
        <v>423</v>
      </c>
      <c r="I9" s="49" t="s">
        <v>423</v>
      </c>
      <c r="J9" s="49" t="s">
        <v>315</v>
      </c>
      <c r="K9" s="49" t="s">
        <v>315</v>
      </c>
      <c r="L9" s="49" t="s">
        <v>423</v>
      </c>
      <c r="M9" s="49" t="s">
        <v>423</v>
      </c>
      <c r="N9" s="49" t="e" vm="1">
        <v>#VALUE!</v>
      </c>
      <c r="O9" s="49"/>
      <c r="P9" s="49"/>
      <c r="Q9" s="49"/>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row>
    <row r="10" spans="1:83" s="57" customFormat="1">
      <c r="A10" s="77"/>
      <c r="B10" s="77"/>
      <c r="C10" s="49" t="s">
        <v>2109</v>
      </c>
      <c r="D10" s="49" t="s">
        <v>398</v>
      </c>
      <c r="E10" s="49" t="s">
        <v>319</v>
      </c>
      <c r="F10" s="49">
        <v>5</v>
      </c>
      <c r="G10" s="49" t="s">
        <v>325</v>
      </c>
      <c r="H10" s="49" t="s">
        <v>423</v>
      </c>
      <c r="I10" s="49" t="s">
        <v>423</v>
      </c>
      <c r="J10" s="49" t="s">
        <v>315</v>
      </c>
      <c r="K10" s="49" t="s">
        <v>303</v>
      </c>
      <c r="L10" s="49" t="s">
        <v>423</v>
      </c>
      <c r="M10" s="49" t="s">
        <v>423</v>
      </c>
      <c r="N10" s="49" t="e" vm="3">
        <v>#VALUE!</v>
      </c>
      <c r="O10" s="49"/>
      <c r="P10" s="49"/>
      <c r="Q10" s="49"/>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7"/>
      <c r="AT10" s="77"/>
      <c r="AU10" s="77"/>
      <c r="AV10" s="77"/>
      <c r="AW10" s="77"/>
      <c r="AX10" s="77"/>
      <c r="AY10" s="77"/>
      <c r="AZ10" s="77"/>
      <c r="BA10" s="77"/>
      <c r="BB10" s="77"/>
      <c r="BC10" s="77"/>
      <c r="BD10" s="77"/>
      <c r="BE10" s="77"/>
      <c r="BF10" s="77"/>
      <c r="BG10" s="77"/>
      <c r="BH10" s="77"/>
      <c r="BI10" s="77"/>
      <c r="BJ10" s="77"/>
      <c r="BK10" s="77"/>
      <c r="BL10" s="77"/>
      <c r="BM10" s="77"/>
      <c r="BN10" s="77"/>
      <c r="BO10" s="77"/>
      <c r="BP10" s="77"/>
      <c r="BQ10" s="77"/>
      <c r="BR10" s="77"/>
      <c r="BS10" s="77"/>
      <c r="BT10" s="77"/>
      <c r="BU10" s="77"/>
      <c r="BV10" s="77"/>
      <c r="BW10" s="77"/>
      <c r="BX10" s="77"/>
      <c r="BY10" s="77"/>
      <c r="BZ10" s="77"/>
      <c r="CA10" s="77"/>
      <c r="CB10" s="77"/>
      <c r="CC10" s="77"/>
      <c r="CD10" s="77"/>
      <c r="CE10" s="77"/>
    </row>
    <row r="11" spans="1:83" s="57" customFormat="1">
      <c r="A11" s="77"/>
      <c r="B11" s="77"/>
      <c r="C11" s="49" t="s">
        <v>2110</v>
      </c>
      <c r="D11" s="49" t="s">
        <v>398</v>
      </c>
      <c r="E11" s="49" t="s">
        <v>320</v>
      </c>
      <c r="F11" s="49">
        <v>5</v>
      </c>
      <c r="G11" s="49" t="s">
        <v>325</v>
      </c>
      <c r="H11" s="49" t="s">
        <v>423</v>
      </c>
      <c r="I11" s="49" t="s">
        <v>423</v>
      </c>
      <c r="J11" s="49" t="s">
        <v>315</v>
      </c>
      <c r="K11" s="49" t="s">
        <v>315</v>
      </c>
      <c r="L11" s="49" t="s">
        <v>423</v>
      </c>
      <c r="M11" s="49" t="s">
        <v>423</v>
      </c>
      <c r="N11" s="49" t="e" vm="3">
        <v>#VALUE!</v>
      </c>
      <c r="O11" s="49"/>
      <c r="P11" s="49"/>
      <c r="Q11" s="49"/>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c r="BU11" s="77"/>
      <c r="BV11" s="77"/>
      <c r="BW11" s="77"/>
      <c r="BX11" s="77"/>
      <c r="BY11" s="77"/>
      <c r="BZ11" s="77"/>
      <c r="CA11" s="77"/>
      <c r="CB11" s="77"/>
      <c r="CC11" s="77"/>
      <c r="CD11" s="77"/>
      <c r="CE11" s="77"/>
    </row>
    <row r="12" spans="1:83" s="57" customFormat="1">
      <c r="A12" s="77"/>
      <c r="B12" s="77"/>
      <c r="C12" s="49" t="s">
        <v>2111</v>
      </c>
      <c r="D12" s="49" t="s">
        <v>398</v>
      </c>
      <c r="E12" s="49" t="s">
        <v>322</v>
      </c>
      <c r="F12" s="49">
        <v>6</v>
      </c>
      <c r="G12" s="49" t="s">
        <v>330</v>
      </c>
      <c r="H12" s="49" t="s">
        <v>423</v>
      </c>
      <c r="I12" s="49" t="s">
        <v>423</v>
      </c>
      <c r="J12" s="49" t="s">
        <v>315</v>
      </c>
      <c r="K12" s="49" t="s">
        <v>315</v>
      </c>
      <c r="L12" s="49" t="s">
        <v>423</v>
      </c>
      <c r="M12" s="49" t="s">
        <v>423</v>
      </c>
      <c r="N12" s="49" t="e" vm="3">
        <v>#VALUE!</v>
      </c>
      <c r="O12" s="49"/>
      <c r="P12" s="49"/>
      <c r="Q12" s="49"/>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c r="BE12" s="77"/>
      <c r="BF12" s="77"/>
      <c r="BG12" s="77"/>
      <c r="BH12" s="77"/>
      <c r="BI12" s="77"/>
      <c r="BJ12" s="77"/>
      <c r="BK12" s="77"/>
      <c r="BL12" s="77"/>
      <c r="BM12" s="77"/>
      <c r="BN12" s="77"/>
      <c r="BO12" s="77"/>
      <c r="BP12" s="77"/>
      <c r="BQ12" s="77"/>
      <c r="BR12" s="77"/>
      <c r="BS12" s="77"/>
      <c r="BT12" s="77"/>
      <c r="BU12" s="77"/>
      <c r="BV12" s="77"/>
      <c r="BW12" s="77"/>
      <c r="BX12" s="77"/>
      <c r="BY12" s="77"/>
      <c r="BZ12" s="77"/>
      <c r="CA12" s="77"/>
      <c r="CB12" s="77"/>
      <c r="CC12" s="77"/>
      <c r="CD12" s="77"/>
      <c r="CE12" s="77"/>
    </row>
    <row r="13" spans="1:83" s="57" customFormat="1">
      <c r="A13" s="77"/>
      <c r="B13" s="77"/>
      <c r="C13" s="31" t="s">
        <v>2115</v>
      </c>
      <c r="D13" s="49" t="s">
        <v>397</v>
      </c>
      <c r="E13" s="49" t="s">
        <v>346</v>
      </c>
      <c r="F13" s="77">
        <v>7</v>
      </c>
      <c r="G13" s="77" t="s">
        <v>364</v>
      </c>
      <c r="H13" s="49" t="s">
        <v>423</v>
      </c>
      <c r="I13" s="49" t="s">
        <v>423</v>
      </c>
      <c r="J13" s="49" t="s">
        <v>315</v>
      </c>
      <c r="K13" s="49" t="s">
        <v>315</v>
      </c>
      <c r="L13" s="49" t="s">
        <v>423</v>
      </c>
      <c r="M13" s="49" t="s">
        <v>423</v>
      </c>
      <c r="N13" s="49" t="e" vm="4">
        <v>#VALUE!</v>
      </c>
      <c r="O13" s="49"/>
      <c r="P13" s="49"/>
      <c r="Q13" s="49"/>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7"/>
      <c r="CB13" s="77"/>
      <c r="CC13" s="77"/>
      <c r="CD13" s="77"/>
      <c r="CE13" s="77"/>
    </row>
    <row r="14" spans="1:83" s="57" customFormat="1">
      <c r="A14" s="77"/>
      <c r="B14" s="77"/>
      <c r="C14" s="31" t="s">
        <v>2113</v>
      </c>
      <c r="D14" s="49" t="s">
        <v>397</v>
      </c>
      <c r="E14" s="49" t="s">
        <v>985</v>
      </c>
      <c r="F14" s="49">
        <v>7</v>
      </c>
      <c r="G14" s="49" t="s">
        <v>364</v>
      </c>
      <c r="H14" s="49" t="s">
        <v>423</v>
      </c>
      <c r="I14" s="49" t="s">
        <v>423</v>
      </c>
      <c r="J14" s="49" t="s">
        <v>315</v>
      </c>
      <c r="K14" s="49" t="s">
        <v>315</v>
      </c>
      <c r="L14" s="49" t="s">
        <v>423</v>
      </c>
      <c r="M14" s="49" t="s">
        <v>423</v>
      </c>
      <c r="N14" s="49" t="e" vm="4">
        <v>#VALUE!</v>
      </c>
      <c r="O14" s="49"/>
      <c r="P14" s="49"/>
      <c r="Q14" s="49"/>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7"/>
      <c r="CB14" s="77"/>
      <c r="CC14" s="77"/>
      <c r="CD14" s="77"/>
      <c r="CE14" s="77"/>
    </row>
    <row r="15" spans="1:83" s="57" customFormat="1">
      <c r="A15" s="77"/>
      <c r="B15" s="77"/>
      <c r="C15" s="31" t="s">
        <v>340</v>
      </c>
      <c r="D15" s="49" t="s">
        <v>397</v>
      </c>
      <c r="E15" s="49" t="s">
        <v>987</v>
      </c>
      <c r="F15" s="49">
        <v>7</v>
      </c>
      <c r="G15" s="49" t="s">
        <v>364</v>
      </c>
      <c r="H15" s="49" t="s">
        <v>423</v>
      </c>
      <c r="I15" s="49" t="s">
        <v>423</v>
      </c>
      <c r="J15" s="49" t="s">
        <v>303</v>
      </c>
      <c r="K15" s="49" t="s">
        <v>303</v>
      </c>
      <c r="L15" s="49" t="s">
        <v>423</v>
      </c>
      <c r="M15" s="49" t="s">
        <v>423</v>
      </c>
      <c r="N15" s="49" t="e" vm="4">
        <v>#VALUE!</v>
      </c>
      <c r="O15" s="49"/>
      <c r="P15" s="49"/>
      <c r="Q15" s="49"/>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7"/>
      <c r="CB15" s="77"/>
      <c r="CC15" s="77"/>
      <c r="CD15" s="77"/>
      <c r="CE15" s="77"/>
    </row>
    <row r="16" spans="1:83" s="57" customFormat="1">
      <c r="A16" s="77"/>
      <c r="B16" s="77"/>
      <c r="C16" s="31" t="s">
        <v>2112</v>
      </c>
      <c r="D16" s="49" t="s">
        <v>397</v>
      </c>
      <c r="E16" s="49" t="s">
        <v>986</v>
      </c>
      <c r="F16" s="49">
        <v>7</v>
      </c>
      <c r="G16" s="49" t="s">
        <v>364</v>
      </c>
      <c r="H16" s="49" t="s">
        <v>423</v>
      </c>
      <c r="I16" s="49" t="s">
        <v>423</v>
      </c>
      <c r="J16" s="49" t="s">
        <v>315</v>
      </c>
      <c r="K16" s="49" t="s">
        <v>315</v>
      </c>
      <c r="L16" s="49" t="s">
        <v>423</v>
      </c>
      <c r="M16" s="49" t="s">
        <v>423</v>
      </c>
      <c r="N16" s="49" t="e" vm="4">
        <v>#VALUE!</v>
      </c>
      <c r="O16" s="49"/>
      <c r="P16" s="49"/>
      <c r="Q16" s="49"/>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7"/>
      <c r="CB16" s="77"/>
      <c r="CC16" s="77"/>
      <c r="CD16" s="77"/>
      <c r="CE16" s="77"/>
    </row>
    <row r="17" spans="1:83" s="57" customFormat="1">
      <c r="A17" s="77"/>
      <c r="B17" s="77"/>
      <c r="C17" s="31" t="s">
        <v>2114</v>
      </c>
      <c r="D17" s="49" t="s">
        <v>397</v>
      </c>
      <c r="E17" s="49" t="s">
        <v>984</v>
      </c>
      <c r="F17" s="49">
        <v>7</v>
      </c>
      <c r="G17" s="49" t="s">
        <v>364</v>
      </c>
      <c r="H17" s="49" t="s">
        <v>423</v>
      </c>
      <c r="I17" s="49" t="s">
        <v>423</v>
      </c>
      <c r="J17" s="49" t="s">
        <v>315</v>
      </c>
      <c r="K17" s="49" t="s">
        <v>315</v>
      </c>
      <c r="L17" s="49" t="s">
        <v>423</v>
      </c>
      <c r="M17" s="49" t="s">
        <v>423</v>
      </c>
      <c r="N17" s="49" t="e" vm="4">
        <v>#VALUE!</v>
      </c>
      <c r="O17" s="49"/>
      <c r="P17" s="49"/>
      <c r="Q17" s="49"/>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7"/>
      <c r="CB17" s="77"/>
      <c r="CC17" s="77"/>
      <c r="CD17" s="77"/>
      <c r="CE17" s="77"/>
    </row>
    <row r="18" spans="1:83" s="57" customFormat="1">
      <c r="A18" s="77"/>
      <c r="B18" s="77"/>
      <c r="C18" s="31" t="s">
        <v>2116</v>
      </c>
      <c r="D18" s="49" t="s">
        <v>397</v>
      </c>
      <c r="E18" s="49" t="s">
        <v>343</v>
      </c>
      <c r="F18" s="77">
        <v>8</v>
      </c>
      <c r="G18" s="77" t="s">
        <v>362</v>
      </c>
      <c r="H18" s="49">
        <v>9</v>
      </c>
      <c r="I18" s="49" t="s">
        <v>363</v>
      </c>
      <c r="J18" s="49" t="s">
        <v>315</v>
      </c>
      <c r="K18" s="49" t="s">
        <v>315</v>
      </c>
      <c r="L18" s="49" t="s">
        <v>423</v>
      </c>
      <c r="M18" s="49" t="s">
        <v>423</v>
      </c>
      <c r="N18" s="49" t="e" vm="4">
        <v>#VALUE!</v>
      </c>
      <c r="O18" s="49"/>
      <c r="P18" s="49"/>
      <c r="Q18" s="49"/>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7"/>
      <c r="CB18" s="77"/>
      <c r="CC18" s="77"/>
      <c r="CD18" s="77"/>
      <c r="CE18" s="77"/>
    </row>
    <row r="19" spans="1:83" s="57" customFormat="1">
      <c r="A19" s="77"/>
      <c r="B19" s="77"/>
      <c r="C19" s="49" t="s">
        <v>983</v>
      </c>
      <c r="D19" s="49" t="s">
        <v>396</v>
      </c>
      <c r="E19" s="49" t="s">
        <v>390</v>
      </c>
      <c r="F19" s="49">
        <v>10</v>
      </c>
      <c r="G19" s="49" t="s">
        <v>393</v>
      </c>
      <c r="H19" s="49" t="s">
        <v>423</v>
      </c>
      <c r="I19" s="49" t="s">
        <v>423</v>
      </c>
      <c r="J19" s="49" t="s">
        <v>315</v>
      </c>
      <c r="K19" s="49" t="s">
        <v>315</v>
      </c>
      <c r="L19" s="49" t="s">
        <v>423</v>
      </c>
      <c r="M19" s="49" t="s">
        <v>423</v>
      </c>
      <c r="N19" s="49" t="e" vm="5">
        <v>#VALUE!</v>
      </c>
      <c r="O19" s="49"/>
      <c r="P19" s="49"/>
      <c r="Q19" s="49"/>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7"/>
      <c r="CB19" s="77"/>
      <c r="CC19" s="77"/>
      <c r="CD19" s="77"/>
      <c r="CE19" s="77"/>
    </row>
    <row r="20" spans="1:83" s="57" customFormat="1">
      <c r="A20" s="77"/>
      <c r="B20" s="77"/>
      <c r="C20" s="49" t="s">
        <v>983</v>
      </c>
      <c r="D20" s="49" t="s">
        <v>396</v>
      </c>
      <c r="E20" s="49" t="s">
        <v>954</v>
      </c>
      <c r="F20" s="49">
        <v>10</v>
      </c>
      <c r="G20" s="49" t="s">
        <v>393</v>
      </c>
      <c r="H20" s="49" t="s">
        <v>423</v>
      </c>
      <c r="I20" s="49" t="s">
        <v>423</v>
      </c>
      <c r="J20" s="49" t="s">
        <v>303</v>
      </c>
      <c r="K20" s="49" t="s">
        <v>303</v>
      </c>
      <c r="L20" s="49" t="s">
        <v>423</v>
      </c>
      <c r="M20" s="49" t="s">
        <v>423</v>
      </c>
      <c r="N20" s="49" t="e" vm="5">
        <v>#VALUE!</v>
      </c>
      <c r="O20" s="49"/>
      <c r="P20" s="49"/>
      <c r="Q20" s="49"/>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7"/>
      <c r="BM20" s="77"/>
      <c r="BN20" s="77"/>
      <c r="BO20" s="77"/>
      <c r="BP20" s="77"/>
      <c r="BQ20" s="77"/>
      <c r="BR20" s="77"/>
      <c r="BS20" s="77"/>
      <c r="BT20" s="77"/>
      <c r="BU20" s="77"/>
      <c r="BV20" s="77"/>
      <c r="BW20" s="77"/>
      <c r="BX20" s="77"/>
      <c r="BY20" s="77"/>
      <c r="BZ20" s="77"/>
      <c r="CA20" s="77"/>
      <c r="CB20" s="77"/>
      <c r="CC20" s="77"/>
      <c r="CD20" s="77"/>
      <c r="CE20" s="77"/>
    </row>
    <row r="21" spans="1:83" s="57" customFormat="1">
      <c r="A21" s="77"/>
      <c r="B21" s="77"/>
      <c r="C21" s="49" t="s">
        <v>983</v>
      </c>
      <c r="D21" s="49" t="s">
        <v>396</v>
      </c>
      <c r="E21" s="49" t="s">
        <v>982</v>
      </c>
      <c r="F21" s="49">
        <v>11</v>
      </c>
      <c r="G21" s="49" t="s">
        <v>401</v>
      </c>
      <c r="H21" s="49">
        <v>12</v>
      </c>
      <c r="I21" s="49" t="s">
        <v>403</v>
      </c>
      <c r="J21" s="49" t="s">
        <v>315</v>
      </c>
      <c r="K21" s="49" t="s">
        <v>315</v>
      </c>
      <c r="L21" s="49" t="s">
        <v>423</v>
      </c>
      <c r="M21" s="49" t="s">
        <v>423</v>
      </c>
      <c r="N21" s="49" t="e" vm="3">
        <v>#VALUE!</v>
      </c>
      <c r="O21" s="49"/>
      <c r="P21" s="49"/>
      <c r="Q21" s="49"/>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7"/>
      <c r="CB21" s="77"/>
      <c r="CC21" s="77"/>
      <c r="CD21" s="77"/>
      <c r="CE21" s="77"/>
    </row>
    <row r="22" spans="1:83" s="57" customFormat="1">
      <c r="A22" s="77"/>
      <c r="B22" s="77"/>
      <c r="C22" s="49" t="s">
        <v>2263</v>
      </c>
      <c r="D22" s="49" t="s">
        <v>465</v>
      </c>
      <c r="E22" s="49" t="s">
        <v>952</v>
      </c>
      <c r="F22" s="77">
        <v>11</v>
      </c>
      <c r="G22" s="77" t="s">
        <v>401</v>
      </c>
      <c r="H22" s="49" t="s">
        <v>423</v>
      </c>
      <c r="I22" s="49" t="s">
        <v>423</v>
      </c>
      <c r="J22" s="49" t="s">
        <v>315</v>
      </c>
      <c r="K22" s="49" t="s">
        <v>315</v>
      </c>
      <c r="L22" s="49" t="s">
        <v>423</v>
      </c>
      <c r="M22" s="49" t="s">
        <v>423</v>
      </c>
      <c r="N22" s="49" t="e" vm="3">
        <v>#VALUE!</v>
      </c>
      <c r="O22" s="49"/>
      <c r="P22" s="49"/>
      <c r="Q22" s="49"/>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7"/>
      <c r="CB22" s="77"/>
      <c r="CC22" s="77"/>
      <c r="CD22" s="77"/>
      <c r="CE22" s="77"/>
    </row>
    <row r="23" spans="1:83" s="57" customFormat="1">
      <c r="A23" s="77"/>
      <c r="B23" s="77"/>
      <c r="C23" s="49" t="s">
        <v>983</v>
      </c>
      <c r="D23" s="49" t="s">
        <v>396</v>
      </c>
      <c r="E23" s="49" t="s">
        <v>948</v>
      </c>
      <c r="F23" s="49">
        <v>13</v>
      </c>
      <c r="G23" s="49" t="s">
        <v>404</v>
      </c>
      <c r="H23" s="49">
        <v>14</v>
      </c>
      <c r="I23" s="49" t="s">
        <v>981</v>
      </c>
      <c r="J23" s="49" t="s">
        <v>315</v>
      </c>
      <c r="K23" s="49" t="s">
        <v>315</v>
      </c>
      <c r="L23" s="49" t="s">
        <v>423</v>
      </c>
      <c r="M23" s="49" t="s">
        <v>423</v>
      </c>
      <c r="N23" s="49" t="e" vm="5">
        <v>#VALUE!</v>
      </c>
      <c r="O23" s="49"/>
      <c r="P23" s="49"/>
      <c r="Q23" s="49"/>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77"/>
      <c r="BM23" s="77"/>
      <c r="BN23" s="77"/>
      <c r="BO23" s="77"/>
      <c r="BP23" s="77"/>
      <c r="BQ23" s="77"/>
      <c r="BR23" s="77"/>
      <c r="BS23" s="77"/>
      <c r="BT23" s="77"/>
      <c r="BU23" s="77"/>
      <c r="BV23" s="77"/>
      <c r="BW23" s="77"/>
      <c r="BX23" s="77"/>
      <c r="BY23" s="77"/>
      <c r="BZ23" s="77"/>
      <c r="CA23" s="77"/>
      <c r="CB23" s="77"/>
      <c r="CC23" s="77"/>
      <c r="CD23" s="77"/>
      <c r="CE23" s="77"/>
    </row>
    <row r="24" spans="1:83" s="57" customFormat="1">
      <c r="A24" s="77"/>
      <c r="B24" s="77"/>
      <c r="C24" s="49" t="s">
        <v>2120</v>
      </c>
      <c r="D24" s="49" t="s">
        <v>465</v>
      </c>
      <c r="E24" s="49" t="s">
        <v>946</v>
      </c>
      <c r="F24" s="49">
        <v>13</v>
      </c>
      <c r="G24" s="49" t="s">
        <v>395</v>
      </c>
      <c r="H24" s="49" t="s">
        <v>423</v>
      </c>
      <c r="I24" s="49" t="s">
        <v>423</v>
      </c>
      <c r="J24" s="49" t="s">
        <v>315</v>
      </c>
      <c r="K24" s="49" t="s">
        <v>315</v>
      </c>
      <c r="L24" s="49" t="s">
        <v>423</v>
      </c>
      <c r="M24" s="49" t="s">
        <v>423</v>
      </c>
      <c r="N24" s="49" t="e" vm="5">
        <v>#VALUE!</v>
      </c>
      <c r="O24" s="49"/>
      <c r="P24" s="49"/>
      <c r="Q24" s="49"/>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W24" s="77"/>
      <c r="BX24" s="77"/>
      <c r="BY24" s="77"/>
      <c r="BZ24" s="77"/>
      <c r="CA24" s="77"/>
      <c r="CB24" s="77"/>
      <c r="CC24" s="77"/>
      <c r="CD24" s="77"/>
      <c r="CE24" s="77"/>
    </row>
    <row r="25" spans="1:83" s="57" customFormat="1">
      <c r="A25" s="77"/>
      <c r="B25" s="77"/>
      <c r="C25" s="49" t="s">
        <v>2262</v>
      </c>
      <c r="D25" s="49" t="s">
        <v>465</v>
      </c>
      <c r="E25" s="49" t="s">
        <v>948</v>
      </c>
      <c r="F25" s="49">
        <v>13</v>
      </c>
      <c r="G25" s="49" t="s">
        <v>395</v>
      </c>
      <c r="H25" s="49" t="s">
        <v>423</v>
      </c>
      <c r="I25" s="49" t="s">
        <v>423</v>
      </c>
      <c r="J25" s="49" t="s">
        <v>315</v>
      </c>
      <c r="K25" s="49" t="s">
        <v>315</v>
      </c>
      <c r="L25" s="49" t="s">
        <v>423</v>
      </c>
      <c r="M25" s="49" t="s">
        <v>423</v>
      </c>
      <c r="N25" s="49" t="e" vm="5">
        <v>#VALUE!</v>
      </c>
      <c r="O25" s="49"/>
      <c r="P25" s="49"/>
      <c r="Q25" s="49"/>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c r="BE25" s="77"/>
      <c r="BF25" s="77"/>
      <c r="BG25" s="77"/>
      <c r="BH25" s="77"/>
      <c r="BI25" s="77"/>
      <c r="BJ25" s="77"/>
      <c r="BK25" s="77"/>
      <c r="BL25" s="77"/>
      <c r="BM25" s="77"/>
      <c r="BN25" s="77"/>
      <c r="BO25" s="77"/>
      <c r="BP25" s="77"/>
      <c r="BQ25" s="77"/>
      <c r="BR25" s="77"/>
      <c r="BS25" s="77"/>
      <c r="BT25" s="77"/>
      <c r="BU25" s="77"/>
      <c r="BV25" s="77"/>
      <c r="BW25" s="77"/>
      <c r="BX25" s="77"/>
      <c r="BY25" s="77"/>
      <c r="BZ25" s="77"/>
      <c r="CA25" s="77"/>
      <c r="CB25" s="77"/>
      <c r="CC25" s="77"/>
      <c r="CD25" s="77"/>
      <c r="CE25" s="77"/>
    </row>
    <row r="26" spans="1:83" s="57" customFormat="1">
      <c r="A26" s="77"/>
      <c r="B26" s="77"/>
      <c r="C26" s="49" t="s">
        <v>2264</v>
      </c>
      <c r="D26" s="49" t="s">
        <v>465</v>
      </c>
      <c r="E26" s="49" t="s">
        <v>950</v>
      </c>
      <c r="F26" s="49">
        <v>13</v>
      </c>
      <c r="G26" s="49" t="s">
        <v>395</v>
      </c>
      <c r="H26" s="49" t="s">
        <v>423</v>
      </c>
      <c r="I26" s="49" t="s">
        <v>423</v>
      </c>
      <c r="J26" s="49" t="s">
        <v>315</v>
      </c>
      <c r="K26" s="49" t="s">
        <v>315</v>
      </c>
      <c r="L26" s="49" t="s">
        <v>423</v>
      </c>
      <c r="M26" s="49" t="s">
        <v>423</v>
      </c>
      <c r="N26" s="49" t="e" vm="5">
        <v>#VALUE!</v>
      </c>
      <c r="O26" s="49"/>
      <c r="P26" s="49"/>
      <c r="Q26" s="49"/>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c r="AP26" s="77"/>
      <c r="AQ26" s="77"/>
      <c r="AR26" s="77"/>
      <c r="AS26" s="77"/>
      <c r="AT26" s="77"/>
      <c r="AU26" s="77"/>
      <c r="AV26" s="77"/>
      <c r="AW26" s="77"/>
      <c r="AX26" s="77"/>
      <c r="AY26" s="77"/>
      <c r="AZ26" s="77"/>
      <c r="BA26" s="77"/>
      <c r="BB26" s="77"/>
      <c r="BC26" s="77"/>
      <c r="BD26" s="77"/>
      <c r="BE26" s="77"/>
      <c r="BF26" s="77"/>
      <c r="BG26" s="77"/>
      <c r="BH26" s="77"/>
      <c r="BI26" s="77"/>
      <c r="BJ26" s="77"/>
      <c r="BK26" s="77"/>
      <c r="BL26" s="77"/>
      <c r="BM26" s="77"/>
      <c r="BN26" s="77"/>
      <c r="BO26" s="77"/>
      <c r="BP26" s="77"/>
      <c r="BQ26" s="77"/>
      <c r="BR26" s="77"/>
      <c r="BS26" s="77"/>
      <c r="BT26" s="77"/>
      <c r="BU26" s="77"/>
      <c r="BV26" s="77"/>
      <c r="BW26" s="77"/>
      <c r="BX26" s="77"/>
      <c r="BY26" s="77"/>
      <c r="BZ26" s="77"/>
      <c r="CA26" s="77"/>
      <c r="CB26" s="77"/>
      <c r="CC26" s="77"/>
      <c r="CD26" s="77"/>
      <c r="CE26" s="77"/>
    </row>
    <row r="27" spans="1:83" s="57" customFormat="1">
      <c r="A27" s="77"/>
      <c r="B27" s="77"/>
      <c r="C27" s="49" t="s">
        <v>2118</v>
      </c>
      <c r="D27" s="49" t="s">
        <v>465</v>
      </c>
      <c r="E27" s="49" t="s">
        <v>949</v>
      </c>
      <c r="F27" s="49">
        <v>13</v>
      </c>
      <c r="G27" s="49" t="s">
        <v>395</v>
      </c>
      <c r="H27" s="49" t="s">
        <v>423</v>
      </c>
      <c r="I27" s="49" t="s">
        <v>423</v>
      </c>
      <c r="J27" s="49" t="s">
        <v>315</v>
      </c>
      <c r="K27" s="49" t="s">
        <v>315</v>
      </c>
      <c r="L27" s="49" t="s">
        <v>423</v>
      </c>
      <c r="M27" s="49" t="s">
        <v>423</v>
      </c>
      <c r="N27" s="49" t="e" vm="5">
        <v>#VALUE!</v>
      </c>
      <c r="O27" s="49"/>
      <c r="P27" s="49"/>
      <c r="Q27" s="49"/>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7"/>
      <c r="CB27" s="77"/>
      <c r="CC27" s="77"/>
      <c r="CD27" s="77"/>
      <c r="CE27" s="77"/>
    </row>
    <row r="28" spans="1:83" s="57" customFormat="1">
      <c r="A28" s="77"/>
      <c r="B28" s="77"/>
      <c r="C28" s="49" t="s">
        <v>2117</v>
      </c>
      <c r="D28" s="49" t="s">
        <v>465</v>
      </c>
      <c r="E28" s="49" t="s">
        <v>951</v>
      </c>
      <c r="F28" s="49">
        <v>13</v>
      </c>
      <c r="G28" s="49" t="s">
        <v>395</v>
      </c>
      <c r="H28" s="49" t="s">
        <v>423</v>
      </c>
      <c r="I28" s="49" t="s">
        <v>423</v>
      </c>
      <c r="J28" s="49" t="s">
        <v>315</v>
      </c>
      <c r="K28" s="49" t="s">
        <v>315</v>
      </c>
      <c r="L28" s="49" t="s">
        <v>423</v>
      </c>
      <c r="M28" s="49" t="s">
        <v>423</v>
      </c>
      <c r="N28" s="49" t="e" vm="5">
        <v>#VALUE!</v>
      </c>
      <c r="O28" s="49"/>
      <c r="P28" s="49"/>
      <c r="Q28" s="49"/>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c r="AP28" s="77"/>
      <c r="AQ28" s="77"/>
      <c r="AR28" s="77"/>
      <c r="AS28" s="77"/>
      <c r="AT28" s="77"/>
      <c r="AU28" s="77"/>
      <c r="AV28" s="77"/>
      <c r="AW28" s="77"/>
      <c r="AX28" s="77"/>
      <c r="AY28" s="77"/>
      <c r="AZ28" s="77"/>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7"/>
      <c r="CB28" s="77"/>
      <c r="CC28" s="77"/>
      <c r="CD28" s="77"/>
      <c r="CE28" s="77"/>
    </row>
    <row r="29" spans="1:83">
      <c r="C29" s="49" t="s">
        <v>2119</v>
      </c>
      <c r="D29" s="49" t="s">
        <v>465</v>
      </c>
      <c r="E29" s="49" t="s">
        <v>947</v>
      </c>
      <c r="F29" s="49">
        <v>13</v>
      </c>
      <c r="G29" s="49" t="s">
        <v>395</v>
      </c>
      <c r="H29" s="49" t="s">
        <v>423</v>
      </c>
      <c r="I29" s="49" t="s">
        <v>423</v>
      </c>
      <c r="J29" s="49" t="s">
        <v>315</v>
      </c>
      <c r="K29" s="49" t="s">
        <v>315</v>
      </c>
      <c r="L29" s="49" t="s">
        <v>423</v>
      </c>
      <c r="M29" s="49" t="s">
        <v>423</v>
      </c>
      <c r="N29" s="49" t="e" vm="5">
        <v>#VALUE!</v>
      </c>
    </row>
    <row r="30" spans="1:83">
      <c r="C30" s="49" t="s">
        <v>449</v>
      </c>
      <c r="D30" s="49" t="s">
        <v>465</v>
      </c>
      <c r="E30" s="49" t="s">
        <v>954</v>
      </c>
      <c r="F30" s="49">
        <v>13</v>
      </c>
      <c r="G30" s="49" t="s">
        <v>953</v>
      </c>
      <c r="H30" s="49" t="s">
        <v>423</v>
      </c>
      <c r="I30" s="49" t="s">
        <v>423</v>
      </c>
      <c r="J30" s="49" t="s">
        <v>303</v>
      </c>
      <c r="K30" s="49" t="s">
        <v>303</v>
      </c>
      <c r="L30" s="49" t="s">
        <v>423</v>
      </c>
      <c r="M30" s="49" t="s">
        <v>423</v>
      </c>
      <c r="N30" s="49" t="e" vm="5">
        <v>#VALUE!</v>
      </c>
    </row>
    <row r="31" spans="1:83">
      <c r="C31" s="49" t="s">
        <v>983</v>
      </c>
      <c r="D31" s="49" t="s">
        <v>396</v>
      </c>
      <c r="E31" s="49" t="s">
        <v>391</v>
      </c>
      <c r="F31" s="77">
        <v>14</v>
      </c>
      <c r="G31" s="77" t="s">
        <v>981</v>
      </c>
      <c r="H31" s="49" t="s">
        <v>423</v>
      </c>
      <c r="I31" s="49" t="s">
        <v>423</v>
      </c>
      <c r="J31" s="49" t="s">
        <v>315</v>
      </c>
      <c r="K31" s="49" t="s">
        <v>315</v>
      </c>
      <c r="L31" s="49" t="s">
        <v>423</v>
      </c>
      <c r="M31" s="49" t="s">
        <v>423</v>
      </c>
      <c r="N31" s="49" t="e" vm="3">
        <v>#VALUE!</v>
      </c>
    </row>
    <row r="32" spans="1:83">
      <c r="C32" s="49" t="s">
        <v>983</v>
      </c>
      <c r="D32" s="49" t="s">
        <v>396</v>
      </c>
      <c r="E32" s="49" t="s">
        <v>392</v>
      </c>
      <c r="F32" s="49">
        <v>15</v>
      </c>
      <c r="G32" s="49" t="s">
        <v>405</v>
      </c>
      <c r="H32" s="49">
        <v>16</v>
      </c>
      <c r="I32" s="49" t="s">
        <v>407</v>
      </c>
      <c r="J32" s="49" t="s">
        <v>315</v>
      </c>
      <c r="K32" s="49" t="s">
        <v>315</v>
      </c>
      <c r="L32" s="49" t="s">
        <v>423</v>
      </c>
      <c r="M32" s="49" t="s">
        <v>423</v>
      </c>
      <c r="N32" s="49" t="e" vm="6">
        <v>#VALUE!</v>
      </c>
    </row>
    <row r="33" spans="3:17">
      <c r="C33" s="49" t="s">
        <v>2123</v>
      </c>
      <c r="D33" s="49" t="s">
        <v>777</v>
      </c>
      <c r="E33" s="49" t="s">
        <v>864</v>
      </c>
      <c r="F33" s="49">
        <v>16</v>
      </c>
      <c r="G33" s="49" t="s">
        <v>654</v>
      </c>
      <c r="H33" s="49" t="s">
        <v>423</v>
      </c>
      <c r="I33" s="49" t="s">
        <v>423</v>
      </c>
      <c r="J33" s="49" t="s">
        <v>315</v>
      </c>
      <c r="K33" s="49" t="s">
        <v>315</v>
      </c>
      <c r="L33" s="49" t="s">
        <v>423</v>
      </c>
      <c r="M33" s="49" t="s">
        <v>423</v>
      </c>
      <c r="N33" s="49" t="e" vm="3">
        <v>#VALUE!</v>
      </c>
    </row>
    <row r="34" spans="3:17">
      <c r="C34" s="49" t="s">
        <v>1446</v>
      </c>
      <c r="D34" s="51" t="s">
        <v>1435</v>
      </c>
      <c r="E34" s="49" t="s">
        <v>980</v>
      </c>
      <c r="F34" s="49">
        <v>17</v>
      </c>
      <c r="G34" s="49" t="s">
        <v>1441</v>
      </c>
      <c r="H34" s="49">
        <v>111</v>
      </c>
      <c r="I34" s="49" t="s">
        <v>1443</v>
      </c>
      <c r="J34" s="51" t="s">
        <v>303</v>
      </c>
      <c r="K34" s="51" t="s">
        <v>303</v>
      </c>
      <c r="L34" s="51" t="s">
        <v>423</v>
      </c>
      <c r="M34" s="51" t="s">
        <v>423</v>
      </c>
      <c r="N34" s="51" t="e" vm="3">
        <v>#VALUE!</v>
      </c>
    </row>
    <row r="35" spans="3:17">
      <c r="C35" s="49" t="s">
        <v>2130</v>
      </c>
      <c r="D35" s="51" t="s">
        <v>1435</v>
      </c>
      <c r="E35" s="49" t="s">
        <v>967</v>
      </c>
      <c r="F35" s="49">
        <v>17</v>
      </c>
      <c r="G35" s="49" t="s">
        <v>1442</v>
      </c>
      <c r="H35" s="51" t="s">
        <v>423</v>
      </c>
      <c r="I35" s="51" t="s">
        <v>423</v>
      </c>
      <c r="J35" s="51" t="s">
        <v>315</v>
      </c>
      <c r="K35" s="51" t="s">
        <v>315</v>
      </c>
      <c r="L35" s="51" t="s">
        <v>423</v>
      </c>
      <c r="M35" s="51" t="s">
        <v>423</v>
      </c>
      <c r="N35" s="51" t="e" vm="3">
        <v>#VALUE!</v>
      </c>
    </row>
    <row r="36" spans="3:17">
      <c r="C36" s="31" t="s">
        <v>2268</v>
      </c>
      <c r="D36" s="49" t="s">
        <v>425</v>
      </c>
      <c r="E36" s="49" t="s">
        <v>980</v>
      </c>
      <c r="F36" s="49">
        <v>17</v>
      </c>
      <c r="G36" s="49" t="s">
        <v>424</v>
      </c>
      <c r="H36" s="49">
        <v>18</v>
      </c>
      <c r="I36" s="49" t="s">
        <v>426</v>
      </c>
      <c r="J36" s="49" t="s">
        <v>303</v>
      </c>
      <c r="K36" s="49" t="s">
        <v>303</v>
      </c>
      <c r="L36" s="49" t="s">
        <v>423</v>
      </c>
      <c r="M36" s="49" t="s">
        <v>423</v>
      </c>
      <c r="N36" s="49" t="e" vm="3">
        <v>#VALUE!</v>
      </c>
    </row>
    <row r="37" spans="3:17">
      <c r="C37" s="31" t="s">
        <v>2275</v>
      </c>
      <c r="D37" s="49" t="s">
        <v>425</v>
      </c>
      <c r="E37" s="49" t="s">
        <v>967</v>
      </c>
      <c r="F37" s="49">
        <v>17</v>
      </c>
      <c r="G37" s="49" t="s">
        <v>424</v>
      </c>
      <c r="H37" s="49" t="s">
        <v>423</v>
      </c>
      <c r="I37" s="49" t="s">
        <v>423</v>
      </c>
      <c r="J37" s="49" t="s">
        <v>315</v>
      </c>
      <c r="K37" s="49" t="s">
        <v>315</v>
      </c>
      <c r="L37" s="49" t="s">
        <v>423</v>
      </c>
      <c r="M37" s="49" t="s">
        <v>423</v>
      </c>
      <c r="N37" s="49" t="e" vm="3">
        <v>#VALUE!</v>
      </c>
    </row>
    <row r="38" spans="3:17">
      <c r="C38" s="49" t="s">
        <v>2130</v>
      </c>
      <c r="D38" s="51" t="s">
        <v>1435</v>
      </c>
      <c r="E38" s="49" t="s">
        <v>1439</v>
      </c>
      <c r="F38" s="49">
        <v>18</v>
      </c>
      <c r="G38" s="49" t="s">
        <v>1957</v>
      </c>
      <c r="H38" s="51" t="s">
        <v>423</v>
      </c>
      <c r="I38" s="51" t="s">
        <v>423</v>
      </c>
      <c r="J38" s="51" t="s">
        <v>315</v>
      </c>
      <c r="K38" s="51" t="s">
        <v>315</v>
      </c>
      <c r="L38" s="51" t="s">
        <v>423</v>
      </c>
      <c r="M38" s="51" t="s">
        <v>423</v>
      </c>
      <c r="N38" s="51" t="e" vm="3">
        <v>#VALUE!</v>
      </c>
    </row>
    <row r="39" spans="3:17">
      <c r="C39" s="49" t="s">
        <v>1446</v>
      </c>
      <c r="D39" s="51" t="s">
        <v>1435</v>
      </c>
      <c r="E39" s="49" t="s">
        <v>1440</v>
      </c>
      <c r="F39" s="49">
        <v>18</v>
      </c>
      <c r="G39" s="49" t="s">
        <v>1957</v>
      </c>
      <c r="H39" s="51" t="s">
        <v>423</v>
      </c>
      <c r="I39" s="51" t="s">
        <v>423</v>
      </c>
      <c r="J39" s="51" t="s">
        <v>315</v>
      </c>
      <c r="K39" s="51" t="s">
        <v>315</v>
      </c>
      <c r="L39" s="51" t="s">
        <v>423</v>
      </c>
      <c r="M39" s="51" t="s">
        <v>423</v>
      </c>
      <c r="N39" s="51" t="e" vm="3">
        <v>#VALUE!</v>
      </c>
    </row>
    <row r="40" spans="3:17">
      <c r="C40" s="49" t="s">
        <v>2295</v>
      </c>
      <c r="D40" s="51" t="s">
        <v>1864</v>
      </c>
      <c r="E40" s="49" t="s">
        <v>1867</v>
      </c>
      <c r="F40" s="62">
        <v>18</v>
      </c>
      <c r="G40" s="62" t="s">
        <v>1957</v>
      </c>
      <c r="H40" s="43" t="s">
        <v>423</v>
      </c>
      <c r="I40" s="43" t="s">
        <v>423</v>
      </c>
      <c r="J40" s="51" t="s">
        <v>315</v>
      </c>
      <c r="K40" s="51" t="s">
        <v>315</v>
      </c>
      <c r="L40" s="51" t="s">
        <v>423</v>
      </c>
      <c r="M40" s="51" t="s">
        <v>423</v>
      </c>
      <c r="N40" s="51" t="e" vm="3">
        <v>#VALUE!</v>
      </c>
    </row>
    <row r="41" spans="3:17">
      <c r="C41" s="49" t="s">
        <v>2297</v>
      </c>
      <c r="D41" s="51" t="s">
        <v>1864</v>
      </c>
      <c r="E41" s="49" t="s">
        <v>1439</v>
      </c>
      <c r="F41" s="62">
        <v>18</v>
      </c>
      <c r="G41" s="62" t="s">
        <v>1957</v>
      </c>
      <c r="H41" s="43" t="s">
        <v>423</v>
      </c>
      <c r="I41" s="43" t="s">
        <v>423</v>
      </c>
      <c r="J41" s="51" t="s">
        <v>303</v>
      </c>
      <c r="K41" s="51" t="s">
        <v>303</v>
      </c>
      <c r="L41" s="51" t="s">
        <v>423</v>
      </c>
      <c r="M41" s="51" t="s">
        <v>423</v>
      </c>
      <c r="N41" s="51" t="e" vm="3">
        <v>#VALUE!</v>
      </c>
      <c r="O41" s="51"/>
      <c r="P41" s="51"/>
      <c r="Q41" s="51"/>
    </row>
    <row r="42" spans="3:17">
      <c r="C42" s="49" t="s">
        <v>2298</v>
      </c>
      <c r="D42" s="51" t="s">
        <v>1864</v>
      </c>
      <c r="E42" s="51" t="s">
        <v>959</v>
      </c>
      <c r="F42" s="62">
        <v>18</v>
      </c>
      <c r="G42" s="62" t="s">
        <v>1957</v>
      </c>
      <c r="H42" s="53" t="s">
        <v>423</v>
      </c>
      <c r="I42" s="53" t="s">
        <v>423</v>
      </c>
      <c r="J42" s="51" t="s">
        <v>315</v>
      </c>
      <c r="K42" s="51" t="s">
        <v>315</v>
      </c>
      <c r="L42" s="51" t="s">
        <v>423</v>
      </c>
      <c r="M42" s="51" t="s">
        <v>423</v>
      </c>
      <c r="N42" s="51" t="e" vm="3">
        <v>#VALUE!</v>
      </c>
      <c r="O42" s="51"/>
      <c r="P42" s="51"/>
      <c r="Q42" s="51"/>
    </row>
    <row r="43" spans="3:17">
      <c r="C43" s="31" t="s">
        <v>2270</v>
      </c>
      <c r="D43" s="49" t="s">
        <v>425</v>
      </c>
      <c r="E43" s="49" t="s">
        <v>955</v>
      </c>
      <c r="F43" s="49">
        <v>18</v>
      </c>
      <c r="G43" s="49" t="s">
        <v>426</v>
      </c>
      <c r="H43" s="49" t="s">
        <v>423</v>
      </c>
      <c r="I43" s="49" t="s">
        <v>423</v>
      </c>
      <c r="J43" s="49" t="s">
        <v>315</v>
      </c>
      <c r="K43" s="49" t="s">
        <v>315</v>
      </c>
      <c r="L43" s="49" t="s">
        <v>423</v>
      </c>
      <c r="M43" s="49" t="s">
        <v>423</v>
      </c>
      <c r="N43" s="49" t="e" vm="3">
        <v>#VALUE!</v>
      </c>
    </row>
    <row r="44" spans="3:17">
      <c r="C44" s="31" t="s">
        <v>2273</v>
      </c>
      <c r="D44" s="49" t="s">
        <v>425</v>
      </c>
      <c r="E44" s="49" t="s">
        <v>959</v>
      </c>
      <c r="F44" s="49">
        <v>18</v>
      </c>
      <c r="G44" s="49" t="s">
        <v>426</v>
      </c>
      <c r="H44" s="49" t="s">
        <v>423</v>
      </c>
      <c r="I44" s="49" t="s">
        <v>423</v>
      </c>
      <c r="J44" s="49" t="s">
        <v>315</v>
      </c>
      <c r="K44" s="49" t="s">
        <v>315</v>
      </c>
      <c r="L44" s="49" t="s">
        <v>423</v>
      </c>
      <c r="M44" s="49" t="s">
        <v>423</v>
      </c>
      <c r="N44" s="49" t="e" vm="3">
        <v>#VALUE!</v>
      </c>
    </row>
    <row r="45" spans="3:17">
      <c r="C45" s="49" t="s">
        <v>2292</v>
      </c>
      <c r="D45" s="51" t="s">
        <v>1864</v>
      </c>
      <c r="E45" s="49" t="s">
        <v>414</v>
      </c>
      <c r="F45" s="77">
        <v>19</v>
      </c>
      <c r="G45" s="77" t="s">
        <v>1876</v>
      </c>
      <c r="H45" s="43" t="s">
        <v>423</v>
      </c>
      <c r="I45" s="43" t="s">
        <v>423</v>
      </c>
      <c r="J45" s="51" t="s">
        <v>315</v>
      </c>
      <c r="K45" s="51" t="s">
        <v>315</v>
      </c>
      <c r="L45" s="51" t="s">
        <v>423</v>
      </c>
      <c r="M45" s="51" t="s">
        <v>423</v>
      </c>
      <c r="N45" s="51" t="e" vm="3">
        <v>#VALUE!</v>
      </c>
    </row>
    <row r="46" spans="3:17">
      <c r="C46" s="49" t="s">
        <v>2294</v>
      </c>
      <c r="D46" s="51" t="s">
        <v>1864</v>
      </c>
      <c r="E46" s="51" t="s">
        <v>1866</v>
      </c>
      <c r="F46" s="77">
        <v>19</v>
      </c>
      <c r="G46" s="77" t="s">
        <v>1876</v>
      </c>
      <c r="H46" s="43" t="s">
        <v>423</v>
      </c>
      <c r="I46" s="43" t="s">
        <v>423</v>
      </c>
      <c r="J46" s="51" t="s">
        <v>315</v>
      </c>
      <c r="K46" s="51" t="s">
        <v>315</v>
      </c>
      <c r="L46" s="51" t="s">
        <v>423</v>
      </c>
      <c r="M46" s="51" t="s">
        <v>423</v>
      </c>
      <c r="N46" s="51" t="e" vm="3">
        <v>#VALUE!</v>
      </c>
    </row>
    <row r="47" spans="3:17">
      <c r="C47" s="31" t="s">
        <v>412</v>
      </c>
      <c r="D47" s="49" t="s">
        <v>425</v>
      </c>
      <c r="E47" s="49" t="s">
        <v>979</v>
      </c>
      <c r="F47" s="77">
        <v>19</v>
      </c>
      <c r="G47" s="77" t="s">
        <v>1876</v>
      </c>
      <c r="H47" s="49" t="s">
        <v>423</v>
      </c>
      <c r="I47" s="49" t="s">
        <v>423</v>
      </c>
      <c r="J47" s="49" t="s">
        <v>315</v>
      </c>
      <c r="K47" s="49" t="s">
        <v>315</v>
      </c>
      <c r="L47" s="49" t="s">
        <v>423</v>
      </c>
      <c r="M47" s="49" t="s">
        <v>423</v>
      </c>
      <c r="N47" s="49" t="e" vm="3">
        <v>#VALUE!</v>
      </c>
    </row>
    <row r="48" spans="3:17">
      <c r="C48" s="49" t="s">
        <v>2122</v>
      </c>
      <c r="D48" s="49" t="s">
        <v>777</v>
      </c>
      <c r="E48" s="49" t="s">
        <v>861</v>
      </c>
      <c r="F48" s="49">
        <v>20</v>
      </c>
      <c r="G48" s="49" t="s">
        <v>1988</v>
      </c>
      <c r="H48" s="49" t="s">
        <v>423</v>
      </c>
      <c r="I48" s="49" t="s">
        <v>423</v>
      </c>
      <c r="J48" s="49" t="s">
        <v>315</v>
      </c>
      <c r="K48" s="49" t="s">
        <v>315</v>
      </c>
      <c r="L48" s="49" t="s">
        <v>423</v>
      </c>
      <c r="M48" s="49" t="s">
        <v>423</v>
      </c>
      <c r="N48" s="49" t="e" vm="3">
        <v>#VALUE!</v>
      </c>
    </row>
    <row r="49" spans="3:14">
      <c r="C49" s="49" t="s">
        <v>666</v>
      </c>
      <c r="D49" s="49" t="s">
        <v>777</v>
      </c>
      <c r="E49" s="49" t="s">
        <v>865</v>
      </c>
      <c r="F49" s="49">
        <v>20</v>
      </c>
      <c r="G49" s="49" t="s">
        <v>1988</v>
      </c>
      <c r="H49" s="49" t="s">
        <v>423</v>
      </c>
      <c r="I49" s="49" t="s">
        <v>423</v>
      </c>
      <c r="J49" s="49" t="s">
        <v>315</v>
      </c>
      <c r="K49" s="49" t="s">
        <v>315</v>
      </c>
      <c r="L49" s="49" t="s">
        <v>423</v>
      </c>
      <c r="M49" s="49" t="s">
        <v>423</v>
      </c>
      <c r="N49" s="49" t="e" vm="3">
        <v>#VALUE!</v>
      </c>
    </row>
    <row r="50" spans="3:14">
      <c r="C50" s="49" t="s">
        <v>866</v>
      </c>
      <c r="D50" s="49" t="s">
        <v>777</v>
      </c>
      <c r="E50" s="49" t="s">
        <v>648</v>
      </c>
      <c r="F50" s="49">
        <v>20</v>
      </c>
      <c r="G50" s="49" t="s">
        <v>1988</v>
      </c>
      <c r="H50" s="49">
        <v>50</v>
      </c>
      <c r="I50" s="49" t="s">
        <v>653</v>
      </c>
      <c r="J50" s="49" t="s">
        <v>303</v>
      </c>
      <c r="K50" s="49" t="s">
        <v>303</v>
      </c>
      <c r="L50" s="49" t="s">
        <v>423</v>
      </c>
      <c r="M50" s="49" t="s">
        <v>423</v>
      </c>
      <c r="N50" s="49" t="e" vm="3">
        <v>#VALUE!</v>
      </c>
    </row>
    <row r="51" spans="3:14">
      <c r="C51" s="49" t="s">
        <v>2125</v>
      </c>
      <c r="D51" s="49" t="s">
        <v>777</v>
      </c>
      <c r="E51" s="49" t="s">
        <v>858</v>
      </c>
      <c r="F51" s="49">
        <v>20</v>
      </c>
      <c r="G51" s="49" t="s">
        <v>1988</v>
      </c>
      <c r="H51" s="49" t="s">
        <v>423</v>
      </c>
      <c r="I51" s="49" t="s">
        <v>423</v>
      </c>
      <c r="J51" s="49" t="s">
        <v>315</v>
      </c>
      <c r="K51" s="49" t="s">
        <v>315</v>
      </c>
      <c r="L51" s="49" t="s">
        <v>423</v>
      </c>
      <c r="M51" s="49" t="s">
        <v>423</v>
      </c>
      <c r="N51" s="49" t="e" vm="3">
        <v>#VALUE!</v>
      </c>
    </row>
    <row r="52" spans="3:14">
      <c r="C52" s="49" t="s">
        <v>2123</v>
      </c>
      <c r="D52" s="49" t="s">
        <v>777</v>
      </c>
      <c r="E52" s="49" t="s">
        <v>860</v>
      </c>
      <c r="F52" s="49">
        <v>20</v>
      </c>
      <c r="G52" s="49" t="s">
        <v>1988</v>
      </c>
      <c r="H52" s="49" t="s">
        <v>423</v>
      </c>
      <c r="I52" s="49" t="s">
        <v>423</v>
      </c>
      <c r="J52" s="49" t="s">
        <v>315</v>
      </c>
      <c r="K52" s="49" t="s">
        <v>315</v>
      </c>
      <c r="L52" s="49" t="s">
        <v>423</v>
      </c>
      <c r="M52" s="49" t="s">
        <v>423</v>
      </c>
      <c r="N52" s="49" t="e" vm="3">
        <v>#VALUE!</v>
      </c>
    </row>
    <row r="53" spans="3:14">
      <c r="C53" s="49" t="s">
        <v>2126</v>
      </c>
      <c r="D53" s="49" t="s">
        <v>777</v>
      </c>
      <c r="E53" s="49" t="s">
        <v>856</v>
      </c>
      <c r="F53" s="49">
        <v>20</v>
      </c>
      <c r="G53" s="49" t="s">
        <v>1988</v>
      </c>
      <c r="H53" s="49" t="s">
        <v>423</v>
      </c>
      <c r="I53" s="49" t="s">
        <v>423</v>
      </c>
      <c r="J53" s="49" t="s">
        <v>315</v>
      </c>
      <c r="K53" s="49" t="s">
        <v>315</v>
      </c>
      <c r="L53" s="49" t="s">
        <v>423</v>
      </c>
      <c r="M53" s="49" t="s">
        <v>423</v>
      </c>
      <c r="N53" s="49" t="e" vm="3">
        <v>#VALUE!</v>
      </c>
    </row>
    <row r="54" spans="3:14">
      <c r="C54" s="49" t="s">
        <v>2124</v>
      </c>
      <c r="D54" s="49" t="s">
        <v>777</v>
      </c>
      <c r="E54" s="49" t="s">
        <v>859</v>
      </c>
      <c r="F54" s="49">
        <v>20</v>
      </c>
      <c r="G54" s="49" t="s">
        <v>1988</v>
      </c>
      <c r="H54" s="49" t="s">
        <v>423</v>
      </c>
      <c r="I54" s="49" t="s">
        <v>423</v>
      </c>
      <c r="J54" s="49" t="s">
        <v>315</v>
      </c>
      <c r="K54" s="49" t="s">
        <v>315</v>
      </c>
      <c r="L54" s="49" t="s">
        <v>423</v>
      </c>
      <c r="M54" s="49" t="s">
        <v>423</v>
      </c>
      <c r="N54" s="49" t="e" vm="3">
        <v>#VALUE!</v>
      </c>
    </row>
    <row r="55" spans="3:14">
      <c r="C55" s="31" t="s">
        <v>2278</v>
      </c>
      <c r="D55" s="49" t="s">
        <v>425</v>
      </c>
      <c r="E55" s="49" t="s">
        <v>415</v>
      </c>
      <c r="F55" s="77">
        <v>20</v>
      </c>
      <c r="G55" s="77" t="s">
        <v>1880</v>
      </c>
      <c r="H55" s="49" t="s">
        <v>423</v>
      </c>
      <c r="I55" s="49" t="s">
        <v>423</v>
      </c>
      <c r="J55" s="49" t="s">
        <v>315</v>
      </c>
      <c r="K55" s="49" t="s">
        <v>315</v>
      </c>
      <c r="L55" s="49" t="s">
        <v>423</v>
      </c>
      <c r="M55" s="49" t="s">
        <v>423</v>
      </c>
      <c r="N55" s="49" t="e" vm="3">
        <v>#VALUE!</v>
      </c>
    </row>
    <row r="56" spans="3:14">
      <c r="C56" s="31" t="s">
        <v>2281</v>
      </c>
      <c r="D56" s="49" t="s">
        <v>425</v>
      </c>
      <c r="E56" s="49" t="s">
        <v>974</v>
      </c>
      <c r="F56" s="77">
        <v>20</v>
      </c>
      <c r="G56" s="77" t="s">
        <v>1880</v>
      </c>
      <c r="H56" s="49" t="s">
        <v>423</v>
      </c>
      <c r="I56" s="49" t="s">
        <v>423</v>
      </c>
      <c r="J56" s="49" t="s">
        <v>315</v>
      </c>
      <c r="K56" s="49" t="s">
        <v>315</v>
      </c>
      <c r="L56" s="49" t="s">
        <v>423</v>
      </c>
      <c r="M56" s="49" t="s">
        <v>423</v>
      </c>
      <c r="N56" s="49" t="e" vm="3">
        <v>#VALUE!</v>
      </c>
    </row>
    <row r="57" spans="3:14">
      <c r="C57" s="31" t="s">
        <v>2279</v>
      </c>
      <c r="D57" s="49" t="s">
        <v>425</v>
      </c>
      <c r="E57" s="49" t="s">
        <v>978</v>
      </c>
      <c r="F57" s="49">
        <v>21</v>
      </c>
      <c r="G57" s="49" t="s">
        <v>427</v>
      </c>
      <c r="H57" s="49" t="s">
        <v>423</v>
      </c>
      <c r="I57" s="49" t="s">
        <v>423</v>
      </c>
      <c r="J57" s="49" t="s">
        <v>315</v>
      </c>
      <c r="K57" s="49" t="s">
        <v>315</v>
      </c>
      <c r="L57" s="49" t="s">
        <v>423</v>
      </c>
      <c r="M57" s="49" t="s">
        <v>423</v>
      </c>
      <c r="N57" s="49" t="e" vm="3">
        <v>#VALUE!</v>
      </c>
    </row>
    <row r="58" spans="3:14">
      <c r="C58" s="31" t="s">
        <v>2287</v>
      </c>
      <c r="D58" s="49" t="s">
        <v>425</v>
      </c>
      <c r="E58" s="49" t="s">
        <v>977</v>
      </c>
      <c r="F58" s="49">
        <v>22</v>
      </c>
      <c r="G58" s="49" t="s">
        <v>428</v>
      </c>
      <c r="H58" s="49" t="s">
        <v>423</v>
      </c>
      <c r="I58" s="49" t="s">
        <v>423</v>
      </c>
      <c r="J58" s="49" t="s">
        <v>315</v>
      </c>
      <c r="K58" s="49" t="s">
        <v>315</v>
      </c>
      <c r="L58" s="49" t="s">
        <v>423</v>
      </c>
      <c r="M58" s="49" t="s">
        <v>423</v>
      </c>
      <c r="N58" s="49" t="e" vm="3">
        <v>#VALUE!</v>
      </c>
    </row>
    <row r="59" spans="3:14">
      <c r="C59" s="49" t="s">
        <v>944</v>
      </c>
      <c r="D59" s="49" t="s">
        <v>790</v>
      </c>
      <c r="E59" s="49" t="s">
        <v>943</v>
      </c>
      <c r="F59" s="49">
        <v>24</v>
      </c>
      <c r="G59" s="49" t="s">
        <v>464</v>
      </c>
      <c r="H59" s="49" t="s">
        <v>423</v>
      </c>
      <c r="I59" s="49" t="s">
        <v>423</v>
      </c>
      <c r="J59" s="49" t="s">
        <v>303</v>
      </c>
      <c r="K59" s="49" t="s">
        <v>303</v>
      </c>
      <c r="L59" s="49" t="s">
        <v>423</v>
      </c>
      <c r="M59" s="49" t="s">
        <v>423</v>
      </c>
      <c r="N59" s="49" t="e" vm="7">
        <v>#VALUE!</v>
      </c>
    </row>
    <row r="60" spans="3:14">
      <c r="C60" s="49" t="s">
        <v>2127</v>
      </c>
      <c r="D60" s="49" t="s">
        <v>790</v>
      </c>
      <c r="E60" s="49" t="s">
        <v>940</v>
      </c>
      <c r="F60" s="49">
        <v>24</v>
      </c>
      <c r="G60" s="49" t="s">
        <v>464</v>
      </c>
      <c r="H60" s="49" t="s">
        <v>423</v>
      </c>
      <c r="I60" s="49" t="s">
        <v>423</v>
      </c>
      <c r="J60" s="49" t="s">
        <v>315</v>
      </c>
      <c r="K60" s="49" t="s">
        <v>315</v>
      </c>
      <c r="L60" s="49" t="s">
        <v>423</v>
      </c>
      <c r="M60" s="49" t="s">
        <v>423</v>
      </c>
      <c r="N60" s="49" t="e" vm="7">
        <v>#VALUE!</v>
      </c>
    </row>
    <row r="61" spans="3:14">
      <c r="C61" s="49" t="s">
        <v>2128</v>
      </c>
      <c r="D61" s="49" t="s">
        <v>790</v>
      </c>
      <c r="E61" s="49" t="s">
        <v>942</v>
      </c>
      <c r="F61" s="49">
        <v>25</v>
      </c>
      <c r="G61" s="49" t="s">
        <v>941</v>
      </c>
      <c r="H61" s="49" t="s">
        <v>423</v>
      </c>
      <c r="I61" s="49" t="s">
        <v>423</v>
      </c>
      <c r="J61" s="49" t="s">
        <v>315</v>
      </c>
      <c r="K61" s="49" t="s">
        <v>315</v>
      </c>
      <c r="L61" s="49" t="s">
        <v>423</v>
      </c>
      <c r="M61" s="49" t="s">
        <v>423</v>
      </c>
      <c r="N61" s="49" t="e" vm="7">
        <v>#VALUE!</v>
      </c>
    </row>
    <row r="62" spans="3:14">
      <c r="C62" s="49" t="s">
        <v>2129</v>
      </c>
      <c r="D62" s="49" t="s">
        <v>790</v>
      </c>
      <c r="E62" s="49" t="s">
        <v>939</v>
      </c>
      <c r="F62" s="49">
        <v>26</v>
      </c>
      <c r="G62" s="49" t="s">
        <v>938</v>
      </c>
      <c r="H62" s="49" t="s">
        <v>423</v>
      </c>
      <c r="I62" s="49" t="s">
        <v>423</v>
      </c>
      <c r="J62" s="49" t="s">
        <v>303</v>
      </c>
      <c r="K62" s="49" t="s">
        <v>315</v>
      </c>
      <c r="L62" s="49" t="s">
        <v>423</v>
      </c>
      <c r="M62" s="49" t="s">
        <v>423</v>
      </c>
      <c r="N62" s="49" t="e" vm="8">
        <v>#VALUE!</v>
      </c>
    </row>
    <row r="63" spans="3:14">
      <c r="C63" s="31" t="s">
        <v>2133</v>
      </c>
      <c r="D63" s="49" t="s">
        <v>492</v>
      </c>
      <c r="E63" s="49" t="s">
        <v>929</v>
      </c>
      <c r="F63" s="49">
        <v>27</v>
      </c>
      <c r="G63" s="49" t="s">
        <v>485</v>
      </c>
      <c r="H63" s="49" t="s">
        <v>423</v>
      </c>
      <c r="I63" s="49" t="s">
        <v>423</v>
      </c>
      <c r="J63" s="49" t="s">
        <v>315</v>
      </c>
      <c r="K63" s="49" t="s">
        <v>315</v>
      </c>
      <c r="L63" s="49" t="s">
        <v>423</v>
      </c>
      <c r="M63" s="49" t="s">
        <v>423</v>
      </c>
      <c r="N63" s="49" t="e" vm="9">
        <v>#VALUE!</v>
      </c>
    </row>
    <row r="64" spans="3:14">
      <c r="C64" s="31" t="s">
        <v>484</v>
      </c>
      <c r="D64" s="49" t="s">
        <v>492</v>
      </c>
      <c r="E64" s="49" t="s">
        <v>937</v>
      </c>
      <c r="F64" s="49">
        <v>27</v>
      </c>
      <c r="G64" s="49" t="s">
        <v>485</v>
      </c>
      <c r="H64" s="49" t="s">
        <v>423</v>
      </c>
      <c r="I64" s="49" t="s">
        <v>423</v>
      </c>
      <c r="J64" s="49" t="s">
        <v>303</v>
      </c>
      <c r="K64" s="49" t="s">
        <v>303</v>
      </c>
      <c r="L64" s="49" t="s">
        <v>423</v>
      </c>
      <c r="M64" s="49" t="s">
        <v>423</v>
      </c>
      <c r="N64" s="49" t="e" vm="9">
        <v>#VALUE!</v>
      </c>
    </row>
    <row r="65" spans="3:14">
      <c r="C65" s="31" t="s">
        <v>2132</v>
      </c>
      <c r="D65" s="49" t="s">
        <v>492</v>
      </c>
      <c r="E65" s="49" t="s">
        <v>931</v>
      </c>
      <c r="F65" s="49">
        <v>27</v>
      </c>
      <c r="G65" s="49" t="s">
        <v>485</v>
      </c>
      <c r="H65" s="49">
        <v>70</v>
      </c>
      <c r="I65" s="49" t="s">
        <v>772</v>
      </c>
      <c r="J65" s="49" t="s">
        <v>315</v>
      </c>
      <c r="K65" s="49" t="s">
        <v>315</v>
      </c>
      <c r="L65" s="49" t="s">
        <v>423</v>
      </c>
      <c r="M65" s="49" t="s">
        <v>423</v>
      </c>
      <c r="N65" s="49" t="e" vm="9">
        <v>#VALUE!</v>
      </c>
    </row>
    <row r="66" spans="3:14">
      <c r="C66" s="31" t="s">
        <v>2134</v>
      </c>
      <c r="D66" s="49" t="s">
        <v>492</v>
      </c>
      <c r="E66" s="49" t="s">
        <v>936</v>
      </c>
      <c r="F66" s="49">
        <v>28</v>
      </c>
      <c r="G66" s="49" t="s">
        <v>487</v>
      </c>
      <c r="H66" s="49" t="s">
        <v>423</v>
      </c>
      <c r="I66" s="49" t="s">
        <v>423</v>
      </c>
      <c r="J66" s="49" t="s">
        <v>315</v>
      </c>
      <c r="K66" s="49" t="s">
        <v>315</v>
      </c>
      <c r="L66" s="49" t="s">
        <v>423</v>
      </c>
      <c r="M66" s="49" t="s">
        <v>423</v>
      </c>
      <c r="N66" s="49" t="e" vm="9">
        <v>#VALUE!</v>
      </c>
    </row>
    <row r="67" spans="3:14">
      <c r="C67" s="31" t="s">
        <v>2135</v>
      </c>
      <c r="D67" s="49" t="s">
        <v>492</v>
      </c>
      <c r="E67" s="49" t="s">
        <v>935</v>
      </c>
      <c r="F67" s="49">
        <v>29</v>
      </c>
      <c r="G67" s="49" t="s">
        <v>488</v>
      </c>
      <c r="H67" s="49" t="s">
        <v>423</v>
      </c>
      <c r="I67" s="49" t="s">
        <v>423</v>
      </c>
      <c r="J67" s="49" t="s">
        <v>315</v>
      </c>
      <c r="K67" s="49" t="s">
        <v>315</v>
      </c>
      <c r="L67" s="49" t="s">
        <v>423</v>
      </c>
      <c r="M67" s="49" t="s">
        <v>423</v>
      </c>
      <c r="N67" s="49" t="e" vm="10">
        <v>#VALUE!</v>
      </c>
    </row>
    <row r="68" spans="3:14">
      <c r="C68" s="31" t="s">
        <v>2136</v>
      </c>
      <c r="D68" s="49" t="s">
        <v>492</v>
      </c>
      <c r="E68" s="49" t="s">
        <v>934</v>
      </c>
      <c r="F68" s="49">
        <v>29</v>
      </c>
      <c r="G68" s="49" t="s">
        <v>488</v>
      </c>
      <c r="H68" s="49" t="s">
        <v>423</v>
      </c>
      <c r="I68" s="49" t="s">
        <v>423</v>
      </c>
      <c r="J68" s="49" t="s">
        <v>315</v>
      </c>
      <c r="K68" s="49" t="s">
        <v>315</v>
      </c>
      <c r="L68" s="49" t="s">
        <v>423</v>
      </c>
      <c r="M68" s="49" t="s">
        <v>423</v>
      </c>
      <c r="N68" s="49" t="e" vm="10">
        <v>#VALUE!</v>
      </c>
    </row>
    <row r="69" spans="3:14">
      <c r="C69" s="31" t="s">
        <v>2137</v>
      </c>
      <c r="D69" s="49" t="s">
        <v>492</v>
      </c>
      <c r="E69" s="49" t="s">
        <v>933</v>
      </c>
      <c r="F69" s="49">
        <v>29</v>
      </c>
      <c r="G69" s="49" t="s">
        <v>488</v>
      </c>
      <c r="H69" s="49" t="s">
        <v>423</v>
      </c>
      <c r="I69" s="49" t="s">
        <v>423</v>
      </c>
      <c r="J69" s="49" t="s">
        <v>315</v>
      </c>
      <c r="K69" s="49" t="s">
        <v>315</v>
      </c>
      <c r="L69" s="49" t="s">
        <v>423</v>
      </c>
      <c r="M69" s="49" t="s">
        <v>423</v>
      </c>
      <c r="N69" s="49" t="e" vm="10">
        <v>#VALUE!</v>
      </c>
    </row>
    <row r="70" spans="3:14">
      <c r="C70" s="31" t="s">
        <v>2138</v>
      </c>
      <c r="D70" s="49" t="s">
        <v>492</v>
      </c>
      <c r="E70" s="49" t="s">
        <v>932</v>
      </c>
      <c r="F70" s="49">
        <v>29</v>
      </c>
      <c r="G70" s="49" t="s">
        <v>488</v>
      </c>
      <c r="H70" s="49" t="s">
        <v>423</v>
      </c>
      <c r="I70" s="49" t="s">
        <v>423</v>
      </c>
      <c r="J70" s="49" t="s">
        <v>315</v>
      </c>
      <c r="K70" s="49" t="s">
        <v>315</v>
      </c>
      <c r="L70" s="49" t="s">
        <v>423</v>
      </c>
      <c r="M70" s="49" t="s">
        <v>423</v>
      </c>
      <c r="N70" s="49" t="e" vm="10">
        <v>#VALUE!</v>
      </c>
    </row>
    <row r="71" spans="3:14">
      <c r="C71" s="31" t="s">
        <v>2139</v>
      </c>
      <c r="D71" s="49" t="s">
        <v>492</v>
      </c>
      <c r="E71" s="49" t="s">
        <v>930</v>
      </c>
      <c r="F71" s="49">
        <v>29</v>
      </c>
      <c r="G71" s="49" t="s">
        <v>488</v>
      </c>
      <c r="H71" s="49" t="s">
        <v>423</v>
      </c>
      <c r="I71" s="49" t="s">
        <v>423</v>
      </c>
      <c r="J71" s="49" t="s">
        <v>315</v>
      </c>
      <c r="K71" s="49" t="s">
        <v>315</v>
      </c>
      <c r="L71" s="49" t="s">
        <v>423</v>
      </c>
      <c r="M71" s="49" t="s">
        <v>423</v>
      </c>
      <c r="N71" s="49" t="e" vm="10">
        <v>#VALUE!</v>
      </c>
    </row>
    <row r="72" spans="3:14">
      <c r="C72" s="31" t="s">
        <v>2140</v>
      </c>
      <c r="D72" s="49" t="s">
        <v>492</v>
      </c>
      <c r="E72" s="49" t="s">
        <v>479</v>
      </c>
      <c r="F72" s="49">
        <v>30</v>
      </c>
      <c r="G72" s="49" t="s">
        <v>490</v>
      </c>
      <c r="H72" s="49" t="s">
        <v>423</v>
      </c>
      <c r="I72" s="49" t="s">
        <v>423</v>
      </c>
      <c r="J72" s="49" t="s">
        <v>315</v>
      </c>
      <c r="K72" s="49" t="s">
        <v>315</v>
      </c>
      <c r="L72" s="49" t="s">
        <v>423</v>
      </c>
      <c r="M72" s="49" t="s">
        <v>423</v>
      </c>
      <c r="N72" s="49" t="e" vm="9">
        <v>#VALUE!</v>
      </c>
    </row>
    <row r="73" spans="3:14">
      <c r="C73" s="31" t="s">
        <v>2141</v>
      </c>
      <c r="D73" s="49" t="s">
        <v>492</v>
      </c>
      <c r="E73" s="49" t="s">
        <v>480</v>
      </c>
      <c r="F73" s="49">
        <v>31</v>
      </c>
      <c r="G73" s="49" t="s">
        <v>491</v>
      </c>
      <c r="H73" s="49" t="s">
        <v>423</v>
      </c>
      <c r="I73" s="49" t="s">
        <v>423</v>
      </c>
      <c r="J73" s="49" t="s">
        <v>315</v>
      </c>
      <c r="K73" s="49" t="s">
        <v>315</v>
      </c>
      <c r="L73" s="49" t="s">
        <v>423</v>
      </c>
      <c r="M73" s="49" t="s">
        <v>423</v>
      </c>
      <c r="N73" s="49" t="e" vm="9">
        <v>#VALUE!</v>
      </c>
    </row>
    <row r="74" spans="3:14">
      <c r="C74" s="49" t="s">
        <v>2147</v>
      </c>
      <c r="D74" s="49" t="s">
        <v>493</v>
      </c>
      <c r="E74" s="49" t="s">
        <v>923</v>
      </c>
      <c r="F74" s="49">
        <v>32</v>
      </c>
      <c r="G74" s="49" t="s">
        <v>511</v>
      </c>
      <c r="H74" s="49" t="s">
        <v>423</v>
      </c>
      <c r="I74" s="49" t="s">
        <v>423</v>
      </c>
      <c r="J74" s="49" t="s">
        <v>303</v>
      </c>
      <c r="K74" s="49" t="s">
        <v>315</v>
      </c>
      <c r="L74" s="49" t="s">
        <v>423</v>
      </c>
      <c r="M74" s="49" t="s">
        <v>423</v>
      </c>
      <c r="N74" s="49" t="e" vm="4">
        <v>#VALUE!</v>
      </c>
    </row>
    <row r="75" spans="3:14">
      <c r="C75" s="49" t="s">
        <v>2142</v>
      </c>
      <c r="D75" s="49" t="s">
        <v>493</v>
      </c>
      <c r="E75" s="49" t="s">
        <v>927</v>
      </c>
      <c r="F75" s="49">
        <v>32</v>
      </c>
      <c r="G75" s="49" t="s">
        <v>511</v>
      </c>
      <c r="H75" s="49" t="s">
        <v>423</v>
      </c>
      <c r="I75" s="49" t="s">
        <v>423</v>
      </c>
      <c r="J75" s="49" t="s">
        <v>315</v>
      </c>
      <c r="K75" s="49" t="s">
        <v>303</v>
      </c>
      <c r="L75" s="49" t="s">
        <v>423</v>
      </c>
      <c r="M75" s="49" t="s">
        <v>423</v>
      </c>
      <c r="N75" s="49" t="e" vm="4">
        <v>#VALUE!</v>
      </c>
    </row>
    <row r="76" spans="3:14">
      <c r="C76" s="49" t="s">
        <v>2143</v>
      </c>
      <c r="D76" s="49" t="s">
        <v>493</v>
      </c>
      <c r="E76" s="49" t="s">
        <v>926</v>
      </c>
      <c r="F76" s="49">
        <v>32</v>
      </c>
      <c r="G76" s="49" t="s">
        <v>511</v>
      </c>
      <c r="H76" s="49" t="s">
        <v>423</v>
      </c>
      <c r="I76" s="49" t="s">
        <v>423</v>
      </c>
      <c r="J76" s="49" t="s">
        <v>315</v>
      </c>
      <c r="K76" s="49" t="s">
        <v>315</v>
      </c>
      <c r="L76" s="49" t="s">
        <v>423</v>
      </c>
      <c r="M76" s="49" t="s">
        <v>423</v>
      </c>
      <c r="N76" s="49" t="e" vm="4">
        <v>#VALUE!</v>
      </c>
    </row>
    <row r="77" spans="3:14">
      <c r="C77" s="49" t="s">
        <v>2144</v>
      </c>
      <c r="D77" s="49" t="s">
        <v>493</v>
      </c>
      <c r="E77" s="49" t="s">
        <v>507</v>
      </c>
      <c r="F77" s="49">
        <v>32</v>
      </c>
      <c r="G77" s="49" t="s">
        <v>511</v>
      </c>
      <c r="H77" s="49" t="s">
        <v>423</v>
      </c>
      <c r="I77" s="49" t="s">
        <v>423</v>
      </c>
      <c r="J77" s="49" t="s">
        <v>315</v>
      </c>
      <c r="K77" s="49" t="s">
        <v>315</v>
      </c>
      <c r="L77" s="49" t="s">
        <v>423</v>
      </c>
      <c r="M77" s="49" t="s">
        <v>423</v>
      </c>
      <c r="N77" s="49" t="e" vm="4">
        <v>#VALUE!</v>
      </c>
    </row>
    <row r="78" spans="3:14">
      <c r="C78" s="49" t="s">
        <v>2146</v>
      </c>
      <c r="D78" s="49" t="s">
        <v>493</v>
      </c>
      <c r="E78" s="49" t="s">
        <v>924</v>
      </c>
      <c r="F78" s="49">
        <v>32</v>
      </c>
      <c r="G78" s="49" t="s">
        <v>511</v>
      </c>
      <c r="H78" s="49" t="s">
        <v>423</v>
      </c>
      <c r="I78" s="49" t="s">
        <v>423</v>
      </c>
      <c r="J78" s="49" t="s">
        <v>303</v>
      </c>
      <c r="K78" s="49" t="s">
        <v>315</v>
      </c>
      <c r="L78" s="49" t="s">
        <v>423</v>
      </c>
      <c r="M78" s="49" t="s">
        <v>423</v>
      </c>
      <c r="N78" s="49" t="e" vm="4">
        <v>#VALUE!</v>
      </c>
    </row>
    <row r="79" spans="3:14">
      <c r="C79" s="49" t="s">
        <v>2145</v>
      </c>
      <c r="D79" s="49" t="s">
        <v>493</v>
      </c>
      <c r="E79" s="49" t="s">
        <v>925</v>
      </c>
      <c r="F79" s="49">
        <v>32</v>
      </c>
      <c r="G79" s="49" t="s">
        <v>511</v>
      </c>
      <c r="H79" s="49" t="s">
        <v>423</v>
      </c>
      <c r="I79" s="49" t="s">
        <v>423</v>
      </c>
      <c r="J79" s="49" t="s">
        <v>315</v>
      </c>
      <c r="K79" s="49" t="s">
        <v>315</v>
      </c>
      <c r="L79" s="49" t="s">
        <v>423</v>
      </c>
      <c r="M79" s="49" t="s">
        <v>423</v>
      </c>
      <c r="N79" s="49" t="e" vm="4">
        <v>#VALUE!</v>
      </c>
    </row>
    <row r="80" spans="3:14">
      <c r="C80" s="49" t="s">
        <v>928</v>
      </c>
      <c r="D80" s="49" t="s">
        <v>493</v>
      </c>
      <c r="E80" s="49" t="s">
        <v>504</v>
      </c>
      <c r="F80" s="49">
        <v>32</v>
      </c>
      <c r="G80" s="49" t="s">
        <v>511</v>
      </c>
      <c r="H80" s="49" t="s">
        <v>423</v>
      </c>
      <c r="I80" s="49" t="s">
        <v>423</v>
      </c>
      <c r="J80" s="49" t="s">
        <v>315</v>
      </c>
      <c r="K80" s="49" t="s">
        <v>303</v>
      </c>
      <c r="L80" s="49" t="s">
        <v>423</v>
      </c>
      <c r="M80" s="49" t="s">
        <v>423</v>
      </c>
      <c r="N80" s="49" t="e" vm="4">
        <v>#VALUE!</v>
      </c>
    </row>
    <row r="81" spans="1:83">
      <c r="C81" s="49" t="s">
        <v>922</v>
      </c>
      <c r="D81" s="49" t="s">
        <v>494</v>
      </c>
      <c r="E81" s="49" t="s">
        <v>921</v>
      </c>
      <c r="F81" s="49">
        <v>33</v>
      </c>
      <c r="G81" s="49" t="s">
        <v>530</v>
      </c>
      <c r="H81" s="49" t="s">
        <v>423</v>
      </c>
      <c r="I81" s="49" t="s">
        <v>423</v>
      </c>
      <c r="J81" s="49" t="s">
        <v>315</v>
      </c>
      <c r="K81" s="49" t="s">
        <v>303</v>
      </c>
      <c r="L81" s="49" t="s">
        <v>423</v>
      </c>
      <c r="M81" s="49" t="s">
        <v>423</v>
      </c>
      <c r="N81" s="49" t="e" vm="11">
        <v>#VALUE!</v>
      </c>
    </row>
    <row r="82" spans="1:83">
      <c r="C82" s="49" t="s">
        <v>2148</v>
      </c>
      <c r="D82" s="49" t="s">
        <v>494</v>
      </c>
      <c r="E82" s="49" t="s">
        <v>903</v>
      </c>
      <c r="F82" s="49">
        <v>34</v>
      </c>
      <c r="G82" s="49" t="s">
        <v>531</v>
      </c>
      <c r="H82" s="49" t="s">
        <v>423</v>
      </c>
      <c r="I82" s="49" t="s">
        <v>423</v>
      </c>
      <c r="J82" s="49" t="s">
        <v>303</v>
      </c>
      <c r="K82" s="49" t="s">
        <v>315</v>
      </c>
      <c r="L82" s="49" t="s">
        <v>423</v>
      </c>
      <c r="M82" s="49" t="s">
        <v>423</v>
      </c>
      <c r="N82" s="49" t="e" vm="12">
        <v>#VALUE!</v>
      </c>
    </row>
    <row r="83" spans="1:83" s="51" customFormat="1">
      <c r="A83" s="62"/>
      <c r="B83" s="62"/>
      <c r="C83" s="51" t="s">
        <v>2381</v>
      </c>
      <c r="D83" s="51" t="s">
        <v>495</v>
      </c>
      <c r="E83" s="51" t="s">
        <v>1484</v>
      </c>
      <c r="F83" s="51">
        <v>106</v>
      </c>
      <c r="G83" s="51" t="s">
        <v>2385</v>
      </c>
      <c r="H83" s="53">
        <v>48</v>
      </c>
      <c r="I83" s="53" t="s">
        <v>2380</v>
      </c>
      <c r="J83" s="51" t="s">
        <v>315</v>
      </c>
      <c r="K83" s="51" t="s">
        <v>303</v>
      </c>
      <c r="L83" s="51" t="s">
        <v>423</v>
      </c>
      <c r="M83" s="51" t="s">
        <v>423</v>
      </c>
      <c r="N83" s="51" t="e" vm="1">
        <v>#VALUE!</v>
      </c>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62"/>
      <c r="CC83" s="62"/>
      <c r="CD83" s="62"/>
      <c r="CE83" s="62"/>
    </row>
    <row r="84" spans="1:83" s="51" customFormat="1">
      <c r="A84" s="62"/>
      <c r="B84" s="62"/>
      <c r="C84" s="51" t="s">
        <v>2382</v>
      </c>
      <c r="D84" s="51" t="s">
        <v>495</v>
      </c>
      <c r="E84" s="51" t="s">
        <v>988</v>
      </c>
      <c r="F84" s="51">
        <v>106</v>
      </c>
      <c r="G84" s="51" t="s">
        <v>2385</v>
      </c>
      <c r="H84" s="51">
        <v>35</v>
      </c>
      <c r="I84" s="51" t="s">
        <v>2386</v>
      </c>
      <c r="J84" s="51" t="s">
        <v>303</v>
      </c>
      <c r="K84" s="51" t="s">
        <v>315</v>
      </c>
      <c r="L84" s="51">
        <v>36</v>
      </c>
      <c r="M84" s="51" t="s">
        <v>2387</v>
      </c>
      <c r="N84" s="51" t="e" vm="1">
        <v>#VALUE!</v>
      </c>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c r="BS84" s="62"/>
      <c r="BT84" s="62"/>
      <c r="BU84" s="62"/>
      <c r="BV84" s="62"/>
      <c r="BW84" s="62"/>
      <c r="BX84" s="62"/>
      <c r="BY84" s="62"/>
      <c r="BZ84" s="62"/>
      <c r="CA84" s="62"/>
      <c r="CB84" s="62"/>
      <c r="CC84" s="62"/>
      <c r="CD84" s="62"/>
      <c r="CE84" s="62"/>
    </row>
    <row r="85" spans="1:83" s="51" customFormat="1">
      <c r="A85" s="62"/>
      <c r="B85" s="62"/>
      <c r="C85" s="51" t="s">
        <v>2383</v>
      </c>
      <c r="D85" s="51" t="s">
        <v>495</v>
      </c>
      <c r="E85" s="51" t="s">
        <v>2378</v>
      </c>
      <c r="F85" s="51">
        <v>35</v>
      </c>
      <c r="G85" s="51" t="s">
        <v>2386</v>
      </c>
      <c r="H85" s="51">
        <v>36</v>
      </c>
      <c r="I85" s="51" t="s">
        <v>2387</v>
      </c>
      <c r="J85" s="51" t="s">
        <v>315</v>
      </c>
      <c r="K85" s="51" t="s">
        <v>315</v>
      </c>
      <c r="L85" s="51" t="s">
        <v>423</v>
      </c>
      <c r="M85" s="51" t="s">
        <v>423</v>
      </c>
      <c r="N85" s="51" t="e" vm="1">
        <v>#VALUE!</v>
      </c>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2"/>
      <c r="BG85" s="62"/>
      <c r="BH85" s="62"/>
      <c r="BI85" s="62"/>
      <c r="BJ85" s="62"/>
      <c r="BK85" s="62"/>
      <c r="BL85" s="62"/>
      <c r="BM85" s="62"/>
      <c r="BN85" s="62"/>
      <c r="BO85" s="62"/>
      <c r="BP85" s="62"/>
      <c r="BQ85" s="62"/>
      <c r="BR85" s="62"/>
      <c r="BS85" s="62"/>
      <c r="BT85" s="62"/>
      <c r="BU85" s="62"/>
      <c r="BV85" s="62"/>
      <c r="BW85" s="62"/>
      <c r="BX85" s="62"/>
      <c r="BY85" s="62"/>
      <c r="BZ85" s="62"/>
      <c r="CA85" s="62"/>
      <c r="CB85" s="62"/>
      <c r="CC85" s="62"/>
      <c r="CD85" s="62"/>
      <c r="CE85" s="62"/>
    </row>
    <row r="86" spans="1:83" s="51" customFormat="1">
      <c r="A86" s="62"/>
      <c r="B86" s="62"/>
      <c r="C86" s="51" t="s">
        <v>2384</v>
      </c>
      <c r="D86" s="51" t="s">
        <v>495</v>
      </c>
      <c r="E86" s="51" t="s">
        <v>2379</v>
      </c>
      <c r="F86" s="51">
        <v>35</v>
      </c>
      <c r="G86" s="51" t="s">
        <v>2386</v>
      </c>
      <c r="H86" s="51">
        <v>36</v>
      </c>
      <c r="I86" s="51" t="s">
        <v>2387</v>
      </c>
      <c r="J86" s="51" t="s">
        <v>315</v>
      </c>
      <c r="K86" s="51" t="s">
        <v>315</v>
      </c>
      <c r="L86" s="51" t="s">
        <v>423</v>
      </c>
      <c r="M86" s="51" t="s">
        <v>423</v>
      </c>
      <c r="N86" s="51" t="e" vm="1">
        <v>#VALUE!</v>
      </c>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2"/>
      <c r="BG86" s="62"/>
      <c r="BH86" s="62"/>
      <c r="BI86" s="62"/>
      <c r="BJ86" s="62"/>
      <c r="BK86" s="62"/>
      <c r="BL86" s="62"/>
      <c r="BM86" s="62"/>
      <c r="BN86" s="62"/>
      <c r="BO86" s="62"/>
      <c r="BP86" s="62"/>
      <c r="BQ86" s="62"/>
      <c r="BR86" s="62"/>
      <c r="BS86" s="62"/>
      <c r="BT86" s="62"/>
      <c r="BU86" s="62"/>
      <c r="BV86" s="62"/>
      <c r="BW86" s="62"/>
      <c r="BX86" s="62"/>
      <c r="BY86" s="62"/>
      <c r="BZ86" s="62"/>
      <c r="CA86" s="62"/>
      <c r="CB86" s="62"/>
      <c r="CC86" s="62"/>
      <c r="CD86" s="62"/>
      <c r="CE86" s="62"/>
    </row>
    <row r="103" spans="3:14">
      <c r="C103" s="49" t="s">
        <v>2169</v>
      </c>
      <c r="D103" s="49" t="s">
        <v>496</v>
      </c>
      <c r="E103" s="49" t="s">
        <v>893</v>
      </c>
      <c r="F103" s="49">
        <v>39</v>
      </c>
      <c r="G103" s="49" t="s">
        <v>582</v>
      </c>
      <c r="H103" s="49" t="s">
        <v>423</v>
      </c>
      <c r="I103" s="49" t="s">
        <v>423</v>
      </c>
      <c r="J103" s="49" t="s">
        <v>315</v>
      </c>
      <c r="K103" s="49" t="s">
        <v>315</v>
      </c>
      <c r="L103" s="49" t="s">
        <v>423</v>
      </c>
      <c r="M103" s="49" t="s">
        <v>423</v>
      </c>
      <c r="N103" s="49" t="e" vm="8">
        <v>#VALUE!</v>
      </c>
    </row>
    <row r="104" spans="3:14">
      <c r="C104" s="49" t="s">
        <v>2171</v>
      </c>
      <c r="D104" s="49" t="s">
        <v>496</v>
      </c>
      <c r="E104" s="49" t="s">
        <v>891</v>
      </c>
      <c r="F104" s="49">
        <v>39</v>
      </c>
      <c r="G104" s="49" t="s">
        <v>582</v>
      </c>
      <c r="H104" s="49" t="s">
        <v>423</v>
      </c>
      <c r="I104" s="49" t="s">
        <v>423</v>
      </c>
      <c r="J104" s="49" t="s">
        <v>315</v>
      </c>
      <c r="K104" s="49" t="s">
        <v>315</v>
      </c>
      <c r="L104" s="49" t="s">
        <v>423</v>
      </c>
      <c r="M104" s="49" t="s">
        <v>423</v>
      </c>
      <c r="N104" s="49" t="e" vm="8">
        <v>#VALUE!</v>
      </c>
    </row>
    <row r="105" spans="3:14">
      <c r="C105" s="49" t="s">
        <v>2170</v>
      </c>
      <c r="D105" s="49" t="s">
        <v>496</v>
      </c>
      <c r="E105" s="49" t="s">
        <v>892</v>
      </c>
      <c r="F105" s="49">
        <v>39</v>
      </c>
      <c r="G105" s="49" t="s">
        <v>582</v>
      </c>
      <c r="H105" s="49" t="s">
        <v>423</v>
      </c>
      <c r="I105" s="49" t="s">
        <v>423</v>
      </c>
      <c r="J105" s="49" t="s">
        <v>315</v>
      </c>
      <c r="K105" s="49" t="s">
        <v>315</v>
      </c>
      <c r="L105" s="49" t="s">
        <v>423</v>
      </c>
      <c r="M105" s="49" t="s">
        <v>423</v>
      </c>
      <c r="N105" s="49" t="e" vm="8">
        <v>#VALUE!</v>
      </c>
    </row>
    <row r="106" spans="3:14">
      <c r="C106" s="49" t="s">
        <v>2172</v>
      </c>
      <c r="D106" s="49" t="s">
        <v>496</v>
      </c>
      <c r="E106" s="49" t="s">
        <v>868</v>
      </c>
      <c r="F106" s="49">
        <v>39</v>
      </c>
      <c r="G106" s="49" t="s">
        <v>582</v>
      </c>
      <c r="H106" s="49" t="s">
        <v>423</v>
      </c>
      <c r="I106" s="49" t="s">
        <v>423</v>
      </c>
      <c r="J106" s="49" t="s">
        <v>315</v>
      </c>
      <c r="K106" s="49" t="s">
        <v>315</v>
      </c>
      <c r="L106" s="49" t="s">
        <v>423</v>
      </c>
      <c r="M106" s="49" t="s">
        <v>423</v>
      </c>
      <c r="N106" s="49" t="e" vm="8">
        <v>#VALUE!</v>
      </c>
    </row>
    <row r="107" spans="3:14">
      <c r="C107" s="49" t="s">
        <v>2168</v>
      </c>
      <c r="D107" s="49" t="s">
        <v>496</v>
      </c>
      <c r="E107" s="49" t="s">
        <v>897</v>
      </c>
      <c r="F107" s="49">
        <v>39</v>
      </c>
      <c r="G107" s="49" t="s">
        <v>582</v>
      </c>
      <c r="H107" s="49" t="s">
        <v>423</v>
      </c>
      <c r="I107" s="49" t="s">
        <v>423</v>
      </c>
      <c r="J107" s="49" t="s">
        <v>315</v>
      </c>
      <c r="K107" s="49" t="s">
        <v>315</v>
      </c>
      <c r="L107" s="49" t="s">
        <v>423</v>
      </c>
      <c r="M107" s="49" t="s">
        <v>423</v>
      </c>
      <c r="N107" s="49" t="e" vm="8">
        <v>#VALUE!</v>
      </c>
    </row>
    <row r="108" spans="3:14">
      <c r="C108" s="49" t="s">
        <v>900</v>
      </c>
      <c r="D108" s="49" t="s">
        <v>496</v>
      </c>
      <c r="E108" s="49" t="s">
        <v>899</v>
      </c>
      <c r="F108" s="49">
        <v>39</v>
      </c>
      <c r="G108" s="49" t="s">
        <v>582</v>
      </c>
      <c r="H108" s="49" t="s">
        <v>423</v>
      </c>
      <c r="I108" s="49" t="s">
        <v>423</v>
      </c>
      <c r="J108" s="49" t="s">
        <v>303</v>
      </c>
      <c r="K108" s="49" t="s">
        <v>303</v>
      </c>
      <c r="L108" s="49" t="s">
        <v>423</v>
      </c>
      <c r="M108" s="49" t="s">
        <v>423</v>
      </c>
      <c r="N108" s="49" t="e" vm="8">
        <v>#VALUE!</v>
      </c>
    </row>
    <row r="109" spans="3:14">
      <c r="C109" s="49" t="s">
        <v>2173</v>
      </c>
      <c r="D109" s="49" t="s">
        <v>496</v>
      </c>
      <c r="E109" s="49" t="s">
        <v>867</v>
      </c>
      <c r="F109" s="49">
        <v>39</v>
      </c>
      <c r="G109" s="49" t="s">
        <v>582</v>
      </c>
      <c r="H109" s="49" t="s">
        <v>423</v>
      </c>
      <c r="I109" s="49" t="s">
        <v>423</v>
      </c>
      <c r="J109" s="49" t="s">
        <v>315</v>
      </c>
      <c r="K109" s="49" t="s">
        <v>315</v>
      </c>
      <c r="L109" s="49" t="s">
        <v>423</v>
      </c>
      <c r="M109" s="49" t="s">
        <v>423</v>
      </c>
      <c r="N109" s="49" t="e" vm="8">
        <v>#VALUE!</v>
      </c>
    </row>
    <row r="110" spans="3:14">
      <c r="C110" s="31" t="s">
        <v>881</v>
      </c>
      <c r="D110" s="49" t="s">
        <v>670</v>
      </c>
      <c r="E110" s="49" t="s">
        <v>880</v>
      </c>
      <c r="F110" s="49">
        <v>39</v>
      </c>
      <c r="G110" s="49" t="s">
        <v>582</v>
      </c>
      <c r="H110" s="49" t="s">
        <v>423</v>
      </c>
      <c r="I110" s="49" t="s">
        <v>423</v>
      </c>
      <c r="J110" s="49" t="s">
        <v>303</v>
      </c>
      <c r="K110" s="49" t="s">
        <v>303</v>
      </c>
      <c r="L110" s="49" t="s">
        <v>423</v>
      </c>
      <c r="M110" s="49" t="s">
        <v>423</v>
      </c>
      <c r="N110" s="49" t="e" vm="8">
        <v>#VALUE!</v>
      </c>
    </row>
    <row r="111" spans="3:14">
      <c r="C111" s="31" t="s">
        <v>2225</v>
      </c>
      <c r="D111" s="49" t="s">
        <v>670</v>
      </c>
      <c r="E111" s="49" t="s">
        <v>869</v>
      </c>
      <c r="F111" s="49">
        <v>39</v>
      </c>
      <c r="G111" s="49" t="s">
        <v>582</v>
      </c>
      <c r="H111" s="49" t="s">
        <v>423</v>
      </c>
      <c r="I111" s="49" t="s">
        <v>423</v>
      </c>
      <c r="J111" s="49" t="s">
        <v>315</v>
      </c>
      <c r="K111" s="49" t="s">
        <v>315</v>
      </c>
      <c r="L111" s="49" t="s">
        <v>423</v>
      </c>
      <c r="M111" s="49" t="s">
        <v>423</v>
      </c>
      <c r="N111" s="49" t="e" vm="8">
        <v>#VALUE!</v>
      </c>
    </row>
    <row r="112" spans="3:14">
      <c r="C112" s="31" t="s">
        <v>2227</v>
      </c>
      <c r="D112" s="49" t="s">
        <v>670</v>
      </c>
      <c r="E112" s="49" t="s">
        <v>868</v>
      </c>
      <c r="F112" s="49">
        <v>39</v>
      </c>
      <c r="G112" s="49" t="s">
        <v>582</v>
      </c>
      <c r="H112" s="49" t="s">
        <v>423</v>
      </c>
      <c r="I112" s="49" t="s">
        <v>423</v>
      </c>
      <c r="J112" s="49" t="s">
        <v>315</v>
      </c>
      <c r="K112" s="49" t="s">
        <v>315</v>
      </c>
      <c r="L112" s="49" t="s">
        <v>423</v>
      </c>
      <c r="M112" s="49" t="s">
        <v>423</v>
      </c>
      <c r="N112" s="49" t="e" vm="8">
        <v>#VALUE!</v>
      </c>
    </row>
    <row r="113" spans="3:14">
      <c r="C113" s="31" t="s">
        <v>2230</v>
      </c>
      <c r="D113" s="49" t="s">
        <v>670</v>
      </c>
      <c r="E113" s="49" t="s">
        <v>867</v>
      </c>
      <c r="F113" s="49">
        <v>39</v>
      </c>
      <c r="G113" s="49" t="s">
        <v>582</v>
      </c>
      <c r="H113" s="49" t="s">
        <v>423</v>
      </c>
      <c r="I113" s="49" t="s">
        <v>423</v>
      </c>
      <c r="J113" s="49" t="s">
        <v>315</v>
      </c>
      <c r="K113" s="49" t="s">
        <v>315</v>
      </c>
      <c r="L113" s="49" t="s">
        <v>423</v>
      </c>
      <c r="M113" s="49" t="s">
        <v>423</v>
      </c>
      <c r="N113" s="49" t="e" vm="8">
        <v>#VALUE!</v>
      </c>
    </row>
    <row r="114" spans="3:14">
      <c r="C114" s="49" t="s">
        <v>2172</v>
      </c>
      <c r="D114" s="49" t="s">
        <v>496</v>
      </c>
      <c r="E114" s="49" t="s">
        <v>898</v>
      </c>
      <c r="F114" s="49">
        <v>40</v>
      </c>
      <c r="G114" s="49" t="s">
        <v>583</v>
      </c>
      <c r="H114" s="49" t="s">
        <v>423</v>
      </c>
      <c r="I114" s="49" t="s">
        <v>423</v>
      </c>
      <c r="J114" s="49" t="s">
        <v>315</v>
      </c>
      <c r="K114" s="49" t="s">
        <v>315</v>
      </c>
      <c r="L114" s="49" t="s">
        <v>423</v>
      </c>
      <c r="M114" s="49" t="s">
        <v>423</v>
      </c>
      <c r="N114" s="49" t="e" vm="8">
        <v>#VALUE!</v>
      </c>
    </row>
    <row r="115" spans="3:14">
      <c r="C115" s="49" t="s">
        <v>2174</v>
      </c>
      <c r="D115" s="49" t="s">
        <v>496</v>
      </c>
      <c r="E115" s="49" t="s">
        <v>896</v>
      </c>
      <c r="F115" s="49">
        <v>41</v>
      </c>
      <c r="G115" s="49" t="s">
        <v>894</v>
      </c>
      <c r="H115" s="49" t="s">
        <v>423</v>
      </c>
      <c r="I115" s="49" t="s">
        <v>423</v>
      </c>
      <c r="J115" s="49" t="s">
        <v>315</v>
      </c>
      <c r="K115" s="49" t="s">
        <v>315</v>
      </c>
      <c r="L115" s="49" t="s">
        <v>423</v>
      </c>
      <c r="M115" s="49" t="s">
        <v>423</v>
      </c>
      <c r="N115" s="49" t="e" vm="8">
        <v>#VALUE!</v>
      </c>
    </row>
    <row r="116" spans="3:14">
      <c r="C116" s="49" t="s">
        <v>2173</v>
      </c>
      <c r="D116" s="49" t="s">
        <v>496</v>
      </c>
      <c r="E116" s="49" t="s">
        <v>580</v>
      </c>
      <c r="F116" s="49">
        <v>41</v>
      </c>
      <c r="G116" s="49" t="s">
        <v>894</v>
      </c>
      <c r="H116" s="49" t="s">
        <v>423</v>
      </c>
      <c r="I116" s="49" t="s">
        <v>423</v>
      </c>
      <c r="J116" s="49" t="s">
        <v>315</v>
      </c>
      <c r="K116" s="49" t="s">
        <v>315</v>
      </c>
      <c r="L116" s="49" t="s">
        <v>423</v>
      </c>
      <c r="M116" s="49" t="s">
        <v>423</v>
      </c>
      <c r="N116" s="49" t="e" vm="8">
        <v>#VALUE!</v>
      </c>
    </row>
    <row r="117" spans="3:14">
      <c r="C117" s="49" t="s">
        <v>2175</v>
      </c>
      <c r="D117" s="49" t="s">
        <v>496</v>
      </c>
      <c r="E117" s="49" t="s">
        <v>895</v>
      </c>
      <c r="F117" s="49">
        <v>41</v>
      </c>
      <c r="G117" s="49" t="s">
        <v>894</v>
      </c>
      <c r="H117" s="49" t="s">
        <v>423</v>
      </c>
      <c r="I117" s="49" t="s">
        <v>423</v>
      </c>
      <c r="J117" s="49" t="s">
        <v>315</v>
      </c>
      <c r="K117" s="49" t="s">
        <v>315</v>
      </c>
      <c r="L117" s="49" t="s">
        <v>423</v>
      </c>
      <c r="M117" s="49" t="s">
        <v>423</v>
      </c>
      <c r="N117" s="49" t="e" vm="8">
        <v>#VALUE!</v>
      </c>
    </row>
    <row r="118" spans="3:14">
      <c r="C118" s="49" t="s">
        <v>2176</v>
      </c>
      <c r="D118" s="49" t="s">
        <v>496</v>
      </c>
      <c r="E118" s="49" t="s">
        <v>587</v>
      </c>
      <c r="F118" s="49">
        <v>42</v>
      </c>
      <c r="G118" s="49" t="s">
        <v>584</v>
      </c>
      <c r="H118" s="49" t="s">
        <v>423</v>
      </c>
      <c r="I118" s="49" t="s">
        <v>423</v>
      </c>
      <c r="J118" s="49" t="s">
        <v>315</v>
      </c>
      <c r="K118" s="49" t="s">
        <v>315</v>
      </c>
      <c r="L118" s="49" t="s">
        <v>423</v>
      </c>
      <c r="M118" s="49" t="s">
        <v>423</v>
      </c>
      <c r="N118" s="49" t="e" vm="8">
        <v>#VALUE!</v>
      </c>
    </row>
    <row r="119" spans="3:14" ht="17">
      <c r="C119" s="49" t="s">
        <v>2259</v>
      </c>
      <c r="D119" s="51" t="s">
        <v>2051</v>
      </c>
      <c r="E119" s="123" t="s">
        <v>587</v>
      </c>
      <c r="F119" s="49">
        <v>42</v>
      </c>
      <c r="G119" s="50" t="s">
        <v>584</v>
      </c>
      <c r="H119" s="43" t="s">
        <v>423</v>
      </c>
      <c r="I119" s="43" t="s">
        <v>423</v>
      </c>
      <c r="J119" s="51" t="s">
        <v>315</v>
      </c>
      <c r="K119" s="51" t="s">
        <v>315</v>
      </c>
      <c r="L119" s="51" t="s">
        <v>423</v>
      </c>
      <c r="M119" s="51" t="s">
        <v>423</v>
      </c>
      <c r="N119" s="49" t="e" vm="8">
        <v>#VALUE!</v>
      </c>
    </row>
    <row r="120" spans="3:14">
      <c r="C120" s="49" t="s">
        <v>2177</v>
      </c>
      <c r="D120" s="49" t="s">
        <v>496</v>
      </c>
      <c r="E120" s="49" t="s">
        <v>879</v>
      </c>
      <c r="F120" s="49">
        <v>43</v>
      </c>
      <c r="G120" s="49" t="s">
        <v>878</v>
      </c>
      <c r="H120" s="49">
        <v>44</v>
      </c>
      <c r="I120" s="49" t="s">
        <v>585</v>
      </c>
      <c r="J120" s="49" t="s">
        <v>315</v>
      </c>
      <c r="K120" s="49" t="s">
        <v>315</v>
      </c>
      <c r="L120" s="49" t="s">
        <v>423</v>
      </c>
      <c r="M120" s="49" t="s">
        <v>423</v>
      </c>
      <c r="N120" s="49" t="e" vm="13">
        <v>#VALUE!</v>
      </c>
    </row>
    <row r="121" spans="3:14">
      <c r="C121" s="31" t="s">
        <v>2222</v>
      </c>
      <c r="D121" s="49" t="s">
        <v>670</v>
      </c>
      <c r="E121" s="49" t="s">
        <v>879</v>
      </c>
      <c r="F121" s="49">
        <v>43</v>
      </c>
      <c r="G121" s="49" t="s">
        <v>878</v>
      </c>
      <c r="H121" s="49">
        <v>44</v>
      </c>
      <c r="I121" s="49" t="s">
        <v>585</v>
      </c>
      <c r="J121" s="49" t="s">
        <v>315</v>
      </c>
      <c r="K121" s="49" t="s">
        <v>315</v>
      </c>
      <c r="L121" s="49" t="s">
        <v>423</v>
      </c>
      <c r="M121" s="49" t="s">
        <v>423</v>
      </c>
      <c r="N121" s="49" t="e" vm="13">
        <v>#VALUE!</v>
      </c>
    </row>
    <row r="122" spans="3:14">
      <c r="C122" s="49" t="s">
        <v>2170</v>
      </c>
      <c r="D122" s="51" t="s">
        <v>496</v>
      </c>
      <c r="E122" s="49" t="s">
        <v>879</v>
      </c>
      <c r="F122" s="51">
        <v>43</v>
      </c>
      <c r="G122" s="49" t="s">
        <v>878</v>
      </c>
      <c r="H122" s="49">
        <v>44</v>
      </c>
      <c r="I122" s="49" t="s">
        <v>1434</v>
      </c>
      <c r="J122" s="51" t="s">
        <v>315</v>
      </c>
      <c r="K122" s="51" t="s">
        <v>315</v>
      </c>
      <c r="L122" s="51" t="s">
        <v>423</v>
      </c>
      <c r="M122" s="51" t="s">
        <v>423</v>
      </c>
      <c r="N122" s="49" t="e" vm="13">
        <v>#VALUE!</v>
      </c>
    </row>
    <row r="294" spans="3:17">
      <c r="C294" s="51" t="s">
        <v>2217</v>
      </c>
      <c r="D294" s="51" t="s">
        <v>2216</v>
      </c>
      <c r="E294" s="51" t="s">
        <v>1774</v>
      </c>
      <c r="F294" s="51">
        <v>123</v>
      </c>
      <c r="G294" s="51" t="s">
        <v>1793</v>
      </c>
      <c r="H294" s="43" t="s">
        <v>423</v>
      </c>
      <c r="I294" s="43" t="s">
        <v>423</v>
      </c>
      <c r="J294" s="51" t="s">
        <v>315</v>
      </c>
      <c r="K294" s="51" t="s">
        <v>315</v>
      </c>
      <c r="L294" s="51" t="s">
        <v>423</v>
      </c>
      <c r="M294" s="51" t="s">
        <v>423</v>
      </c>
      <c r="N294" s="51" t="e" vm="14">
        <v>#VALUE!</v>
      </c>
      <c r="O294" s="51"/>
      <c r="P294" s="51"/>
      <c r="Q294" s="51"/>
    </row>
    <row r="295" spans="3:17">
      <c r="C295" s="51" t="s">
        <v>2217</v>
      </c>
      <c r="D295" s="51" t="s">
        <v>2216</v>
      </c>
      <c r="E295" s="51" t="s">
        <v>1803</v>
      </c>
      <c r="F295" s="51">
        <v>123</v>
      </c>
      <c r="G295" s="51" t="s">
        <v>1793</v>
      </c>
      <c r="H295" s="43" t="s">
        <v>423</v>
      </c>
      <c r="I295" s="43" t="s">
        <v>423</v>
      </c>
      <c r="J295" s="51" t="s">
        <v>303</v>
      </c>
      <c r="K295" s="51" t="s">
        <v>315</v>
      </c>
      <c r="L295" s="51" t="s">
        <v>423</v>
      </c>
      <c r="M295" s="51" t="s">
        <v>423</v>
      </c>
      <c r="N295" s="51" t="e" vm="14">
        <v>#VALUE!</v>
      </c>
      <c r="O295" s="51"/>
      <c r="P295" s="51"/>
      <c r="Q295" s="51"/>
    </row>
    <row r="296" spans="3:17">
      <c r="C296" s="51" t="s">
        <v>2217</v>
      </c>
      <c r="D296" s="51" t="s">
        <v>2216</v>
      </c>
      <c r="E296" s="51" t="s">
        <v>1799</v>
      </c>
      <c r="F296" s="51">
        <v>123</v>
      </c>
      <c r="G296" s="51" t="s">
        <v>1793</v>
      </c>
      <c r="H296" s="43" t="s">
        <v>423</v>
      </c>
      <c r="I296" s="43" t="s">
        <v>423</v>
      </c>
      <c r="J296" s="51" t="s">
        <v>315</v>
      </c>
      <c r="K296" s="51" t="s">
        <v>315</v>
      </c>
      <c r="L296" s="51" t="s">
        <v>423</v>
      </c>
      <c r="M296" s="51" t="s">
        <v>423</v>
      </c>
      <c r="N296" s="51" t="e" vm="14">
        <v>#VALUE!</v>
      </c>
      <c r="O296" s="51"/>
      <c r="P296" s="51"/>
      <c r="Q296" s="51"/>
    </row>
    <row r="297" spans="3:17">
      <c r="C297" s="51" t="s">
        <v>2217</v>
      </c>
      <c r="D297" s="51" t="s">
        <v>2216</v>
      </c>
      <c r="E297" s="51" t="s">
        <v>1797</v>
      </c>
      <c r="F297" s="51">
        <v>123</v>
      </c>
      <c r="G297" s="51" t="s">
        <v>1793</v>
      </c>
      <c r="H297" s="43" t="s">
        <v>423</v>
      </c>
      <c r="I297" s="43" t="s">
        <v>423</v>
      </c>
      <c r="J297" s="51" t="s">
        <v>315</v>
      </c>
      <c r="K297" s="51" t="s">
        <v>315</v>
      </c>
      <c r="L297" s="51" t="s">
        <v>423</v>
      </c>
      <c r="M297" s="51" t="s">
        <v>423</v>
      </c>
      <c r="N297" s="51" t="e" vm="14">
        <v>#VALUE!</v>
      </c>
      <c r="O297" s="51"/>
      <c r="P297" s="51"/>
      <c r="Q297" s="51"/>
    </row>
    <row r="298" spans="3:17">
      <c r="C298" s="51" t="s">
        <v>2217</v>
      </c>
      <c r="D298" s="51" t="s">
        <v>2216</v>
      </c>
      <c r="E298" s="51" t="s">
        <v>1770</v>
      </c>
      <c r="F298" s="51">
        <v>123</v>
      </c>
      <c r="G298" s="51" t="s">
        <v>1793</v>
      </c>
      <c r="H298" s="43" t="s">
        <v>423</v>
      </c>
      <c r="I298" s="43" t="s">
        <v>423</v>
      </c>
      <c r="J298" s="51" t="s">
        <v>315</v>
      </c>
      <c r="K298" s="51" t="s">
        <v>303</v>
      </c>
      <c r="L298" s="51" t="s">
        <v>423</v>
      </c>
      <c r="M298" s="51" t="s">
        <v>423</v>
      </c>
      <c r="N298" s="51" t="e" vm="14">
        <v>#VALUE!</v>
      </c>
      <c r="O298" s="51"/>
      <c r="P298" s="51"/>
      <c r="Q298" s="51"/>
    </row>
    <row r="299" spans="3:17">
      <c r="C299" s="51" t="s">
        <v>2217</v>
      </c>
      <c r="D299" s="51" t="s">
        <v>2216</v>
      </c>
      <c r="E299" s="51" t="s">
        <v>1775</v>
      </c>
      <c r="F299" s="51">
        <v>123</v>
      </c>
      <c r="G299" s="51" t="s">
        <v>1793</v>
      </c>
      <c r="H299" s="43" t="s">
        <v>423</v>
      </c>
      <c r="I299" s="43" t="s">
        <v>423</v>
      </c>
      <c r="J299" s="51" t="s">
        <v>315</v>
      </c>
      <c r="K299" s="51" t="s">
        <v>315</v>
      </c>
      <c r="L299" s="51" t="s">
        <v>423</v>
      </c>
      <c r="M299" s="51" t="s">
        <v>423</v>
      </c>
      <c r="N299" s="51" t="e" vm="14">
        <v>#VALUE!</v>
      </c>
      <c r="O299" s="51"/>
      <c r="P299" s="51"/>
      <c r="Q299" s="51"/>
    </row>
    <row r="300" spans="3:17">
      <c r="C300" s="51" t="s">
        <v>2217</v>
      </c>
      <c r="D300" s="51" t="s">
        <v>2216</v>
      </c>
      <c r="E300" s="51" t="s">
        <v>1802</v>
      </c>
      <c r="F300" s="51">
        <v>123</v>
      </c>
      <c r="G300" s="51" t="s">
        <v>1793</v>
      </c>
      <c r="H300" s="43" t="s">
        <v>423</v>
      </c>
      <c r="I300" s="43" t="s">
        <v>423</v>
      </c>
      <c r="J300" s="51" t="s">
        <v>315</v>
      </c>
      <c r="K300" s="51" t="s">
        <v>315</v>
      </c>
      <c r="L300" s="51" t="s">
        <v>423</v>
      </c>
      <c r="M300" s="51" t="s">
        <v>423</v>
      </c>
      <c r="N300" s="51" t="e" vm="14">
        <v>#VALUE!</v>
      </c>
      <c r="O300" s="51"/>
      <c r="P300" s="51"/>
      <c r="Q300" s="51"/>
    </row>
    <row r="301" spans="3:17">
      <c r="C301" s="51" t="s">
        <v>2217</v>
      </c>
      <c r="D301" s="51" t="s">
        <v>2216</v>
      </c>
      <c r="E301" s="51" t="s">
        <v>1773</v>
      </c>
      <c r="F301" s="51">
        <v>123</v>
      </c>
      <c r="G301" s="51" t="s">
        <v>1793</v>
      </c>
      <c r="H301" s="43" t="s">
        <v>423</v>
      </c>
      <c r="I301" s="43" t="s">
        <v>423</v>
      </c>
      <c r="J301" s="51" t="s">
        <v>315</v>
      </c>
      <c r="K301" s="51" t="s">
        <v>315</v>
      </c>
      <c r="L301" s="51" t="s">
        <v>423</v>
      </c>
      <c r="M301" s="51" t="s">
        <v>423</v>
      </c>
      <c r="N301" s="51" t="e" vm="14">
        <v>#VALUE!</v>
      </c>
      <c r="O301" s="51"/>
      <c r="P301" s="51"/>
      <c r="Q301" s="51"/>
    </row>
    <row r="302" spans="3:17">
      <c r="C302" s="51" t="s">
        <v>2217</v>
      </c>
      <c r="D302" s="51" t="s">
        <v>2216</v>
      </c>
      <c r="E302" s="51" t="s">
        <v>1801</v>
      </c>
      <c r="F302" s="51">
        <v>123</v>
      </c>
      <c r="G302" s="51" t="s">
        <v>1793</v>
      </c>
      <c r="H302" s="43" t="s">
        <v>423</v>
      </c>
      <c r="I302" s="43" t="s">
        <v>423</v>
      </c>
      <c r="J302" s="51" t="s">
        <v>315</v>
      </c>
      <c r="K302" s="51" t="s">
        <v>315</v>
      </c>
      <c r="L302" s="51" t="s">
        <v>423</v>
      </c>
      <c r="M302" s="51" t="s">
        <v>423</v>
      </c>
      <c r="N302" s="51" t="e" vm="14">
        <v>#VALUE!</v>
      </c>
      <c r="O302" s="51"/>
      <c r="P302" s="51"/>
      <c r="Q302" s="51"/>
    </row>
    <row r="303" spans="3:17">
      <c r="C303" s="51" t="s">
        <v>2217</v>
      </c>
      <c r="D303" s="51" t="s">
        <v>2216</v>
      </c>
      <c r="E303" s="51" t="s">
        <v>1772</v>
      </c>
      <c r="F303" s="49">
        <v>124</v>
      </c>
      <c r="G303" s="49" t="s">
        <v>1794</v>
      </c>
      <c r="H303" s="43" t="s">
        <v>423</v>
      </c>
      <c r="I303" s="43" t="s">
        <v>423</v>
      </c>
      <c r="J303" s="51" t="s">
        <v>315</v>
      </c>
      <c r="K303" s="51" t="s">
        <v>315</v>
      </c>
      <c r="L303" s="51" t="s">
        <v>423</v>
      </c>
      <c r="M303" s="51" t="s">
        <v>423</v>
      </c>
      <c r="N303" s="51" t="e" vm="14">
        <v>#VALUE!</v>
      </c>
      <c r="O303" s="51"/>
      <c r="P303" s="51"/>
      <c r="Q303" s="51"/>
    </row>
    <row r="304" spans="3:17">
      <c r="C304" s="51" t="s">
        <v>2217</v>
      </c>
      <c r="D304" s="51" t="s">
        <v>2216</v>
      </c>
      <c r="E304" s="51" t="s">
        <v>2218</v>
      </c>
      <c r="F304" s="49">
        <v>124</v>
      </c>
      <c r="G304" s="49" t="s">
        <v>1794</v>
      </c>
      <c r="H304" s="43" t="s">
        <v>423</v>
      </c>
      <c r="I304" s="43" t="s">
        <v>423</v>
      </c>
      <c r="J304" s="51" t="s">
        <v>315</v>
      </c>
      <c r="K304" s="51" t="s">
        <v>315</v>
      </c>
      <c r="L304" s="51" t="s">
        <v>423</v>
      </c>
      <c r="M304" s="51" t="s">
        <v>423</v>
      </c>
      <c r="N304" s="51" t="e" vm="14">
        <v>#VALUE!</v>
      </c>
      <c r="O304" s="51"/>
      <c r="P304" s="51"/>
      <c r="Q304" s="51"/>
    </row>
    <row r="305" spans="3:17">
      <c r="C305" s="51" t="s">
        <v>2217</v>
      </c>
      <c r="D305" s="51" t="s">
        <v>2216</v>
      </c>
      <c r="E305" s="51" t="s">
        <v>1800</v>
      </c>
      <c r="F305" s="49">
        <v>124</v>
      </c>
      <c r="G305" s="49" t="s">
        <v>1794</v>
      </c>
      <c r="H305" s="43" t="s">
        <v>423</v>
      </c>
      <c r="I305" s="43" t="s">
        <v>423</v>
      </c>
      <c r="J305" s="51" t="s">
        <v>315</v>
      </c>
      <c r="K305" s="51" t="s">
        <v>315</v>
      </c>
      <c r="L305" s="51" t="s">
        <v>423</v>
      </c>
      <c r="M305" s="51" t="s">
        <v>423</v>
      </c>
      <c r="N305" s="51" t="e" vm="14">
        <v>#VALUE!</v>
      </c>
      <c r="O305" s="51"/>
      <c r="P305" s="51"/>
      <c r="Q305" s="51"/>
    </row>
    <row r="306" spans="3:17" ht="34">
      <c r="C306" s="51" t="s">
        <v>2217</v>
      </c>
      <c r="D306" s="51" t="s">
        <v>2216</v>
      </c>
      <c r="E306" s="51" t="s">
        <v>1798</v>
      </c>
      <c r="F306" s="49">
        <v>125</v>
      </c>
      <c r="G306" s="50" t="s">
        <v>1795</v>
      </c>
      <c r="H306" s="43" t="s">
        <v>423</v>
      </c>
      <c r="I306" s="43" t="s">
        <v>423</v>
      </c>
      <c r="J306" s="51" t="s">
        <v>315</v>
      </c>
      <c r="K306" s="51" t="s">
        <v>315</v>
      </c>
      <c r="L306" s="51" t="s">
        <v>423</v>
      </c>
      <c r="M306" s="51" t="s">
        <v>423</v>
      </c>
      <c r="N306" s="51" t="e" vm="14">
        <v>#VALUE!</v>
      </c>
      <c r="O306" s="51"/>
      <c r="P306" s="51"/>
      <c r="Q306" s="51"/>
    </row>
    <row r="307" spans="3:17">
      <c r="D307" s="51"/>
    </row>
    <row r="308" spans="3:17">
      <c r="D308" s="51"/>
    </row>
  </sheetData>
  <autoFilter ref="A1:CE308" xr:uid="{971CF3E8-D9BE-6643-B522-DD3F6C04A1E6}"/>
  <phoneticPr fontId="7" type="noConversion"/>
  <hyperlinks>
    <hyperlink ref="C15" r:id="rId1" xr:uid="{71E96072-DE03-C245-8B1B-21D647B850FC}"/>
    <hyperlink ref="C64" r:id="rId2" xr:uid="{EDEF7077-6942-E64F-BC06-5883265EE76E}"/>
    <hyperlink ref="C14:C18" r:id="rId3" display="https://doi.org/10.1007/s11356-022-19016-1" xr:uid="{B3710846-D556-024C-8255-02ABD6FE8994}"/>
    <hyperlink ref="C47" r:id="rId4" xr:uid="{A9A8CCF2-DD46-364D-9B56-80233E8625AF}"/>
    <hyperlink ref="C34" r:id="rId5" display="https://doi.org/10.3390/vetsci9070344" xr:uid="{C03614CE-6585-8E40-A37A-17C2D0F1619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E7CCA-8419-1C46-9D55-A3ED1B6DF076}">
  <dimension ref="A1:BI131"/>
  <sheetViews>
    <sheetView tabSelected="1" workbookViewId="0">
      <pane ySplit="1" topLeftCell="A34" activePane="bottomLeft" state="frozen"/>
      <selection pane="bottomLeft" activeCell="G1" sqref="G1:G1048576"/>
    </sheetView>
  </sheetViews>
  <sheetFormatPr baseColWidth="10" defaultRowHeight="16"/>
  <cols>
    <col min="1" max="2" width="10.83203125" style="77"/>
    <col min="3" max="3" width="10.83203125" style="49"/>
    <col min="4" max="4" width="23" style="49" customWidth="1"/>
    <col min="5" max="5" width="68.1640625" style="50" customWidth="1"/>
    <col min="6" max="6" width="53.5" style="49" customWidth="1"/>
    <col min="7" max="9" width="10.83203125" style="49"/>
    <col min="10" max="61" width="10.83203125" style="77"/>
    <col min="62" max="16384" width="10.83203125" style="49"/>
  </cols>
  <sheetData>
    <row r="1" spans="1:61" s="21" customFormat="1" ht="17">
      <c r="A1" s="114"/>
      <c r="B1" s="114"/>
      <c r="C1" s="21" t="s">
        <v>400</v>
      </c>
      <c r="D1" s="21" t="s">
        <v>1099</v>
      </c>
      <c r="E1" s="33" t="s">
        <v>1098</v>
      </c>
      <c r="F1" s="21" t="s">
        <v>1097</v>
      </c>
      <c r="G1" s="21" t="s">
        <v>288</v>
      </c>
      <c r="H1" s="32" t="s">
        <v>1096</v>
      </c>
      <c r="I1" s="21" t="s">
        <v>1095</v>
      </c>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4"/>
      <c r="AR1" s="114"/>
      <c r="AS1" s="114"/>
      <c r="AT1" s="114"/>
      <c r="AU1" s="114"/>
      <c r="AV1" s="114"/>
      <c r="AW1" s="114"/>
      <c r="AX1" s="114"/>
      <c r="AY1" s="114"/>
      <c r="AZ1" s="114"/>
      <c r="BA1" s="114"/>
      <c r="BB1" s="114"/>
      <c r="BC1" s="114"/>
      <c r="BD1" s="114"/>
      <c r="BE1" s="114"/>
      <c r="BF1" s="114"/>
      <c r="BG1" s="114"/>
      <c r="BH1" s="114"/>
      <c r="BI1" s="114"/>
    </row>
    <row r="2" spans="1:61" ht="34">
      <c r="C2" s="49" t="s">
        <v>496</v>
      </c>
      <c r="D2" s="49">
        <v>41</v>
      </c>
      <c r="E2" s="50" t="s">
        <v>1083</v>
      </c>
      <c r="F2" s="49" t="s">
        <v>1082</v>
      </c>
      <c r="G2" s="49" t="s">
        <v>463</v>
      </c>
      <c r="H2" s="49" t="s">
        <v>789</v>
      </c>
    </row>
    <row r="3" spans="1:61" ht="34">
      <c r="C3" s="49" t="s">
        <v>396</v>
      </c>
      <c r="D3" s="49">
        <v>12</v>
      </c>
      <c r="E3" s="50" t="s">
        <v>403</v>
      </c>
      <c r="F3" s="49" t="s">
        <v>2311</v>
      </c>
      <c r="G3" s="49" t="s">
        <v>394</v>
      </c>
      <c r="H3" s="49" t="s">
        <v>1018</v>
      </c>
    </row>
    <row r="4" spans="1:61">
      <c r="C4" s="49" t="s">
        <v>1864</v>
      </c>
      <c r="D4" s="49">
        <v>19</v>
      </c>
      <c r="E4" s="49" t="s">
        <v>1876</v>
      </c>
      <c r="F4" s="49" t="s">
        <v>1046</v>
      </c>
      <c r="G4" s="49" t="s">
        <v>1870</v>
      </c>
      <c r="H4" s="49" t="s">
        <v>1047</v>
      </c>
    </row>
    <row r="5" spans="1:61" ht="17">
      <c r="C5" s="49" t="s">
        <v>425</v>
      </c>
      <c r="D5" s="49">
        <v>19</v>
      </c>
      <c r="E5" s="50" t="s">
        <v>1987</v>
      </c>
      <c r="F5" s="49" t="s">
        <v>1046</v>
      </c>
      <c r="G5" s="49" t="s">
        <v>1870</v>
      </c>
      <c r="H5" s="49" t="s">
        <v>1022</v>
      </c>
    </row>
    <row r="6" spans="1:61" ht="34">
      <c r="C6" s="49" t="s">
        <v>774</v>
      </c>
      <c r="D6" s="49">
        <v>48</v>
      </c>
      <c r="E6" s="50" t="s">
        <v>2380</v>
      </c>
      <c r="F6" s="49" t="s">
        <v>1072</v>
      </c>
      <c r="G6" s="49" t="s">
        <v>282</v>
      </c>
      <c r="H6" s="49" t="s">
        <v>1022</v>
      </c>
    </row>
    <row r="7" spans="1:61" ht="17">
      <c r="C7" s="49" t="s">
        <v>1280</v>
      </c>
      <c r="D7" s="49">
        <v>84</v>
      </c>
      <c r="E7" s="50" t="s">
        <v>1293</v>
      </c>
      <c r="F7" s="49" t="s">
        <v>1299</v>
      </c>
      <c r="G7" s="49" t="s">
        <v>463</v>
      </c>
      <c r="H7" s="49" t="s">
        <v>1022</v>
      </c>
    </row>
    <row r="8" spans="1:61" ht="51">
      <c r="C8" s="49" t="s">
        <v>397</v>
      </c>
      <c r="D8" s="49">
        <v>8</v>
      </c>
      <c r="E8" s="50" t="s">
        <v>362</v>
      </c>
      <c r="F8" s="49" t="s">
        <v>1051</v>
      </c>
      <c r="G8" s="49" t="s">
        <v>299</v>
      </c>
      <c r="H8" s="49" t="s">
        <v>789</v>
      </c>
    </row>
    <row r="9" spans="1:61" ht="51">
      <c r="C9" s="49" t="s">
        <v>397</v>
      </c>
      <c r="D9" s="49">
        <v>9</v>
      </c>
      <c r="E9" s="50" t="s">
        <v>363</v>
      </c>
      <c r="F9" s="49" t="s">
        <v>1051</v>
      </c>
      <c r="G9" s="49" t="s">
        <v>299</v>
      </c>
      <c r="H9" s="49" t="s">
        <v>1018</v>
      </c>
    </row>
    <row r="10" spans="1:61" ht="17">
      <c r="C10" s="49" t="s">
        <v>1280</v>
      </c>
      <c r="D10" s="49">
        <v>83</v>
      </c>
      <c r="E10" s="50" t="s">
        <v>1298</v>
      </c>
      <c r="F10" s="49" t="s">
        <v>2310</v>
      </c>
      <c r="G10" s="49" t="s">
        <v>2426</v>
      </c>
      <c r="H10" s="49" t="s">
        <v>789</v>
      </c>
    </row>
    <row r="11" spans="1:61" ht="17">
      <c r="C11" s="49" t="s">
        <v>1280</v>
      </c>
      <c r="D11" s="49">
        <v>86</v>
      </c>
      <c r="E11" s="50" t="s">
        <v>1297</v>
      </c>
      <c r="F11" s="49" t="s">
        <v>1301</v>
      </c>
      <c r="G11" s="49" t="s">
        <v>2426</v>
      </c>
      <c r="H11" s="49" t="s">
        <v>789</v>
      </c>
    </row>
    <row r="12" spans="1:61" ht="34">
      <c r="C12" s="49" t="s">
        <v>425</v>
      </c>
      <c r="D12" s="49">
        <v>76</v>
      </c>
      <c r="E12" s="50" t="s">
        <v>784</v>
      </c>
      <c r="F12" s="49" t="s">
        <v>1039</v>
      </c>
      <c r="G12" s="49" t="s">
        <v>1870</v>
      </c>
      <c r="H12" s="49" t="s">
        <v>1035</v>
      </c>
    </row>
    <row r="13" spans="1:61">
      <c r="C13" s="49" t="s">
        <v>1280</v>
      </c>
      <c r="D13" s="49">
        <v>81</v>
      </c>
      <c r="E13" s="49" t="s">
        <v>1287</v>
      </c>
      <c r="F13" s="49" t="s">
        <v>1288</v>
      </c>
      <c r="G13" s="49" t="s">
        <v>1289</v>
      </c>
      <c r="H13" s="49" t="s">
        <v>789</v>
      </c>
    </row>
    <row r="14" spans="1:61">
      <c r="C14" s="49" t="s">
        <v>1445</v>
      </c>
      <c r="D14" s="49">
        <v>116</v>
      </c>
      <c r="E14" s="49" t="s">
        <v>1465</v>
      </c>
      <c r="F14" s="49" t="s">
        <v>1494</v>
      </c>
      <c r="G14" s="49" t="s">
        <v>1347</v>
      </c>
      <c r="H14" s="49" t="s">
        <v>1018</v>
      </c>
    </row>
    <row r="15" spans="1:61" ht="34">
      <c r="C15" s="49" t="s">
        <v>1345</v>
      </c>
      <c r="D15" s="49">
        <v>97</v>
      </c>
      <c r="E15" s="50" t="s">
        <v>1412</v>
      </c>
      <c r="F15" s="50" t="s">
        <v>1422</v>
      </c>
      <c r="G15" s="49" t="s">
        <v>299</v>
      </c>
      <c r="H15" s="49" t="s">
        <v>1022</v>
      </c>
    </row>
    <row r="16" spans="1:61" ht="34">
      <c r="C16" s="49" t="s">
        <v>811</v>
      </c>
      <c r="D16" s="49">
        <v>65</v>
      </c>
      <c r="E16" s="50" t="s">
        <v>751</v>
      </c>
      <c r="F16" s="49" t="s">
        <v>1055</v>
      </c>
      <c r="G16" s="49" t="s">
        <v>299</v>
      </c>
      <c r="H16" s="49" t="s">
        <v>789</v>
      </c>
    </row>
    <row r="17" spans="3:8" ht="34">
      <c r="C17" s="49" t="s">
        <v>779</v>
      </c>
      <c r="D17" s="49">
        <v>58</v>
      </c>
      <c r="E17" s="50" t="s">
        <v>705</v>
      </c>
      <c r="F17" s="49" t="s">
        <v>1062</v>
      </c>
      <c r="G17" s="49" t="s">
        <v>299</v>
      </c>
      <c r="H17" s="49" t="s">
        <v>1057</v>
      </c>
    </row>
    <row r="18" spans="3:8" ht="68">
      <c r="C18" s="49" t="s">
        <v>779</v>
      </c>
      <c r="D18" s="49">
        <v>59</v>
      </c>
      <c r="E18" s="50" t="s">
        <v>1061</v>
      </c>
      <c r="F18" s="49" t="s">
        <v>1060</v>
      </c>
      <c r="G18" s="49" t="s">
        <v>299</v>
      </c>
      <c r="H18" s="49" t="s">
        <v>1022</v>
      </c>
    </row>
    <row r="19" spans="3:8" ht="34">
      <c r="C19" s="49" t="s">
        <v>774</v>
      </c>
      <c r="D19" s="49">
        <v>47</v>
      </c>
      <c r="E19" s="50" t="s">
        <v>627</v>
      </c>
      <c r="F19" s="49" t="s">
        <v>1073</v>
      </c>
      <c r="G19" s="49" t="s">
        <v>282</v>
      </c>
      <c r="H19" s="49" t="s">
        <v>1018</v>
      </c>
    </row>
    <row r="20" spans="3:8" ht="51">
      <c r="C20" s="49" t="s">
        <v>1445</v>
      </c>
      <c r="D20" s="49">
        <v>109</v>
      </c>
      <c r="E20" s="50" t="s">
        <v>1462</v>
      </c>
      <c r="F20" s="49" t="s">
        <v>1466</v>
      </c>
      <c r="G20" s="49" t="s">
        <v>533</v>
      </c>
      <c r="H20" s="49" t="s">
        <v>1047</v>
      </c>
    </row>
    <row r="21" spans="3:8" ht="34">
      <c r="C21" s="49" t="s">
        <v>773</v>
      </c>
      <c r="D21" s="49">
        <v>46</v>
      </c>
      <c r="E21" s="50" t="s">
        <v>1075</v>
      </c>
      <c r="F21" s="49" t="s">
        <v>1074</v>
      </c>
      <c r="G21" s="49" t="s">
        <v>613</v>
      </c>
      <c r="H21" s="49" t="s">
        <v>1018</v>
      </c>
    </row>
    <row r="22" spans="3:8" ht="17">
      <c r="C22" s="49" t="s">
        <v>496</v>
      </c>
      <c r="D22" s="49">
        <v>42</v>
      </c>
      <c r="E22" s="50" t="s">
        <v>584</v>
      </c>
      <c r="F22" s="49" t="s">
        <v>1081</v>
      </c>
      <c r="G22" s="49" t="s">
        <v>463</v>
      </c>
      <c r="H22" s="49" t="s">
        <v>1018</v>
      </c>
    </row>
    <row r="23" spans="3:8" ht="34">
      <c r="C23" s="49" t="s">
        <v>1445</v>
      </c>
      <c r="D23" s="49">
        <v>114</v>
      </c>
      <c r="E23" s="50" t="s">
        <v>1463</v>
      </c>
      <c r="F23" s="49" t="s">
        <v>1467</v>
      </c>
      <c r="G23" s="49" t="s">
        <v>1347</v>
      </c>
      <c r="H23" s="49" t="s">
        <v>1022</v>
      </c>
    </row>
    <row r="24" spans="3:8" ht="17">
      <c r="C24" s="49" t="s">
        <v>1280</v>
      </c>
      <c r="D24" s="49">
        <v>85</v>
      </c>
      <c r="E24" s="50" t="s">
        <v>1294</v>
      </c>
      <c r="F24" s="49" t="s">
        <v>1300</v>
      </c>
      <c r="G24" s="49" t="s">
        <v>1296</v>
      </c>
      <c r="H24" s="49" t="s">
        <v>789</v>
      </c>
    </row>
    <row r="25" spans="3:8" ht="17">
      <c r="C25" s="49" t="s">
        <v>2026</v>
      </c>
      <c r="D25" s="49">
        <v>94</v>
      </c>
      <c r="E25" s="50" t="s">
        <v>2033</v>
      </c>
      <c r="F25" s="49" t="s">
        <v>1300</v>
      </c>
      <c r="G25" s="49" t="s">
        <v>1296</v>
      </c>
      <c r="H25" s="49" t="s">
        <v>1047</v>
      </c>
    </row>
    <row r="26" spans="3:8" ht="34">
      <c r="C26" s="49" t="s">
        <v>425</v>
      </c>
      <c r="D26" s="49">
        <v>18</v>
      </c>
      <c r="E26" s="50" t="s">
        <v>1957</v>
      </c>
      <c r="F26" s="49" t="s">
        <v>1874</v>
      </c>
      <c r="G26" s="49" t="s">
        <v>1870</v>
      </c>
      <c r="H26" s="49" t="s">
        <v>1047</v>
      </c>
    </row>
    <row r="27" spans="3:8">
      <c r="C27" s="49" t="s">
        <v>1445</v>
      </c>
      <c r="D27" s="49">
        <v>108</v>
      </c>
      <c r="E27" s="49" t="s">
        <v>1461</v>
      </c>
      <c r="F27" s="49" t="s">
        <v>1524</v>
      </c>
      <c r="G27" s="49" t="s">
        <v>1870</v>
      </c>
      <c r="H27" s="49" t="s">
        <v>1047</v>
      </c>
    </row>
    <row r="28" spans="3:8" ht="34">
      <c r="C28" s="49" t="s">
        <v>492</v>
      </c>
      <c r="D28" s="49">
        <v>70</v>
      </c>
      <c r="E28" s="50" t="s">
        <v>772</v>
      </c>
      <c r="F28" s="49" t="s">
        <v>1020</v>
      </c>
      <c r="G28" s="49" t="s">
        <v>486</v>
      </c>
      <c r="H28" s="49" t="s">
        <v>789</v>
      </c>
    </row>
    <row r="29" spans="3:8" ht="34">
      <c r="C29" s="49" t="s">
        <v>496</v>
      </c>
      <c r="D29" s="49">
        <v>43</v>
      </c>
      <c r="E29" s="50" t="s">
        <v>1079</v>
      </c>
      <c r="F29" s="49" t="s">
        <v>1078</v>
      </c>
      <c r="G29" s="49" t="s">
        <v>586</v>
      </c>
      <c r="H29" s="49" t="s">
        <v>789</v>
      </c>
    </row>
    <row r="30" spans="3:8" ht="17">
      <c r="C30" s="49" t="s">
        <v>1280</v>
      </c>
      <c r="D30" s="49">
        <v>82</v>
      </c>
      <c r="E30" s="50" t="s">
        <v>1290</v>
      </c>
      <c r="F30" s="49" t="s">
        <v>1291</v>
      </c>
      <c r="G30" s="49" t="s">
        <v>1289</v>
      </c>
      <c r="H30" s="49" t="s">
        <v>789</v>
      </c>
    </row>
    <row r="31" spans="3:8">
      <c r="C31" s="49" t="s">
        <v>1828</v>
      </c>
      <c r="D31" s="49">
        <v>130</v>
      </c>
      <c r="E31" s="49" t="s">
        <v>1833</v>
      </c>
      <c r="F31" s="49" t="s">
        <v>1838</v>
      </c>
      <c r="G31" s="49" t="s">
        <v>1810</v>
      </c>
      <c r="H31" s="49" t="s">
        <v>1022</v>
      </c>
    </row>
    <row r="32" spans="3:8">
      <c r="C32" s="49" t="s">
        <v>1864</v>
      </c>
      <c r="D32" s="49">
        <v>110</v>
      </c>
      <c r="E32" s="49" t="s">
        <v>1879</v>
      </c>
      <c r="F32" s="49" t="s">
        <v>2309</v>
      </c>
      <c r="G32" s="49" t="s">
        <v>1870</v>
      </c>
      <c r="H32" s="49" t="s">
        <v>789</v>
      </c>
    </row>
    <row r="33" spans="3:9" ht="51">
      <c r="C33" s="49" t="s">
        <v>492</v>
      </c>
      <c r="D33" s="49">
        <v>31</v>
      </c>
      <c r="E33" s="50" t="s">
        <v>491</v>
      </c>
      <c r="F33" s="49" t="s">
        <v>1021</v>
      </c>
      <c r="G33" s="49" t="s">
        <v>486</v>
      </c>
      <c r="H33" s="49" t="s">
        <v>1018</v>
      </c>
    </row>
    <row r="34" spans="3:9" ht="34">
      <c r="C34" s="49" t="s">
        <v>670</v>
      </c>
      <c r="D34" s="49">
        <v>71</v>
      </c>
      <c r="E34" s="50" t="s">
        <v>775</v>
      </c>
      <c r="F34" s="49" t="s">
        <v>1071</v>
      </c>
      <c r="G34" s="49" t="s">
        <v>1870</v>
      </c>
      <c r="H34" s="49" t="s">
        <v>1022</v>
      </c>
    </row>
    <row r="35" spans="3:9" ht="34">
      <c r="C35" s="49" t="s">
        <v>811</v>
      </c>
      <c r="D35" s="49">
        <v>72</v>
      </c>
      <c r="E35" s="50" t="s">
        <v>776</v>
      </c>
      <c r="F35" s="49" t="s">
        <v>2308</v>
      </c>
      <c r="G35" s="49" t="s">
        <v>463</v>
      </c>
      <c r="H35" s="49" t="s">
        <v>789</v>
      </c>
    </row>
    <row r="36" spans="3:9" ht="34">
      <c r="C36" s="49" t="s">
        <v>2216</v>
      </c>
      <c r="D36" s="49">
        <v>123</v>
      </c>
      <c r="E36" s="50" t="s">
        <v>1793</v>
      </c>
      <c r="F36" s="49" t="s">
        <v>1796</v>
      </c>
      <c r="G36" s="49" t="s">
        <v>1778</v>
      </c>
      <c r="H36" s="49" t="s">
        <v>1018</v>
      </c>
    </row>
    <row r="37" spans="3:9">
      <c r="C37" s="49" t="s">
        <v>2216</v>
      </c>
      <c r="D37" s="49">
        <v>124</v>
      </c>
      <c r="E37" s="49" t="s">
        <v>1794</v>
      </c>
      <c r="F37" s="49" t="s">
        <v>1796</v>
      </c>
      <c r="G37" s="49" t="s">
        <v>1778</v>
      </c>
      <c r="H37" s="49" t="s">
        <v>1022</v>
      </c>
    </row>
    <row r="38" spans="3:9" ht="34">
      <c r="C38" s="49" t="s">
        <v>2216</v>
      </c>
      <c r="D38" s="49">
        <v>125</v>
      </c>
      <c r="E38" s="50" t="s">
        <v>1795</v>
      </c>
      <c r="F38" s="49" t="s">
        <v>1796</v>
      </c>
      <c r="G38" s="49" t="s">
        <v>1778</v>
      </c>
      <c r="H38" s="49" t="s">
        <v>1018</v>
      </c>
    </row>
    <row r="39" spans="3:9">
      <c r="C39" s="49" t="s">
        <v>1435</v>
      </c>
      <c r="D39" s="49">
        <v>111</v>
      </c>
      <c r="E39" s="49" t="s">
        <v>1443</v>
      </c>
      <c r="F39" s="49" t="s">
        <v>1447</v>
      </c>
      <c r="G39" s="49" t="s">
        <v>1870</v>
      </c>
      <c r="H39" s="49" t="s">
        <v>1035</v>
      </c>
    </row>
    <row r="40" spans="3:9" ht="34">
      <c r="C40" s="49" t="s">
        <v>495</v>
      </c>
      <c r="D40" s="49">
        <v>35</v>
      </c>
      <c r="E40" s="50" t="s">
        <v>564</v>
      </c>
      <c r="F40" s="49" t="s">
        <v>1091</v>
      </c>
      <c r="G40" s="49" t="s">
        <v>299</v>
      </c>
      <c r="H40" s="49" t="s">
        <v>1022</v>
      </c>
    </row>
    <row r="41" spans="3:9" ht="34">
      <c r="C41" s="49" t="s">
        <v>1511</v>
      </c>
      <c r="D41" s="49">
        <v>122</v>
      </c>
      <c r="E41" s="50" t="s">
        <v>1525</v>
      </c>
      <c r="F41" s="49" t="s">
        <v>1091</v>
      </c>
      <c r="G41" s="49" t="s">
        <v>299</v>
      </c>
      <c r="H41" s="49" t="s">
        <v>1057</v>
      </c>
    </row>
    <row r="42" spans="3:9" ht="34">
      <c r="C42" s="49" t="s">
        <v>811</v>
      </c>
      <c r="D42" s="49">
        <v>67</v>
      </c>
      <c r="E42" s="50" t="s">
        <v>1053</v>
      </c>
      <c r="F42" s="49" t="s">
        <v>753</v>
      </c>
      <c r="G42" s="49" t="s">
        <v>299</v>
      </c>
      <c r="H42" s="49" t="s">
        <v>789</v>
      </c>
      <c r="I42" s="49" t="s">
        <v>1033</v>
      </c>
    </row>
    <row r="43" spans="3:9" ht="17">
      <c r="C43" s="49" t="s">
        <v>1345</v>
      </c>
      <c r="D43" s="49">
        <v>100</v>
      </c>
      <c r="E43" s="50" t="s">
        <v>1420</v>
      </c>
      <c r="F43" s="49" t="s">
        <v>2312</v>
      </c>
      <c r="G43" s="49" t="s">
        <v>299</v>
      </c>
      <c r="H43" s="49" t="s">
        <v>1022</v>
      </c>
    </row>
    <row r="44" spans="3:9" ht="34">
      <c r="C44" s="49" t="s">
        <v>1792</v>
      </c>
      <c r="D44" s="49">
        <v>104</v>
      </c>
      <c r="E44" s="50" t="s">
        <v>2304</v>
      </c>
      <c r="F44" s="49" t="s">
        <v>2305</v>
      </c>
      <c r="G44" s="49" t="s">
        <v>282</v>
      </c>
      <c r="H44" s="49" t="s">
        <v>789</v>
      </c>
    </row>
    <row r="45" spans="3:9" ht="51">
      <c r="C45" s="49" t="s">
        <v>493</v>
      </c>
      <c r="D45" s="49">
        <v>32</v>
      </c>
      <c r="E45" s="50" t="s">
        <v>511</v>
      </c>
      <c r="F45" s="49" t="s">
        <v>1019</v>
      </c>
      <c r="G45" s="49" t="s">
        <v>299</v>
      </c>
      <c r="H45" s="49" t="s">
        <v>1018</v>
      </c>
    </row>
    <row r="46" spans="3:9">
      <c r="C46" s="49" t="s">
        <v>1478</v>
      </c>
      <c r="D46" s="51">
        <v>117</v>
      </c>
      <c r="E46" s="51" t="s">
        <v>1490</v>
      </c>
      <c r="F46" s="49" t="s">
        <v>1493</v>
      </c>
      <c r="G46" s="49" t="s">
        <v>282</v>
      </c>
      <c r="H46" s="49" t="s">
        <v>1035</v>
      </c>
    </row>
    <row r="47" spans="3:9" ht="34">
      <c r="C47" s="49" t="s">
        <v>1345</v>
      </c>
      <c r="D47" s="49">
        <v>102</v>
      </c>
      <c r="E47" s="50" t="s">
        <v>1418</v>
      </c>
      <c r="F47" s="49" t="s">
        <v>1425</v>
      </c>
      <c r="G47" s="49" t="s">
        <v>299</v>
      </c>
      <c r="H47" s="49" t="s">
        <v>1022</v>
      </c>
    </row>
    <row r="48" spans="3:9" ht="17">
      <c r="C48" s="49" t="s">
        <v>492</v>
      </c>
      <c r="D48" s="49">
        <v>29</v>
      </c>
      <c r="E48" s="50" t="s">
        <v>488</v>
      </c>
      <c r="F48" s="49" t="s">
        <v>1024</v>
      </c>
      <c r="G48" s="49" t="s">
        <v>489</v>
      </c>
      <c r="H48" s="49" t="s">
        <v>1018</v>
      </c>
    </row>
    <row r="49" spans="1:61" ht="17">
      <c r="C49" s="49" t="s">
        <v>495</v>
      </c>
      <c r="D49" s="49">
        <v>38</v>
      </c>
      <c r="E49" s="50" t="s">
        <v>1087</v>
      </c>
      <c r="F49" s="49" t="s">
        <v>1086</v>
      </c>
      <c r="G49" s="49" t="s">
        <v>299</v>
      </c>
      <c r="H49" s="49" t="s">
        <v>1018</v>
      </c>
    </row>
    <row r="50" spans="1:61" ht="34">
      <c r="C50" s="49" t="s">
        <v>396</v>
      </c>
      <c r="D50" s="49">
        <v>16</v>
      </c>
      <c r="E50" s="50" t="s">
        <v>407</v>
      </c>
      <c r="F50" s="49" t="s">
        <v>1049</v>
      </c>
      <c r="G50" s="49" t="s">
        <v>394</v>
      </c>
      <c r="H50" s="49" t="s">
        <v>1018</v>
      </c>
    </row>
    <row r="51" spans="1:61" ht="34">
      <c r="D51" s="49">
        <v>105</v>
      </c>
      <c r="E51" s="50" t="s">
        <v>2306</v>
      </c>
      <c r="F51" s="49" t="s">
        <v>2307</v>
      </c>
      <c r="G51" s="49" t="s">
        <v>282</v>
      </c>
      <c r="H51" s="49" t="s">
        <v>1018</v>
      </c>
    </row>
    <row r="52" spans="1:61" ht="34">
      <c r="C52" s="49" t="s">
        <v>778</v>
      </c>
      <c r="D52" s="49">
        <v>57</v>
      </c>
      <c r="E52" s="50" t="s">
        <v>1064</v>
      </c>
      <c r="F52" s="49" t="s">
        <v>1063</v>
      </c>
      <c r="G52" s="49" t="s">
        <v>299</v>
      </c>
      <c r="H52" s="49" t="s">
        <v>1022</v>
      </c>
    </row>
    <row r="53" spans="1:61" ht="17">
      <c r="C53" s="49" t="s">
        <v>399</v>
      </c>
      <c r="D53" s="49">
        <v>3</v>
      </c>
      <c r="E53" s="50" t="s">
        <v>291</v>
      </c>
      <c r="F53" s="49" t="s">
        <v>1094</v>
      </c>
      <c r="G53" s="49" t="s">
        <v>282</v>
      </c>
      <c r="H53" s="49" t="s">
        <v>789</v>
      </c>
    </row>
    <row r="54" spans="1:61" ht="17">
      <c r="C54" s="49" t="s">
        <v>398</v>
      </c>
      <c r="D54" s="49">
        <v>77</v>
      </c>
      <c r="E54" s="50" t="s">
        <v>298</v>
      </c>
      <c r="F54" s="49" t="s">
        <v>1058</v>
      </c>
      <c r="G54" s="49" t="s">
        <v>282</v>
      </c>
      <c r="H54" s="49" t="s">
        <v>1057</v>
      </c>
    </row>
    <row r="55" spans="1:61" ht="34">
      <c r="C55" s="49" t="s">
        <v>495</v>
      </c>
      <c r="D55" s="49">
        <v>106</v>
      </c>
      <c r="E55" s="50" t="s">
        <v>2385</v>
      </c>
      <c r="F55" s="49" t="s">
        <v>1058</v>
      </c>
      <c r="G55" s="49" t="s">
        <v>282</v>
      </c>
      <c r="H55" s="49" t="s">
        <v>1018</v>
      </c>
    </row>
    <row r="56" spans="1:61" ht="34">
      <c r="C56" s="49" t="s">
        <v>495</v>
      </c>
      <c r="D56" s="49">
        <v>35</v>
      </c>
      <c r="E56" s="50" t="s">
        <v>2386</v>
      </c>
      <c r="F56" s="49" t="s">
        <v>1058</v>
      </c>
      <c r="G56" s="49" t="s">
        <v>282</v>
      </c>
      <c r="H56" s="49" t="s">
        <v>1057</v>
      </c>
    </row>
    <row r="57" spans="1:61" ht="34">
      <c r="C57" s="49" t="s">
        <v>495</v>
      </c>
      <c r="D57" s="49">
        <v>36</v>
      </c>
      <c r="E57" s="50" t="s">
        <v>2387</v>
      </c>
      <c r="F57" s="49" t="s">
        <v>1058</v>
      </c>
      <c r="G57" s="49" t="s">
        <v>282</v>
      </c>
      <c r="H57" s="49" t="s">
        <v>1057</v>
      </c>
    </row>
    <row r="58" spans="1:61" ht="17">
      <c r="C58" s="49" t="s">
        <v>399</v>
      </c>
      <c r="D58" s="49">
        <v>2</v>
      </c>
      <c r="E58" s="50" t="s">
        <v>290</v>
      </c>
      <c r="F58" s="49" t="s">
        <v>1926</v>
      </c>
      <c r="G58" s="49" t="s">
        <v>282</v>
      </c>
      <c r="H58" s="49" t="s">
        <v>789</v>
      </c>
    </row>
    <row r="59" spans="1:61" ht="17">
      <c r="C59" s="49" t="s">
        <v>399</v>
      </c>
      <c r="D59" s="49">
        <v>4</v>
      </c>
      <c r="E59" s="50" t="s">
        <v>289</v>
      </c>
      <c r="F59" s="49" t="s">
        <v>1926</v>
      </c>
      <c r="G59" s="49" t="s">
        <v>282</v>
      </c>
      <c r="H59" s="49" t="s">
        <v>789</v>
      </c>
    </row>
    <row r="60" spans="1:61" ht="17">
      <c r="C60" s="49" t="s">
        <v>811</v>
      </c>
      <c r="D60" s="49">
        <v>66</v>
      </c>
      <c r="E60" s="50" t="s">
        <v>752</v>
      </c>
      <c r="F60" s="49" t="s">
        <v>1054</v>
      </c>
      <c r="G60" s="49" t="s">
        <v>299</v>
      </c>
      <c r="H60" s="49" t="s">
        <v>1038</v>
      </c>
    </row>
    <row r="61" spans="1:61" s="57" customFormat="1" ht="17">
      <c r="A61" s="77"/>
      <c r="B61" s="77"/>
      <c r="C61" s="49" t="s">
        <v>465</v>
      </c>
      <c r="D61" s="49">
        <v>69</v>
      </c>
      <c r="E61" s="50" t="s">
        <v>1032</v>
      </c>
      <c r="F61" s="79" t="s">
        <v>771</v>
      </c>
      <c r="G61" s="49" t="s">
        <v>394</v>
      </c>
      <c r="H61" s="49" t="s">
        <v>789</v>
      </c>
      <c r="I61" s="49"/>
      <c r="J61" s="77"/>
      <c r="K61" s="77"/>
      <c r="L61" s="77"/>
      <c r="M61" s="77"/>
      <c r="N61" s="77"/>
      <c r="O61" s="77"/>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7"/>
      <c r="BI61" s="77"/>
    </row>
    <row r="62" spans="1:61" s="57" customFormat="1" ht="34">
      <c r="A62" s="77"/>
      <c r="B62" s="77"/>
      <c r="C62" s="49" t="s">
        <v>778</v>
      </c>
      <c r="D62" s="49">
        <v>56</v>
      </c>
      <c r="E62" s="50" t="s">
        <v>1066</v>
      </c>
      <c r="F62" s="49" t="s">
        <v>1065</v>
      </c>
      <c r="G62" s="49" t="s">
        <v>299</v>
      </c>
      <c r="H62" s="49" t="s">
        <v>1022</v>
      </c>
      <c r="I62" s="49"/>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7"/>
      <c r="BI62" s="77"/>
    </row>
    <row r="63" spans="1:61" ht="17">
      <c r="C63" s="49" t="s">
        <v>495</v>
      </c>
      <c r="D63" s="49">
        <v>36</v>
      </c>
      <c r="E63" s="50" t="s">
        <v>565</v>
      </c>
      <c r="F63" s="49" t="s">
        <v>1090</v>
      </c>
      <c r="G63" s="49" t="s">
        <v>299</v>
      </c>
      <c r="H63" s="49" t="s">
        <v>1022</v>
      </c>
    </row>
    <row r="64" spans="1:61" ht="51">
      <c r="C64" s="49" t="s">
        <v>492</v>
      </c>
      <c r="D64" s="49">
        <v>27</v>
      </c>
      <c r="E64" s="50" t="s">
        <v>485</v>
      </c>
      <c r="F64" s="49" t="s">
        <v>1026</v>
      </c>
      <c r="G64" s="49" t="s">
        <v>486</v>
      </c>
      <c r="H64" s="49" t="s">
        <v>1018</v>
      </c>
    </row>
    <row r="65" spans="3:8" ht="17">
      <c r="C65" s="49" t="s">
        <v>492</v>
      </c>
      <c r="D65" s="49">
        <v>28</v>
      </c>
      <c r="E65" s="50" t="s">
        <v>487</v>
      </c>
      <c r="F65" s="49" t="s">
        <v>1025</v>
      </c>
      <c r="G65" s="49" t="s">
        <v>486</v>
      </c>
      <c r="H65" s="49" t="s">
        <v>1018</v>
      </c>
    </row>
    <row r="66" spans="3:8" ht="17">
      <c r="C66" s="49" t="s">
        <v>1345</v>
      </c>
      <c r="D66" s="49">
        <v>98</v>
      </c>
      <c r="E66" s="50" t="s">
        <v>1414</v>
      </c>
      <c r="F66" s="49" t="s">
        <v>1423</v>
      </c>
      <c r="G66" s="49" t="s">
        <v>533</v>
      </c>
      <c r="H66" s="49" t="s">
        <v>1018</v>
      </c>
    </row>
    <row r="67" spans="3:8" ht="17">
      <c r="C67" s="49" t="s">
        <v>1345</v>
      </c>
      <c r="D67" s="49">
        <v>99</v>
      </c>
      <c r="E67" s="50" t="s">
        <v>1415</v>
      </c>
      <c r="F67" s="49" t="s">
        <v>1423</v>
      </c>
      <c r="G67" s="49" t="s">
        <v>2426</v>
      </c>
      <c r="H67" s="49" t="s">
        <v>1018</v>
      </c>
    </row>
    <row r="68" spans="3:8" ht="34">
      <c r="C68" s="49" t="s">
        <v>1345</v>
      </c>
      <c r="D68" s="49">
        <v>103</v>
      </c>
      <c r="E68" s="50" t="s">
        <v>1421</v>
      </c>
      <c r="F68" s="49" t="s">
        <v>1426</v>
      </c>
      <c r="G68" s="49" t="s">
        <v>533</v>
      </c>
      <c r="H68" s="49" t="s">
        <v>789</v>
      </c>
    </row>
    <row r="69" spans="3:8" ht="51">
      <c r="C69" s="49" t="s">
        <v>773</v>
      </c>
      <c r="D69" s="49">
        <v>45</v>
      </c>
      <c r="E69" s="50" t="s">
        <v>614</v>
      </c>
      <c r="F69" s="49" t="s">
        <v>1076</v>
      </c>
      <c r="G69" s="49" t="s">
        <v>613</v>
      </c>
      <c r="H69" s="49" t="s">
        <v>789</v>
      </c>
    </row>
    <row r="70" spans="3:8" ht="34">
      <c r="C70" s="49" t="s">
        <v>780</v>
      </c>
      <c r="D70" s="49">
        <v>60</v>
      </c>
      <c r="E70" s="50" t="s">
        <v>722</v>
      </c>
      <c r="F70" s="49" t="s">
        <v>1059</v>
      </c>
      <c r="G70" s="49" t="s">
        <v>723</v>
      </c>
      <c r="H70" s="49" t="s">
        <v>1018</v>
      </c>
    </row>
    <row r="71" spans="3:8" ht="34">
      <c r="C71" s="49" t="s">
        <v>780</v>
      </c>
      <c r="D71" s="49">
        <v>62</v>
      </c>
      <c r="E71" s="50" t="s">
        <v>728</v>
      </c>
      <c r="F71" s="49" t="s">
        <v>1059</v>
      </c>
      <c r="G71" s="49" t="s">
        <v>723</v>
      </c>
      <c r="H71" s="49" t="s">
        <v>1018</v>
      </c>
    </row>
    <row r="72" spans="3:8" ht="34">
      <c r="C72" s="49" t="s">
        <v>780</v>
      </c>
      <c r="D72" s="49">
        <v>63</v>
      </c>
      <c r="E72" s="50" t="s">
        <v>727</v>
      </c>
      <c r="F72" s="49" t="s">
        <v>1059</v>
      </c>
      <c r="G72" s="49" t="s">
        <v>723</v>
      </c>
      <c r="H72" s="49" t="s">
        <v>1018</v>
      </c>
    </row>
    <row r="73" spans="3:8" ht="51">
      <c r="C73" s="49" t="s">
        <v>780</v>
      </c>
      <c r="D73" s="49">
        <v>64</v>
      </c>
      <c r="E73" s="50" t="s">
        <v>725</v>
      </c>
      <c r="F73" s="49" t="s">
        <v>1059</v>
      </c>
      <c r="G73" s="49" t="s">
        <v>723</v>
      </c>
      <c r="H73" s="49" t="s">
        <v>1018</v>
      </c>
    </row>
    <row r="74" spans="3:8">
      <c r="C74" s="49" t="s">
        <v>1864</v>
      </c>
      <c r="D74" s="49">
        <v>78</v>
      </c>
      <c r="E74" s="49" t="s">
        <v>1877</v>
      </c>
      <c r="F74" s="49" t="s">
        <v>1037</v>
      </c>
      <c r="G74" s="49" t="s">
        <v>1870</v>
      </c>
      <c r="H74" s="49" t="s">
        <v>1047</v>
      </c>
    </row>
    <row r="75" spans="3:8">
      <c r="C75" s="49" t="s">
        <v>425</v>
      </c>
      <c r="D75" s="49">
        <v>78</v>
      </c>
      <c r="E75" s="49" t="s">
        <v>786</v>
      </c>
      <c r="F75" s="49" t="s">
        <v>1037</v>
      </c>
      <c r="G75" s="49" t="s">
        <v>1870</v>
      </c>
      <c r="H75" s="49" t="s">
        <v>1022</v>
      </c>
    </row>
    <row r="76" spans="3:8" ht="34">
      <c r="C76" s="49" t="s">
        <v>425</v>
      </c>
      <c r="D76" s="49">
        <v>22</v>
      </c>
      <c r="E76" s="50" t="s">
        <v>428</v>
      </c>
      <c r="F76" s="49" t="s">
        <v>1044</v>
      </c>
      <c r="G76" s="49" t="s">
        <v>1870</v>
      </c>
      <c r="H76" s="49" t="s">
        <v>1018</v>
      </c>
    </row>
    <row r="77" spans="3:8" ht="34">
      <c r="C77" s="49" t="s">
        <v>1511</v>
      </c>
      <c r="D77" s="49">
        <v>119</v>
      </c>
      <c r="E77" s="50" t="s">
        <v>1520</v>
      </c>
      <c r="F77" s="49" t="s">
        <v>1521</v>
      </c>
      <c r="G77" s="49" t="s">
        <v>1870</v>
      </c>
      <c r="H77" s="49" t="s">
        <v>1047</v>
      </c>
    </row>
    <row r="78" spans="3:8">
      <c r="C78" s="49" t="s">
        <v>1828</v>
      </c>
      <c r="D78" s="49">
        <v>127</v>
      </c>
      <c r="E78" s="49" t="s">
        <v>1830</v>
      </c>
      <c r="F78" s="49" t="s">
        <v>1835</v>
      </c>
      <c r="G78" s="49" t="s">
        <v>1810</v>
      </c>
      <c r="H78" s="49" t="s">
        <v>1022</v>
      </c>
    </row>
    <row r="79" spans="3:8" ht="17">
      <c r="C79" s="49" t="s">
        <v>465</v>
      </c>
      <c r="D79" s="49">
        <v>68</v>
      </c>
      <c r="E79" s="50" t="s">
        <v>770</v>
      </c>
      <c r="F79" s="49" t="s">
        <v>770</v>
      </c>
      <c r="G79" s="49" t="s">
        <v>2426</v>
      </c>
      <c r="H79" s="49" t="s">
        <v>1022</v>
      </c>
    </row>
    <row r="80" spans="3:8" ht="17">
      <c r="C80" s="49" t="s">
        <v>1828</v>
      </c>
      <c r="D80" s="49">
        <v>129</v>
      </c>
      <c r="E80" s="50" t="s">
        <v>1832</v>
      </c>
      <c r="F80" s="49" t="s">
        <v>1837</v>
      </c>
      <c r="G80" s="49" t="s">
        <v>1810</v>
      </c>
      <c r="H80" s="49" t="s">
        <v>789</v>
      </c>
    </row>
    <row r="81" spans="3:8" ht="34">
      <c r="C81" s="49" t="s">
        <v>777</v>
      </c>
      <c r="D81" s="49">
        <v>50</v>
      </c>
      <c r="E81" s="50" t="s">
        <v>653</v>
      </c>
      <c r="F81" s="49" t="s">
        <v>1070</v>
      </c>
      <c r="G81" s="49" t="s">
        <v>1870</v>
      </c>
      <c r="H81" s="49" t="s">
        <v>1018</v>
      </c>
    </row>
    <row r="82" spans="3:8" ht="17">
      <c r="C82" s="49" t="s">
        <v>1828</v>
      </c>
      <c r="D82" s="49">
        <v>126</v>
      </c>
      <c r="E82" s="50" t="s">
        <v>1829</v>
      </c>
      <c r="F82" s="49" t="s">
        <v>1834</v>
      </c>
      <c r="G82" s="49" t="s">
        <v>1810</v>
      </c>
      <c r="H82" s="49" t="s">
        <v>1018</v>
      </c>
    </row>
    <row r="83" spans="3:8" ht="34">
      <c r="C83" s="49" t="s">
        <v>778</v>
      </c>
      <c r="D83" s="49">
        <v>55</v>
      </c>
      <c r="E83" s="50" t="s">
        <v>686</v>
      </c>
      <c r="F83" s="49" t="s">
        <v>1067</v>
      </c>
      <c r="G83" s="49" t="s">
        <v>299</v>
      </c>
      <c r="H83" s="49" t="s">
        <v>1022</v>
      </c>
    </row>
    <row r="84" spans="3:8" ht="34">
      <c r="C84" s="49" t="s">
        <v>425</v>
      </c>
      <c r="D84" s="49">
        <v>80</v>
      </c>
      <c r="E84" s="50" t="s">
        <v>788</v>
      </c>
      <c r="F84" s="49" t="s">
        <v>1034</v>
      </c>
      <c r="G84" s="49" t="s">
        <v>1870</v>
      </c>
      <c r="H84" s="49" t="s">
        <v>1018</v>
      </c>
    </row>
    <row r="85" spans="3:8">
      <c r="C85" s="49" t="s">
        <v>1344</v>
      </c>
      <c r="D85" s="49">
        <v>89</v>
      </c>
      <c r="E85" t="s">
        <v>1961</v>
      </c>
      <c r="F85" s="49" t="s">
        <v>2313</v>
      </c>
      <c r="G85" s="49" t="s">
        <v>532</v>
      </c>
      <c r="H85" s="49" t="s">
        <v>789</v>
      </c>
    </row>
    <row r="86" spans="3:8" ht="34">
      <c r="C86" s="49" t="s">
        <v>777</v>
      </c>
      <c r="D86" s="49">
        <v>52</v>
      </c>
      <c r="E86" s="50" t="s">
        <v>655</v>
      </c>
      <c r="F86" s="49" t="s">
        <v>1069</v>
      </c>
      <c r="G86" s="49" t="s">
        <v>1870</v>
      </c>
      <c r="H86" s="49" t="s">
        <v>1018</v>
      </c>
    </row>
    <row r="87" spans="3:8" ht="34">
      <c r="C87" s="49" t="s">
        <v>780</v>
      </c>
      <c r="D87" s="49">
        <v>61</v>
      </c>
      <c r="E87" s="50" t="s">
        <v>724</v>
      </c>
      <c r="F87" s="49" t="s">
        <v>2314</v>
      </c>
      <c r="G87" s="49" t="s">
        <v>723</v>
      </c>
      <c r="H87" s="49" t="s">
        <v>1022</v>
      </c>
    </row>
    <row r="88" spans="3:8" ht="17">
      <c r="C88" s="49" t="s">
        <v>496</v>
      </c>
      <c r="D88" s="49">
        <v>44</v>
      </c>
      <c r="E88" s="50" t="s">
        <v>585</v>
      </c>
      <c r="F88" s="49" t="s">
        <v>1077</v>
      </c>
      <c r="G88" s="49" t="s">
        <v>586</v>
      </c>
      <c r="H88" s="49" t="s">
        <v>1080</v>
      </c>
    </row>
    <row r="89" spans="3:8" ht="17">
      <c r="C89" s="49" t="s">
        <v>1280</v>
      </c>
      <c r="D89" s="49">
        <v>87</v>
      </c>
      <c r="E89" s="50" t="s">
        <v>1295</v>
      </c>
      <c r="F89" s="49" t="s">
        <v>1302</v>
      </c>
      <c r="G89" s="49" t="s">
        <v>2426</v>
      </c>
      <c r="H89" s="49" t="s">
        <v>789</v>
      </c>
    </row>
    <row r="90" spans="3:8" ht="34">
      <c r="C90" s="49" t="s">
        <v>425</v>
      </c>
      <c r="D90" s="49">
        <v>73</v>
      </c>
      <c r="E90" s="50" t="s">
        <v>781</v>
      </c>
      <c r="F90" s="49" t="s">
        <v>1042</v>
      </c>
      <c r="G90" s="49" t="s">
        <v>1870</v>
      </c>
      <c r="H90" s="49" t="s">
        <v>789</v>
      </c>
    </row>
    <row r="91" spans="3:8" ht="51">
      <c r="C91" s="49" t="s">
        <v>1445</v>
      </c>
      <c r="D91" s="49">
        <v>115</v>
      </c>
      <c r="E91" s="50" t="s">
        <v>1468</v>
      </c>
      <c r="F91" s="49" t="s">
        <v>1469</v>
      </c>
      <c r="G91" s="49" t="s">
        <v>533</v>
      </c>
      <c r="H91" s="49" t="s">
        <v>1018</v>
      </c>
    </row>
    <row r="92" spans="3:8" ht="34">
      <c r="C92" s="49" t="s">
        <v>494</v>
      </c>
      <c r="D92" s="49">
        <v>34</v>
      </c>
      <c r="E92" s="50" t="s">
        <v>531</v>
      </c>
      <c r="F92" s="49" t="s">
        <v>1092</v>
      </c>
      <c r="G92" s="49" t="s">
        <v>533</v>
      </c>
      <c r="H92" s="49" t="s">
        <v>1018</v>
      </c>
    </row>
    <row r="93" spans="3:8" ht="34">
      <c r="C93" s="49" t="s">
        <v>396</v>
      </c>
      <c r="D93" s="49">
        <v>11</v>
      </c>
      <c r="E93" s="50" t="s">
        <v>401</v>
      </c>
      <c r="F93" s="49" t="s">
        <v>402</v>
      </c>
      <c r="G93" s="49" t="s">
        <v>1870</v>
      </c>
      <c r="H93" s="49" t="s">
        <v>1018</v>
      </c>
    </row>
    <row r="94" spans="3:8" ht="34">
      <c r="C94" s="49" t="s">
        <v>396</v>
      </c>
      <c r="D94" s="49">
        <v>14</v>
      </c>
      <c r="E94" s="50" t="s">
        <v>1050</v>
      </c>
      <c r="F94" s="49" t="s">
        <v>402</v>
      </c>
      <c r="G94" s="49" t="s">
        <v>1870</v>
      </c>
      <c r="H94" s="49" t="s">
        <v>1035</v>
      </c>
    </row>
    <row r="95" spans="3:8" ht="34">
      <c r="C95" s="49" t="s">
        <v>790</v>
      </c>
      <c r="D95" s="49">
        <v>24</v>
      </c>
      <c r="E95" s="50" t="s">
        <v>464</v>
      </c>
      <c r="F95" s="49" t="s">
        <v>1031</v>
      </c>
      <c r="G95" s="49" t="s">
        <v>461</v>
      </c>
      <c r="H95" s="49" t="s">
        <v>1018</v>
      </c>
    </row>
    <row r="96" spans="3:8" ht="68">
      <c r="C96" s="49" t="s">
        <v>790</v>
      </c>
      <c r="D96" s="49">
        <v>25</v>
      </c>
      <c r="E96" s="50" t="s">
        <v>1030</v>
      </c>
      <c r="F96" s="49" t="s">
        <v>1029</v>
      </c>
      <c r="G96" s="49" t="s">
        <v>461</v>
      </c>
      <c r="H96" s="49" t="s">
        <v>789</v>
      </c>
    </row>
    <row r="97" spans="3:8" ht="17">
      <c r="C97" s="49" t="s">
        <v>790</v>
      </c>
      <c r="D97" s="49">
        <v>26</v>
      </c>
      <c r="E97" s="50" t="s">
        <v>1028</v>
      </c>
      <c r="F97" s="49" t="s">
        <v>1027</v>
      </c>
      <c r="G97" s="49" t="s">
        <v>463</v>
      </c>
      <c r="H97" s="49" t="s">
        <v>789</v>
      </c>
    </row>
    <row r="98" spans="3:8" ht="17">
      <c r="C98" s="49" t="s">
        <v>496</v>
      </c>
      <c r="D98" s="49">
        <v>39</v>
      </c>
      <c r="E98" s="50" t="s">
        <v>582</v>
      </c>
      <c r="F98" s="49" t="s">
        <v>1085</v>
      </c>
      <c r="G98" s="49" t="s">
        <v>463</v>
      </c>
      <c r="H98" s="49" t="s">
        <v>1022</v>
      </c>
    </row>
    <row r="99" spans="3:8">
      <c r="C99" s="49" t="s">
        <v>1828</v>
      </c>
      <c r="D99" s="49">
        <v>128</v>
      </c>
      <c r="E99" s="49" t="s">
        <v>1831</v>
      </c>
      <c r="F99" s="49" t="s">
        <v>1836</v>
      </c>
      <c r="G99" s="49" t="s">
        <v>1810</v>
      </c>
      <c r="H99" s="49" t="s">
        <v>1022</v>
      </c>
    </row>
    <row r="100" spans="3:8" ht="34">
      <c r="C100" s="49" t="s">
        <v>496</v>
      </c>
      <c r="D100" s="49">
        <v>40</v>
      </c>
      <c r="E100" s="50" t="s">
        <v>583</v>
      </c>
      <c r="F100" s="49" t="s">
        <v>1084</v>
      </c>
      <c r="G100" s="49" t="s">
        <v>463</v>
      </c>
      <c r="H100" s="49" t="s">
        <v>1018</v>
      </c>
    </row>
    <row r="101" spans="3:8" ht="51">
      <c r="C101" s="49" t="s">
        <v>398</v>
      </c>
      <c r="D101" s="49">
        <v>5</v>
      </c>
      <c r="E101" s="50" t="s">
        <v>325</v>
      </c>
      <c r="F101" s="49" t="s">
        <v>1056</v>
      </c>
      <c r="G101" s="49" t="s">
        <v>1870</v>
      </c>
      <c r="H101" s="49" t="s">
        <v>1022</v>
      </c>
    </row>
    <row r="102" spans="3:8" ht="34">
      <c r="C102" s="49" t="s">
        <v>398</v>
      </c>
      <c r="D102" s="49">
        <v>6</v>
      </c>
      <c r="E102" s="50" t="s">
        <v>330</v>
      </c>
      <c r="F102" s="49" t="s">
        <v>1056</v>
      </c>
      <c r="G102" s="49" t="s">
        <v>1870</v>
      </c>
      <c r="H102" s="49" t="s">
        <v>1018</v>
      </c>
    </row>
    <row r="103" spans="3:8" ht="51">
      <c r="C103" s="49" t="s">
        <v>425</v>
      </c>
      <c r="D103" s="49">
        <v>23</v>
      </c>
      <c r="E103" s="50" t="s">
        <v>1043</v>
      </c>
      <c r="F103" s="49" t="s">
        <v>1041</v>
      </c>
      <c r="G103" s="49" t="s">
        <v>1870</v>
      </c>
      <c r="H103" s="49" t="s">
        <v>1022</v>
      </c>
    </row>
    <row r="104" spans="3:8" ht="34">
      <c r="C104" s="49" t="s">
        <v>777</v>
      </c>
      <c r="D104" s="49">
        <v>53</v>
      </c>
      <c r="E104" s="50" t="s">
        <v>656</v>
      </c>
      <c r="F104" s="49" t="s">
        <v>1041</v>
      </c>
      <c r="G104" s="49" t="s">
        <v>1870</v>
      </c>
      <c r="H104" s="49" t="s">
        <v>789</v>
      </c>
    </row>
    <row r="105" spans="3:8" ht="17">
      <c r="C105" s="49" t="s">
        <v>425</v>
      </c>
      <c r="D105" s="49">
        <v>74</v>
      </c>
      <c r="E105" s="50" t="s">
        <v>782</v>
      </c>
      <c r="F105" s="49" t="s">
        <v>1041</v>
      </c>
      <c r="G105" s="49" t="s">
        <v>1870</v>
      </c>
      <c r="H105" s="49" t="s">
        <v>1018</v>
      </c>
    </row>
    <row r="106" spans="3:8" ht="34">
      <c r="C106" s="49" t="s">
        <v>492</v>
      </c>
      <c r="D106" s="49">
        <v>30</v>
      </c>
      <c r="E106" s="50" t="s">
        <v>490</v>
      </c>
      <c r="F106" s="49" t="s">
        <v>1023</v>
      </c>
      <c r="G106" s="49" t="s">
        <v>486</v>
      </c>
      <c r="H106" s="49" t="s">
        <v>1022</v>
      </c>
    </row>
    <row r="107" spans="3:8" ht="34">
      <c r="C107" s="49" t="s">
        <v>494</v>
      </c>
      <c r="D107" s="49">
        <v>33</v>
      </c>
      <c r="E107" s="50" t="s">
        <v>530</v>
      </c>
      <c r="F107" s="49" t="s">
        <v>1093</v>
      </c>
      <c r="G107" s="49" t="s">
        <v>532</v>
      </c>
      <c r="H107" s="49" t="s">
        <v>1018</v>
      </c>
    </row>
    <row r="108" spans="3:8">
      <c r="C108" s="49" t="s">
        <v>1344</v>
      </c>
      <c r="D108" s="49">
        <v>88</v>
      </c>
      <c r="E108" t="s">
        <v>1960</v>
      </c>
      <c r="F108" s="49" t="s">
        <v>1093</v>
      </c>
      <c r="G108" s="49" t="s">
        <v>532</v>
      </c>
      <c r="H108" s="49" t="s">
        <v>1018</v>
      </c>
    </row>
    <row r="109" spans="3:8" ht="51">
      <c r="C109" s="49" t="s">
        <v>396</v>
      </c>
      <c r="D109" s="49">
        <v>15</v>
      </c>
      <c r="E109" s="50" t="s">
        <v>405</v>
      </c>
      <c r="F109" s="50" t="s">
        <v>1449</v>
      </c>
      <c r="G109" s="49" t="s">
        <v>2426</v>
      </c>
      <c r="H109" s="49" t="s">
        <v>789</v>
      </c>
    </row>
    <row r="110" spans="3:8" ht="17">
      <c r="C110" s="49" t="s">
        <v>425</v>
      </c>
      <c r="D110" s="49">
        <v>21</v>
      </c>
      <c r="E110" s="50" t="s">
        <v>427</v>
      </c>
      <c r="F110" s="49" t="s">
        <v>1045</v>
      </c>
      <c r="G110" s="49" t="s">
        <v>1870</v>
      </c>
      <c r="H110" s="49" t="s">
        <v>1018</v>
      </c>
    </row>
    <row r="111" spans="3:8">
      <c r="C111" s="49" t="s">
        <v>1864</v>
      </c>
      <c r="D111" s="49">
        <v>49</v>
      </c>
      <c r="E111" s="49" t="s">
        <v>1875</v>
      </c>
      <c r="F111" s="49" t="s">
        <v>1045</v>
      </c>
      <c r="G111" s="49" t="s">
        <v>1870</v>
      </c>
      <c r="H111" s="49" t="s">
        <v>1022</v>
      </c>
    </row>
    <row r="112" spans="3:8">
      <c r="C112" s="49" t="s">
        <v>1864</v>
      </c>
      <c r="D112" s="49">
        <v>113</v>
      </c>
      <c r="E112" s="49" t="s">
        <v>1878</v>
      </c>
      <c r="F112" s="49" t="s">
        <v>1045</v>
      </c>
      <c r="G112" s="49" t="s">
        <v>1870</v>
      </c>
      <c r="H112" s="49" t="s">
        <v>1022</v>
      </c>
    </row>
    <row r="113" spans="3:8" ht="34">
      <c r="C113" s="49" t="s">
        <v>425</v>
      </c>
      <c r="D113" s="49">
        <v>17</v>
      </c>
      <c r="E113" s="50" t="s">
        <v>424</v>
      </c>
      <c r="F113" s="49" t="s">
        <v>1048</v>
      </c>
      <c r="G113" s="49" t="s">
        <v>1870</v>
      </c>
      <c r="H113" s="49" t="s">
        <v>789</v>
      </c>
    </row>
    <row r="114" spans="3:8" ht="17">
      <c r="C114" s="49" t="s">
        <v>425</v>
      </c>
      <c r="D114" s="49">
        <v>79</v>
      </c>
      <c r="E114" s="50" t="s">
        <v>787</v>
      </c>
      <c r="F114" s="49" t="s">
        <v>1036</v>
      </c>
      <c r="G114" s="49" t="s">
        <v>1870</v>
      </c>
      <c r="H114" s="49" t="s">
        <v>1035</v>
      </c>
    </row>
    <row r="115" spans="3:8" ht="51">
      <c r="C115" s="49" t="s">
        <v>397</v>
      </c>
      <c r="D115" s="49">
        <v>7</v>
      </c>
      <c r="E115" s="50" t="s">
        <v>364</v>
      </c>
      <c r="F115" s="50" t="s">
        <v>1052</v>
      </c>
      <c r="G115" s="49" t="s">
        <v>299</v>
      </c>
      <c r="H115" s="49" t="s">
        <v>1018</v>
      </c>
    </row>
    <row r="116" spans="3:8" ht="34">
      <c r="C116" s="49" t="s">
        <v>425</v>
      </c>
      <c r="D116" s="49">
        <v>75</v>
      </c>
      <c r="E116" s="50" t="s">
        <v>783</v>
      </c>
      <c r="F116" s="49" t="s">
        <v>1040</v>
      </c>
      <c r="G116" s="49" t="s">
        <v>1870</v>
      </c>
      <c r="H116" s="49" t="s">
        <v>1018</v>
      </c>
    </row>
    <row r="117" spans="3:8">
      <c r="C117" s="49" t="s">
        <v>2051</v>
      </c>
      <c r="D117" s="49">
        <v>95</v>
      </c>
      <c r="E117" s="49" t="s">
        <v>2052</v>
      </c>
      <c r="F117" s="49" t="s">
        <v>2053</v>
      </c>
      <c r="G117" s="49" t="s">
        <v>463</v>
      </c>
      <c r="H117" s="49" t="s">
        <v>1018</v>
      </c>
    </row>
    <row r="118" spans="3:8">
      <c r="C118" s="49" t="s">
        <v>2051</v>
      </c>
      <c r="D118" s="49">
        <v>96</v>
      </c>
      <c r="E118" s="49" t="s">
        <v>2054</v>
      </c>
      <c r="F118" s="49" t="s">
        <v>2053</v>
      </c>
      <c r="G118" s="49" t="s">
        <v>463</v>
      </c>
      <c r="H118" s="49" t="s">
        <v>789</v>
      </c>
    </row>
    <row r="119" spans="3:8" ht="34">
      <c r="C119" s="49" t="s">
        <v>396</v>
      </c>
      <c r="D119" s="49">
        <v>10</v>
      </c>
      <c r="E119" s="50" t="s">
        <v>393</v>
      </c>
      <c r="F119" s="49" t="s">
        <v>395</v>
      </c>
      <c r="G119" s="49" t="s">
        <v>394</v>
      </c>
      <c r="H119" s="49" t="s">
        <v>1018</v>
      </c>
    </row>
    <row r="120" spans="3:8" ht="34">
      <c r="C120" s="49" t="s">
        <v>396</v>
      </c>
      <c r="D120" s="49">
        <v>13</v>
      </c>
      <c r="E120" s="50" t="s">
        <v>404</v>
      </c>
      <c r="F120" s="49" t="s">
        <v>395</v>
      </c>
      <c r="G120" s="49" t="s">
        <v>394</v>
      </c>
      <c r="H120" s="49" t="s">
        <v>789</v>
      </c>
    </row>
    <row r="121" spans="3:8" ht="17">
      <c r="C121" s="49" t="s">
        <v>495</v>
      </c>
      <c r="D121" s="49">
        <v>37</v>
      </c>
      <c r="E121" s="50" t="s">
        <v>1089</v>
      </c>
      <c r="F121" s="49" t="s">
        <v>1088</v>
      </c>
      <c r="G121" s="49" t="s">
        <v>533</v>
      </c>
      <c r="H121" s="49" t="s">
        <v>1022</v>
      </c>
    </row>
    <row r="122" spans="3:8">
      <c r="C122" s="49" t="s">
        <v>1344</v>
      </c>
      <c r="D122" s="49">
        <v>90</v>
      </c>
      <c r="E122" t="s">
        <v>1962</v>
      </c>
      <c r="F122" s="49" t="s">
        <v>1088</v>
      </c>
      <c r="G122" s="49" t="s">
        <v>533</v>
      </c>
      <c r="H122" s="49" t="s">
        <v>1018</v>
      </c>
    </row>
    <row r="123" spans="3:8">
      <c r="C123" s="49" t="s">
        <v>1511</v>
      </c>
      <c r="D123" s="49">
        <v>121</v>
      </c>
      <c r="E123" s="49" t="s">
        <v>1522</v>
      </c>
      <c r="F123" s="49" t="s">
        <v>1523</v>
      </c>
      <c r="G123" s="49" t="s">
        <v>463</v>
      </c>
      <c r="H123" s="49" t="s">
        <v>1018</v>
      </c>
    </row>
    <row r="124" spans="3:8" ht="34">
      <c r="C124" s="49" t="s">
        <v>1435</v>
      </c>
      <c r="D124" s="49">
        <v>112</v>
      </c>
      <c r="E124" s="50" t="s">
        <v>1444</v>
      </c>
      <c r="F124" s="49" t="s">
        <v>1448</v>
      </c>
      <c r="G124" s="49" t="s">
        <v>1870</v>
      </c>
      <c r="H124" s="49" t="s">
        <v>1047</v>
      </c>
    </row>
    <row r="125" spans="3:8">
      <c r="C125" s="49" t="s">
        <v>2026</v>
      </c>
      <c r="D125" s="49">
        <v>91</v>
      </c>
      <c r="E125" s="51" t="s">
        <v>2027</v>
      </c>
      <c r="F125" s="49" t="s">
        <v>2028</v>
      </c>
      <c r="G125" s="49" t="s">
        <v>1296</v>
      </c>
      <c r="H125" s="49" t="s">
        <v>1018</v>
      </c>
    </row>
    <row r="126" spans="3:8">
      <c r="C126" s="49" t="s">
        <v>2026</v>
      </c>
      <c r="D126" s="49">
        <v>93</v>
      </c>
      <c r="E126" s="49" t="s">
        <v>2031</v>
      </c>
      <c r="F126" s="49" t="s">
        <v>2032</v>
      </c>
      <c r="G126" s="49" t="s">
        <v>1296</v>
      </c>
      <c r="H126" s="49" t="s">
        <v>1022</v>
      </c>
    </row>
    <row r="127" spans="3:8">
      <c r="C127" s="49" t="s">
        <v>2026</v>
      </c>
      <c r="D127" s="49">
        <v>92</v>
      </c>
      <c r="E127" s="51" t="s">
        <v>2029</v>
      </c>
      <c r="F127" s="49" t="s">
        <v>2030</v>
      </c>
      <c r="G127" s="49" t="s">
        <v>1296</v>
      </c>
      <c r="H127" s="49" t="s">
        <v>1047</v>
      </c>
    </row>
    <row r="128" spans="3:8" ht="34">
      <c r="C128" s="49" t="s">
        <v>425</v>
      </c>
      <c r="D128" s="49">
        <v>54</v>
      </c>
      <c r="E128" s="50" t="s">
        <v>785</v>
      </c>
      <c r="F128" s="49" t="s">
        <v>1068</v>
      </c>
      <c r="G128" s="49" t="s">
        <v>1870</v>
      </c>
      <c r="H128" s="49" t="s">
        <v>1047</v>
      </c>
    </row>
    <row r="129" spans="3:8" ht="34">
      <c r="C129" s="49" t="s">
        <v>425</v>
      </c>
      <c r="D129" s="49">
        <v>20</v>
      </c>
      <c r="E129" s="50" t="s">
        <v>1880</v>
      </c>
      <c r="F129" s="49" t="s">
        <v>1871</v>
      </c>
      <c r="G129" s="49" t="s">
        <v>1870</v>
      </c>
      <c r="H129" s="49" t="s">
        <v>1047</v>
      </c>
    </row>
    <row r="130" spans="3:8" ht="51">
      <c r="C130" s="49" t="s">
        <v>1345</v>
      </c>
      <c r="D130" s="49">
        <v>101</v>
      </c>
      <c r="E130" s="50" t="s">
        <v>1417</v>
      </c>
      <c r="F130" s="49" t="s">
        <v>1424</v>
      </c>
      <c r="G130" s="49" t="s">
        <v>299</v>
      </c>
      <c r="H130" s="49" t="s">
        <v>1018</v>
      </c>
    </row>
    <row r="131" spans="3:8">
      <c r="D131" s="49">
        <v>106</v>
      </c>
    </row>
  </sheetData>
  <autoFilter ref="A1:BI131" xr:uid="{33EE7CCA-8419-1C46-9D55-A3ED1B6DF076}">
    <sortState xmlns:xlrd2="http://schemas.microsoft.com/office/spreadsheetml/2017/richdata2" ref="A2:BI131">
      <sortCondition ref="F1:F131"/>
    </sortState>
  </autoFilter>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5908-33E4-BE40-A414-2CB9431E7C4F}">
  <dimension ref="C1:I13"/>
  <sheetViews>
    <sheetView workbookViewId="0">
      <selection activeCell="H9" sqref="H9"/>
    </sheetView>
  </sheetViews>
  <sheetFormatPr baseColWidth="10" defaultRowHeight="16"/>
  <sheetData>
    <row r="1" spans="3:9" s="21" customFormat="1">
      <c r="C1" s="21" t="s">
        <v>1355</v>
      </c>
      <c r="D1" s="21" t="s">
        <v>37</v>
      </c>
      <c r="E1" s="21" t="s">
        <v>1354</v>
      </c>
      <c r="F1" s="21" t="s">
        <v>1351</v>
      </c>
    </row>
    <row r="2" spans="3:9">
      <c r="C2" t="s">
        <v>1353</v>
      </c>
      <c r="F2" t="s">
        <v>1352</v>
      </c>
    </row>
    <row r="8" spans="3:9">
      <c r="F8" t="s">
        <v>2418</v>
      </c>
      <c r="G8" t="s">
        <v>2420</v>
      </c>
      <c r="H8" t="s">
        <v>2424</v>
      </c>
      <c r="I8" t="s">
        <v>2425</v>
      </c>
    </row>
    <row r="9" spans="3:9">
      <c r="E9" t="s">
        <v>399</v>
      </c>
      <c r="F9" t="s">
        <v>2419</v>
      </c>
      <c r="G9" t="s">
        <v>2420</v>
      </c>
      <c r="H9" t="s">
        <v>2421</v>
      </c>
      <c r="I9" t="s">
        <v>303</v>
      </c>
    </row>
    <row r="10" spans="3:9">
      <c r="E10" t="s">
        <v>399</v>
      </c>
      <c r="F10" t="s">
        <v>2422</v>
      </c>
      <c r="G10" t="s">
        <v>2420</v>
      </c>
      <c r="H10" t="s">
        <v>2423</v>
      </c>
    </row>
    <row r="11" spans="3:9">
      <c r="E11" t="s">
        <v>399</v>
      </c>
    </row>
    <row r="13" spans="3:9">
      <c r="E13" t="s">
        <v>1345</v>
      </c>
      <c r="F13" t="s">
        <v>399</v>
      </c>
      <c r="H13" t="s">
        <v>399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FC5B-B045-A44C-96E9-ECCE8ECF538E}">
  <dimension ref="A1:C153"/>
  <sheetViews>
    <sheetView workbookViewId="0">
      <selection activeCell="A4" sqref="A4"/>
    </sheetView>
  </sheetViews>
  <sheetFormatPr baseColWidth="10" defaultRowHeight="16"/>
  <cols>
    <col min="1" max="1" width="20.6640625" style="1" customWidth="1"/>
    <col min="2" max="2" width="48.6640625" style="1" customWidth="1"/>
  </cols>
  <sheetData>
    <row r="1" spans="2:3" ht="17">
      <c r="B1" s="13" t="s">
        <v>1263</v>
      </c>
      <c r="C1" s="14"/>
    </row>
    <row r="3" spans="2:3" ht="17">
      <c r="B3" s="1" t="s">
        <v>1262</v>
      </c>
      <c r="C3" t="s">
        <v>397</v>
      </c>
    </row>
    <row r="4" spans="2:3" ht="34">
      <c r="B4" s="1" t="s">
        <v>1261</v>
      </c>
      <c r="C4" t="s">
        <v>397</v>
      </c>
    </row>
    <row r="5" spans="2:3" ht="51">
      <c r="B5" s="1" t="s">
        <v>1260</v>
      </c>
      <c r="C5" t="s">
        <v>1259</v>
      </c>
    </row>
    <row r="6" spans="2:3" ht="34">
      <c r="B6" s="1" t="s">
        <v>1258</v>
      </c>
      <c r="C6" t="s">
        <v>399</v>
      </c>
    </row>
    <row r="7" spans="2:3" ht="170">
      <c r="B7" s="1" t="s">
        <v>1257</v>
      </c>
      <c r="C7" t="s">
        <v>398</v>
      </c>
    </row>
    <row r="8" spans="2:3" ht="68">
      <c r="B8" s="1" t="s">
        <v>1256</v>
      </c>
      <c r="C8" t="s">
        <v>398</v>
      </c>
    </row>
    <row r="9" spans="2:3" ht="51">
      <c r="B9" s="1" t="s">
        <v>1255</v>
      </c>
      <c r="C9" t="s">
        <v>398</v>
      </c>
    </row>
    <row r="16" spans="2:3" ht="17">
      <c r="B16" s="33" t="s">
        <v>1254</v>
      </c>
    </row>
    <row r="18" spans="2:3" ht="102">
      <c r="B18" s="1" t="s">
        <v>1253</v>
      </c>
      <c r="C18" t="s">
        <v>397</v>
      </c>
    </row>
    <row r="19" spans="2:3" ht="153">
      <c r="B19" s="1" t="s">
        <v>374</v>
      </c>
      <c r="C19" t="s">
        <v>398</v>
      </c>
    </row>
    <row r="20" spans="2:3" ht="68">
      <c r="B20" s="1" t="s">
        <v>1252</v>
      </c>
      <c r="C20" t="s">
        <v>425</v>
      </c>
    </row>
    <row r="23" spans="2:3" ht="17">
      <c r="B23" s="33" t="s">
        <v>1251</v>
      </c>
    </row>
    <row r="24" spans="2:3" ht="17">
      <c r="B24" s="1" t="s">
        <v>1250</v>
      </c>
      <c r="C24" t="s">
        <v>397</v>
      </c>
    </row>
    <row r="25" spans="2:3" ht="17">
      <c r="B25" s="1" t="s">
        <v>1249</v>
      </c>
      <c r="C25" t="s">
        <v>1248</v>
      </c>
    </row>
    <row r="26" spans="2:3" ht="17">
      <c r="B26" s="1" t="s">
        <v>1247</v>
      </c>
      <c r="C26" t="s">
        <v>397</v>
      </c>
    </row>
    <row r="27" spans="2:3" ht="17">
      <c r="B27" s="1" t="s">
        <v>1246</v>
      </c>
      <c r="C27" t="s">
        <v>397</v>
      </c>
    </row>
    <row r="28" spans="2:3" ht="68">
      <c r="B28" s="1" t="s">
        <v>1245</v>
      </c>
      <c r="C28" t="s">
        <v>425</v>
      </c>
    </row>
    <row r="29" spans="2:3" ht="17">
      <c r="B29" s="1" t="s">
        <v>1244</v>
      </c>
      <c r="C29" t="s">
        <v>397</v>
      </c>
    </row>
    <row r="30" spans="2:3" ht="17">
      <c r="B30" s="1" t="s">
        <v>1243</v>
      </c>
      <c r="C30" t="s">
        <v>397</v>
      </c>
    </row>
    <row r="31" spans="2:3" ht="17">
      <c r="B31" s="1" t="s">
        <v>1242</v>
      </c>
      <c r="C31" t="s">
        <v>1241</v>
      </c>
    </row>
    <row r="32" spans="2:3" ht="17">
      <c r="B32" s="1" t="s">
        <v>1240</v>
      </c>
      <c r="C32" t="s">
        <v>1239</v>
      </c>
    </row>
    <row r="33" spans="2:3">
      <c r="B33" s="35" t="s">
        <v>1238</v>
      </c>
      <c r="C33" t="s">
        <v>397</v>
      </c>
    </row>
    <row r="34" spans="2:3" ht="34">
      <c r="B34" s="1" t="s">
        <v>1237</v>
      </c>
      <c r="C34" t="s">
        <v>1236</v>
      </c>
    </row>
    <row r="35" spans="2:3" ht="17">
      <c r="B35" s="1" t="s">
        <v>1235</v>
      </c>
      <c r="C35" t="s">
        <v>1234</v>
      </c>
    </row>
    <row r="36" spans="2:3" ht="51">
      <c r="B36" s="1" t="s">
        <v>1233</v>
      </c>
      <c r="C36" t="s">
        <v>399</v>
      </c>
    </row>
    <row r="37" spans="2:3" ht="34">
      <c r="B37" s="1" t="s">
        <v>1232</v>
      </c>
      <c r="C37" t="s">
        <v>425</v>
      </c>
    </row>
    <row r="38" spans="2:3" ht="17">
      <c r="B38" s="1" t="s">
        <v>1231</v>
      </c>
      <c r="C38" t="s">
        <v>425</v>
      </c>
    </row>
    <row r="39" spans="2:3" ht="17">
      <c r="B39" s="1" t="s">
        <v>1230</v>
      </c>
      <c r="C39" t="s">
        <v>425</v>
      </c>
    </row>
    <row r="40" spans="2:3" ht="17">
      <c r="B40" s="1" t="s">
        <v>1229</v>
      </c>
      <c r="C40" t="s">
        <v>425</v>
      </c>
    </row>
    <row r="41" spans="2:3" ht="17">
      <c r="B41" s="1" t="s">
        <v>1228</v>
      </c>
      <c r="C41" t="s">
        <v>1128</v>
      </c>
    </row>
    <row r="42" spans="2:3" ht="17">
      <c r="B42" s="1" t="s">
        <v>1227</v>
      </c>
      <c r="C42" t="s">
        <v>1128</v>
      </c>
    </row>
    <row r="43" spans="2:3" ht="17">
      <c r="B43" s="1" t="s">
        <v>1226</v>
      </c>
      <c r="C43" t="s">
        <v>1128</v>
      </c>
    </row>
    <row r="44" spans="2:3" ht="34">
      <c r="B44" s="1" t="s">
        <v>1225</v>
      </c>
      <c r="C44" t="s">
        <v>1128</v>
      </c>
    </row>
    <row r="45" spans="2:3" ht="17">
      <c r="B45" s="1" t="s">
        <v>1224</v>
      </c>
      <c r="C45" t="s">
        <v>1223</v>
      </c>
    </row>
    <row r="46" spans="2:3" ht="17">
      <c r="B46" s="1" t="s">
        <v>380</v>
      </c>
      <c r="C46" t="s">
        <v>1222</v>
      </c>
    </row>
    <row r="47" spans="2:3" ht="17">
      <c r="B47" s="1" t="s">
        <v>1221</v>
      </c>
      <c r="C47" t="s">
        <v>774</v>
      </c>
    </row>
    <row r="49" spans="2:3" ht="17">
      <c r="B49" s="33" t="s">
        <v>1220</v>
      </c>
    </row>
    <row r="50" spans="2:3" ht="17">
      <c r="B50" s="39" t="s">
        <v>1219</v>
      </c>
    </row>
    <row r="51" spans="2:3" ht="17">
      <c r="B51" s="1" t="s">
        <v>1218</v>
      </c>
      <c r="C51" t="s">
        <v>397</v>
      </c>
    </row>
    <row r="52" spans="2:3" ht="17">
      <c r="B52" s="1" t="s">
        <v>1217</v>
      </c>
      <c r="C52" t="s">
        <v>496</v>
      </c>
    </row>
    <row r="53" spans="2:3" ht="17">
      <c r="B53" s="1" t="s">
        <v>1216</v>
      </c>
      <c r="C53" t="s">
        <v>1215</v>
      </c>
    </row>
    <row r="54" spans="2:3" ht="17">
      <c r="B54" s="1" t="s">
        <v>1214</v>
      </c>
      <c r="C54" t="s">
        <v>496</v>
      </c>
    </row>
    <row r="55" spans="2:3" ht="17">
      <c r="B55" s="1" t="s">
        <v>1213</v>
      </c>
      <c r="C55" t="s">
        <v>1212</v>
      </c>
    </row>
    <row r="56" spans="2:3" ht="17">
      <c r="B56" s="1" t="s">
        <v>1211</v>
      </c>
      <c r="C56" t="s">
        <v>1210</v>
      </c>
    </row>
    <row r="57" spans="2:3" ht="17">
      <c r="B57" s="1" t="s">
        <v>1209</v>
      </c>
      <c r="C57" t="s">
        <v>399</v>
      </c>
    </row>
    <row r="59" spans="2:3" ht="17">
      <c r="B59" s="1" t="s">
        <v>1208</v>
      </c>
      <c r="C59" t="s">
        <v>1201</v>
      </c>
    </row>
    <row r="60" spans="2:3" ht="34">
      <c r="B60" s="1" t="s">
        <v>1207</v>
      </c>
      <c r="C60" t="s">
        <v>1126</v>
      </c>
    </row>
    <row r="61" spans="2:3" ht="17">
      <c r="B61" s="1" t="s">
        <v>1206</v>
      </c>
      <c r="C61" t="s">
        <v>1201</v>
      </c>
    </row>
    <row r="62" spans="2:3" ht="17">
      <c r="B62" s="1" t="s">
        <v>1205</v>
      </c>
      <c r="C62" t="s">
        <v>1201</v>
      </c>
    </row>
    <row r="63" spans="2:3" ht="17">
      <c r="B63" s="1" t="s">
        <v>1204</v>
      </c>
      <c r="C63" t="s">
        <v>1201</v>
      </c>
    </row>
    <row r="64" spans="2:3" ht="34">
      <c r="B64" s="1" t="s">
        <v>1203</v>
      </c>
      <c r="C64" t="s">
        <v>1201</v>
      </c>
    </row>
    <row r="65" spans="1:3" ht="17">
      <c r="B65" s="1" t="s">
        <v>1202</v>
      </c>
      <c r="C65" t="s">
        <v>1201</v>
      </c>
    </row>
    <row r="68" spans="1:3" ht="17">
      <c r="A68" s="1" t="s">
        <v>1200</v>
      </c>
      <c r="B68" s="1" t="s">
        <v>1199</v>
      </c>
      <c r="C68" t="s">
        <v>397</v>
      </c>
    </row>
    <row r="69" spans="1:3" ht="17">
      <c r="B69" s="1" t="s">
        <v>1198</v>
      </c>
      <c r="C69" t="s">
        <v>397</v>
      </c>
    </row>
    <row r="70" spans="1:3" ht="17">
      <c r="B70" s="1" t="s">
        <v>1197</v>
      </c>
      <c r="C70" t="s">
        <v>397</v>
      </c>
    </row>
    <row r="71" spans="1:3" ht="17">
      <c r="B71" s="1" t="s">
        <v>1196</v>
      </c>
      <c r="C71" t="s">
        <v>397</v>
      </c>
    </row>
    <row r="72" spans="1:3" ht="17">
      <c r="B72" s="1" t="s">
        <v>1195</v>
      </c>
      <c r="C72" t="s">
        <v>397</v>
      </c>
    </row>
    <row r="73" spans="1:3" ht="17">
      <c r="B73" s="1" t="s">
        <v>1194</v>
      </c>
      <c r="C73" t="s">
        <v>397</v>
      </c>
    </row>
    <row r="74" spans="1:3" ht="17">
      <c r="B74" s="1" t="s">
        <v>1193</v>
      </c>
      <c r="C74" t="s">
        <v>1192</v>
      </c>
    </row>
    <row r="75" spans="1:3" ht="17">
      <c r="B75" s="1" t="s">
        <v>1191</v>
      </c>
      <c r="C75" t="s">
        <v>397</v>
      </c>
    </row>
    <row r="76" spans="1:3" ht="17">
      <c r="B76" s="1" t="s">
        <v>1190</v>
      </c>
      <c r="C76" t="s">
        <v>397</v>
      </c>
    </row>
    <row r="77" spans="1:3" ht="17">
      <c r="B77" s="1" t="s">
        <v>1189</v>
      </c>
      <c r="C77" t="s">
        <v>1188</v>
      </c>
    </row>
    <row r="78" spans="1:3" ht="17">
      <c r="B78" s="1" t="s">
        <v>1187</v>
      </c>
      <c r="C78" t="s">
        <v>397</v>
      </c>
    </row>
    <row r="79" spans="1:3" ht="17">
      <c r="B79" s="1" t="s">
        <v>1186</v>
      </c>
      <c r="C79" t="s">
        <v>397</v>
      </c>
    </row>
    <row r="80" spans="1:3" ht="17">
      <c r="B80" s="1" t="s">
        <v>1185</v>
      </c>
      <c r="C80" t="s">
        <v>399</v>
      </c>
    </row>
    <row r="81" spans="1:3" ht="17">
      <c r="B81" s="1" t="s">
        <v>1184</v>
      </c>
      <c r="C81" t="s">
        <v>399</v>
      </c>
    </row>
    <row r="82" spans="1:3" ht="17">
      <c r="B82" s="1" t="s">
        <v>1183</v>
      </c>
      <c r="C82" t="s">
        <v>399</v>
      </c>
    </row>
    <row r="83" spans="1:3" ht="17">
      <c r="B83" s="1" t="s">
        <v>1182</v>
      </c>
      <c r="C83" t="s">
        <v>399</v>
      </c>
    </row>
    <row r="84" spans="1:3" ht="17">
      <c r="B84" s="1" t="s">
        <v>1181</v>
      </c>
      <c r="C84" t="s">
        <v>399</v>
      </c>
    </row>
    <row r="85" spans="1:3" ht="17">
      <c r="B85" s="1" t="s">
        <v>1180</v>
      </c>
      <c r="C85" t="s">
        <v>1179</v>
      </c>
    </row>
    <row r="91" spans="1:3" ht="17">
      <c r="A91" s="1" t="s">
        <v>1178</v>
      </c>
      <c r="B91" s="1" t="s">
        <v>1177</v>
      </c>
      <c r="C91" t="s">
        <v>1174</v>
      </c>
    </row>
    <row r="92" spans="1:3" ht="17">
      <c r="B92" s="1" t="s">
        <v>1176</v>
      </c>
      <c r="C92" t="s">
        <v>1174</v>
      </c>
    </row>
    <row r="93" spans="1:3" ht="17">
      <c r="B93" s="1" t="s">
        <v>1175</v>
      </c>
      <c r="C93" t="s">
        <v>1174</v>
      </c>
    </row>
    <row r="94" spans="1:3" ht="17">
      <c r="B94" s="1" t="s">
        <v>1173</v>
      </c>
      <c r="C94" t="s">
        <v>1100</v>
      </c>
    </row>
    <row r="95" spans="1:3" ht="17">
      <c r="B95" s="1" t="s">
        <v>1172</v>
      </c>
      <c r="C95" t="s">
        <v>1100</v>
      </c>
    </row>
    <row r="96" spans="1:3" ht="17">
      <c r="B96" s="1" t="s">
        <v>1171</v>
      </c>
      <c r="C96" t="s">
        <v>1100</v>
      </c>
    </row>
    <row r="98" spans="1:3" ht="17">
      <c r="B98" s="39" t="s">
        <v>1170</v>
      </c>
    </row>
    <row r="99" spans="1:3" ht="17">
      <c r="B99" s="1" t="s">
        <v>1169</v>
      </c>
      <c r="C99" t="s">
        <v>1168</v>
      </c>
    </row>
    <row r="100" spans="1:3" ht="25">
      <c r="A100" s="35" t="s">
        <v>1167</v>
      </c>
      <c r="B100" s="35" t="s">
        <v>1166</v>
      </c>
      <c r="C100" t="s">
        <v>1165</v>
      </c>
    </row>
    <row r="101" spans="1:3">
      <c r="B101" s="35" t="s">
        <v>1164</v>
      </c>
      <c r="C101" t="s">
        <v>1163</v>
      </c>
    </row>
    <row r="102" spans="1:3">
      <c r="B102" s="35" t="s">
        <v>1162</v>
      </c>
      <c r="C102" t="s">
        <v>1161</v>
      </c>
    </row>
    <row r="103" spans="1:3" ht="34">
      <c r="B103" s="1" t="s">
        <v>1160</v>
      </c>
      <c r="C103" t="s">
        <v>397</v>
      </c>
    </row>
    <row r="104" spans="1:3">
      <c r="B104" s="35" t="s">
        <v>1159</v>
      </c>
      <c r="C104" t="s">
        <v>397</v>
      </c>
    </row>
    <row r="105" spans="1:3">
      <c r="B105" s="35" t="s">
        <v>1158</v>
      </c>
      <c r="C105" t="s">
        <v>396</v>
      </c>
    </row>
    <row r="106" spans="1:3">
      <c r="B106" s="38" t="s">
        <v>1157</v>
      </c>
      <c r="C106" t="s">
        <v>396</v>
      </c>
    </row>
    <row r="107" spans="1:3">
      <c r="B107" s="38" t="s">
        <v>1156</v>
      </c>
      <c r="C107" t="s">
        <v>1139</v>
      </c>
    </row>
    <row r="108" spans="1:3">
      <c r="B108" s="38" t="s">
        <v>1155</v>
      </c>
      <c r="C108" t="s">
        <v>1139</v>
      </c>
    </row>
    <row r="109" spans="1:3">
      <c r="B109" s="38" t="s">
        <v>1154</v>
      </c>
      <c r="C109" t="s">
        <v>1139</v>
      </c>
    </row>
    <row r="110" spans="1:3">
      <c r="B110" s="38" t="s">
        <v>1153</v>
      </c>
      <c r="C110" t="s">
        <v>1139</v>
      </c>
    </row>
    <row r="111" spans="1:3">
      <c r="B111" s="38" t="s">
        <v>1152</v>
      </c>
      <c r="C111" t="s">
        <v>1139</v>
      </c>
    </row>
    <row r="112" spans="1:3" ht="29">
      <c r="B112" s="38" t="s">
        <v>1151</v>
      </c>
      <c r="C112" t="s">
        <v>1139</v>
      </c>
    </row>
    <row r="113" spans="2:3">
      <c r="B113" s="38" t="s">
        <v>1150</v>
      </c>
      <c r="C113" t="s">
        <v>1139</v>
      </c>
    </row>
    <row r="114" spans="2:3">
      <c r="B114" s="38" t="s">
        <v>1149</v>
      </c>
      <c r="C114" t="s">
        <v>1139</v>
      </c>
    </row>
    <row r="115" spans="2:3">
      <c r="B115" s="38" t="s">
        <v>1148</v>
      </c>
      <c r="C115" t="s">
        <v>1137</v>
      </c>
    </row>
    <row r="116" spans="2:3">
      <c r="B116" s="38" t="s">
        <v>1147</v>
      </c>
      <c r="C116" t="s">
        <v>1139</v>
      </c>
    </row>
    <row r="117" spans="2:3">
      <c r="B117" s="38" t="s">
        <v>1146</v>
      </c>
    </row>
    <row r="118" spans="2:3">
      <c r="B118" s="38" t="s">
        <v>1145</v>
      </c>
      <c r="C118" t="s">
        <v>1139</v>
      </c>
    </row>
    <row r="119" spans="2:3" ht="29">
      <c r="B119" s="38" t="s">
        <v>1140</v>
      </c>
      <c r="C119" t="s">
        <v>1139</v>
      </c>
    </row>
    <row r="120" spans="2:3" ht="43">
      <c r="B120" s="38" t="s">
        <v>1144</v>
      </c>
      <c r="C120" t="s">
        <v>1139</v>
      </c>
    </row>
    <row r="121" spans="2:3">
      <c r="B121" s="38" t="s">
        <v>1143</v>
      </c>
      <c r="C121" t="s">
        <v>1139</v>
      </c>
    </row>
    <row r="122" spans="2:3">
      <c r="B122" s="38" t="s">
        <v>1142</v>
      </c>
      <c r="C122" t="s">
        <v>1139</v>
      </c>
    </row>
    <row r="123" spans="2:3">
      <c r="B123" s="38" t="s">
        <v>1141</v>
      </c>
      <c r="C123" t="s">
        <v>1139</v>
      </c>
    </row>
    <row r="124" spans="2:3" ht="29">
      <c r="B124" s="38" t="s">
        <v>1140</v>
      </c>
      <c r="C124" t="s">
        <v>1139</v>
      </c>
    </row>
    <row r="125" spans="2:3" ht="29">
      <c r="B125" s="38" t="s">
        <v>1138</v>
      </c>
      <c r="C125" t="s">
        <v>1137</v>
      </c>
    </row>
    <row r="126" spans="2:3">
      <c r="B126" s="35" t="s">
        <v>1136</v>
      </c>
      <c r="C126" t="s">
        <v>1135</v>
      </c>
    </row>
    <row r="127" spans="2:3">
      <c r="B127" s="37" t="s">
        <v>1134</v>
      </c>
      <c r="C127" t="s">
        <v>1133</v>
      </c>
    </row>
    <row r="128" spans="2:3">
      <c r="B128" s="37" t="s">
        <v>1132</v>
      </c>
      <c r="C128" t="s">
        <v>1126</v>
      </c>
    </row>
    <row r="129" spans="1:3">
      <c r="B129" s="37" t="s">
        <v>1131</v>
      </c>
      <c r="C129" t="s">
        <v>774</v>
      </c>
    </row>
    <row r="130" spans="1:3">
      <c r="B130" s="37" t="s">
        <v>1130</v>
      </c>
      <c r="C130" t="s">
        <v>774</v>
      </c>
    </row>
    <row r="131" spans="1:3">
      <c r="B131" s="37" t="s">
        <v>1129</v>
      </c>
      <c r="C131" t="s">
        <v>1128</v>
      </c>
    </row>
    <row r="132" spans="1:3">
      <c r="B132" s="35" t="s">
        <v>1127</v>
      </c>
      <c r="C132" t="s">
        <v>1126</v>
      </c>
    </row>
    <row r="133" spans="1:3">
      <c r="B133" s="35" t="s">
        <v>1125</v>
      </c>
      <c r="C133" t="s">
        <v>1100</v>
      </c>
    </row>
    <row r="134" spans="1:3">
      <c r="B134" s="35" t="s">
        <v>1124</v>
      </c>
      <c r="C134" t="s">
        <v>1100</v>
      </c>
    </row>
    <row r="135" spans="1:3" ht="45">
      <c r="B135" s="36" t="s">
        <v>1123</v>
      </c>
      <c r="C135" t="s">
        <v>1100</v>
      </c>
    </row>
    <row r="136" spans="1:3" ht="37">
      <c r="B136" s="35" t="s">
        <v>1122</v>
      </c>
      <c r="C136" t="s">
        <v>1100</v>
      </c>
    </row>
    <row r="137" spans="1:3">
      <c r="B137" s="35" t="s">
        <v>1121</v>
      </c>
      <c r="C137" t="s">
        <v>1100</v>
      </c>
    </row>
    <row r="138" spans="1:3" ht="85">
      <c r="A138" s="1" t="s">
        <v>1120</v>
      </c>
      <c r="B138" s="1" t="s">
        <v>1119</v>
      </c>
      <c r="C138" t="s">
        <v>1118</v>
      </c>
    </row>
    <row r="139" spans="1:3" ht="17">
      <c r="B139" s="1" t="s">
        <v>1117</v>
      </c>
      <c r="C139" t="s">
        <v>1116</v>
      </c>
    </row>
    <row r="140" spans="1:3" ht="17">
      <c r="B140" s="1" t="s">
        <v>1115</v>
      </c>
      <c r="C140" t="s">
        <v>397</v>
      </c>
    </row>
    <row r="141" spans="1:3">
      <c r="B141" s="34" t="s">
        <v>1114</v>
      </c>
      <c r="C141" t="s">
        <v>493</v>
      </c>
    </row>
    <row r="143" spans="1:3" ht="51">
      <c r="A143" s="1" t="s">
        <v>1113</v>
      </c>
      <c r="B143" s="1" t="s">
        <v>1112</v>
      </c>
      <c r="C143" t="s">
        <v>494</v>
      </c>
    </row>
    <row r="144" spans="1:3" ht="17">
      <c r="B144" s="1" t="s">
        <v>1111</v>
      </c>
      <c r="C144" t="s">
        <v>494</v>
      </c>
    </row>
    <row r="145" spans="2:3" ht="17">
      <c r="B145" s="1" t="s">
        <v>1110</v>
      </c>
      <c r="C145" t="s">
        <v>494</v>
      </c>
    </row>
    <row r="146" spans="2:3" ht="17">
      <c r="B146" s="1" t="s">
        <v>1109</v>
      </c>
      <c r="C146" t="s">
        <v>494</v>
      </c>
    </row>
    <row r="147" spans="2:3" ht="17">
      <c r="B147" s="1" t="s">
        <v>1108</v>
      </c>
      <c r="C147" t="s">
        <v>494</v>
      </c>
    </row>
    <row r="148" spans="2:3" ht="17">
      <c r="B148" s="1" t="s">
        <v>1107</v>
      </c>
      <c r="C148" t="s">
        <v>494</v>
      </c>
    </row>
    <row r="150" spans="2:3" ht="17">
      <c r="B150" s="33" t="s">
        <v>1106</v>
      </c>
    </row>
    <row r="151" spans="2:3" ht="34">
      <c r="B151" s="1" t="s">
        <v>1105</v>
      </c>
      <c r="C151" t="s">
        <v>1104</v>
      </c>
    </row>
    <row r="152" spans="2:3" ht="68">
      <c r="B152" s="1" t="s">
        <v>1103</v>
      </c>
      <c r="C152" t="s">
        <v>1102</v>
      </c>
    </row>
    <row r="153" spans="2:3" ht="34">
      <c r="B153" s="1" t="s">
        <v>1101</v>
      </c>
      <c r="C153" t="s">
        <v>1100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06F83-6BCA-024C-A243-AEB9191D478C}">
  <dimension ref="A1:L4"/>
  <sheetViews>
    <sheetView topLeftCell="B1" workbookViewId="0">
      <selection activeCell="B7" sqref="B7"/>
    </sheetView>
  </sheetViews>
  <sheetFormatPr baseColWidth="10" defaultColWidth="35.83203125" defaultRowHeight="16"/>
  <cols>
    <col min="1" max="16384" width="35.83203125" style="1"/>
  </cols>
  <sheetData>
    <row r="1" spans="1:12" s="3" customFormat="1" ht="16" customHeight="1">
      <c r="A1" s="3" t="s">
        <v>0</v>
      </c>
      <c r="C1" s="4" t="s">
        <v>2</v>
      </c>
      <c r="D1" s="4" t="s">
        <v>3</v>
      </c>
      <c r="E1" s="4" t="s">
        <v>4</v>
      </c>
      <c r="F1" s="4" t="s">
        <v>5</v>
      </c>
      <c r="G1" s="4" t="s">
        <v>6</v>
      </c>
      <c r="H1" s="4" t="s">
        <v>23</v>
      </c>
      <c r="I1" s="4" t="s">
        <v>43</v>
      </c>
      <c r="J1" s="4" t="s">
        <v>46</v>
      </c>
      <c r="K1" s="4" t="s">
        <v>49</v>
      </c>
      <c r="L1" s="4"/>
    </row>
    <row r="2" spans="1:12" ht="170">
      <c r="C2" s="1" t="s">
        <v>73</v>
      </c>
      <c r="D2" s="1" t="s">
        <v>74</v>
      </c>
      <c r="F2" s="1" t="s">
        <v>76</v>
      </c>
    </row>
    <row r="3" spans="1:12" ht="187">
      <c r="C3" s="1" t="s">
        <v>75</v>
      </c>
      <c r="D3" s="1" t="s">
        <v>78</v>
      </c>
      <c r="F3" s="1" t="s">
        <v>77</v>
      </c>
    </row>
    <row r="4" spans="1:12" ht="102">
      <c r="C4" s="1" t="s">
        <v>220</v>
      </c>
      <c r="D4" s="1" t="s">
        <v>221</v>
      </c>
      <c r="F4" s="1" t="s">
        <v>222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4A281-03FF-7B40-9B12-138C948E7553}">
  <dimension ref="A2:B22"/>
  <sheetViews>
    <sheetView workbookViewId="0"/>
  </sheetViews>
  <sheetFormatPr baseColWidth="10" defaultRowHeight="16"/>
  <cols>
    <col min="1" max="1" width="88.6640625" bestFit="1" customWidth="1"/>
    <col min="2" max="2" width="14.83203125" bestFit="1" customWidth="1"/>
  </cols>
  <sheetData>
    <row r="2" spans="1:2">
      <c r="A2" s="82" t="s">
        <v>25</v>
      </c>
      <c r="B2" t="s">
        <v>1616</v>
      </c>
    </row>
    <row r="3" spans="1:2">
      <c r="A3" t="s">
        <v>1361</v>
      </c>
      <c r="B3" s="81">
        <v>9</v>
      </c>
    </row>
    <row r="4" spans="1:2">
      <c r="A4" t="s">
        <v>631</v>
      </c>
      <c r="B4" s="81">
        <v>2</v>
      </c>
    </row>
    <row r="5" spans="1:2">
      <c r="A5" t="s">
        <v>1496</v>
      </c>
      <c r="B5" s="81">
        <v>2</v>
      </c>
    </row>
    <row r="6" spans="1:2">
      <c r="A6" t="s">
        <v>574</v>
      </c>
      <c r="B6" s="81">
        <v>2</v>
      </c>
    </row>
    <row r="7" spans="1:2">
      <c r="A7" t="s">
        <v>1310</v>
      </c>
      <c r="B7" s="81">
        <v>1</v>
      </c>
    </row>
    <row r="8" spans="1:2">
      <c r="A8" t="s">
        <v>383</v>
      </c>
      <c r="B8" s="81">
        <v>1</v>
      </c>
    </row>
    <row r="9" spans="1:2">
      <c r="A9" t="s">
        <v>745</v>
      </c>
      <c r="B9" s="81">
        <v>1</v>
      </c>
    </row>
    <row r="10" spans="1:2">
      <c r="A10" t="s">
        <v>347</v>
      </c>
      <c r="B10" s="81">
        <v>1</v>
      </c>
    </row>
    <row r="11" spans="1:2">
      <c r="A11" t="s">
        <v>1369</v>
      </c>
      <c r="B11" s="81">
        <v>1</v>
      </c>
    </row>
    <row r="12" spans="1:2">
      <c r="A12" t="s">
        <v>679</v>
      </c>
      <c r="B12" s="81">
        <v>1</v>
      </c>
    </row>
    <row r="13" spans="1:2">
      <c r="A13" t="s">
        <v>450</v>
      </c>
      <c r="B13" s="81">
        <v>1</v>
      </c>
    </row>
    <row r="14" spans="1:2">
      <c r="A14" t="s">
        <v>1333</v>
      </c>
      <c r="B14" s="81">
        <v>1</v>
      </c>
    </row>
    <row r="15" spans="1:2">
      <c r="A15" t="s">
        <v>301</v>
      </c>
      <c r="B15" s="81">
        <v>1</v>
      </c>
    </row>
    <row r="16" spans="1:2">
      <c r="A16" t="s">
        <v>422</v>
      </c>
      <c r="B16" s="81">
        <v>1</v>
      </c>
    </row>
    <row r="17" spans="1:2">
      <c r="A17" t="s">
        <v>608</v>
      </c>
      <c r="B17" s="81">
        <v>1</v>
      </c>
    </row>
    <row r="18" spans="1:2">
      <c r="A18" t="s">
        <v>512</v>
      </c>
      <c r="B18" s="81">
        <v>1</v>
      </c>
    </row>
    <row r="19" spans="1:2">
      <c r="A19" t="s">
        <v>1530</v>
      </c>
      <c r="B19" s="81">
        <v>1</v>
      </c>
    </row>
    <row r="20" spans="1:2">
      <c r="A20" t="s">
        <v>455</v>
      </c>
      <c r="B20" s="81">
        <v>1</v>
      </c>
    </row>
    <row r="21" spans="1:2">
      <c r="A21" t="s">
        <v>1617</v>
      </c>
      <c r="B21" s="81"/>
    </row>
    <row r="22" spans="1:2">
      <c r="A22" t="s">
        <v>1618</v>
      </c>
      <c r="B22" s="81">
        <v>29</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C964A-9A4F-3F48-BB62-75CA8DFEDD6D}">
  <dimension ref="A1:P48"/>
  <sheetViews>
    <sheetView workbookViewId="0">
      <selection activeCell="O15" sqref="O15"/>
    </sheetView>
  </sheetViews>
  <sheetFormatPr baseColWidth="10" defaultRowHeight="16"/>
  <sheetData>
    <row r="1" spans="1:16">
      <c r="A1" s="51"/>
      <c r="B1" s="51" t="s">
        <v>1552</v>
      </c>
      <c r="C1" s="62">
        <v>28</v>
      </c>
      <c r="D1" s="51" t="s">
        <v>258</v>
      </c>
      <c r="E1" s="51">
        <v>31848585</v>
      </c>
    </row>
    <row r="2" spans="1:16" ht="136">
      <c r="A2" s="49"/>
      <c r="B2" s="49"/>
      <c r="C2" s="77">
        <v>23</v>
      </c>
      <c r="D2" s="49" t="s">
        <v>254</v>
      </c>
      <c r="E2" s="73">
        <v>34693647</v>
      </c>
      <c r="F2" s="103">
        <v>34693647</v>
      </c>
      <c r="H2" s="103">
        <v>33452860</v>
      </c>
      <c r="O2" s="54" t="s">
        <v>1561</v>
      </c>
    </row>
    <row r="3" spans="1:16">
      <c r="A3" s="49" t="s">
        <v>560</v>
      </c>
      <c r="B3" s="49">
        <v>1</v>
      </c>
      <c r="C3" s="77">
        <v>2</v>
      </c>
      <c r="D3" s="49" t="s">
        <v>235</v>
      </c>
      <c r="E3" s="73">
        <v>34738338</v>
      </c>
      <c r="H3" s="103">
        <v>33600073</v>
      </c>
      <c r="M3" s="62">
        <v>36</v>
      </c>
      <c r="N3" s="51" t="s">
        <v>1583</v>
      </c>
      <c r="O3" s="72">
        <v>34757542</v>
      </c>
      <c r="P3" s="51"/>
    </row>
    <row r="4" spans="1:16">
      <c r="A4" s="49" t="s">
        <v>764</v>
      </c>
      <c r="B4" s="49"/>
      <c r="C4" s="77">
        <v>20</v>
      </c>
      <c r="D4" s="49" t="s">
        <v>707</v>
      </c>
      <c r="E4" s="73">
        <v>34757542</v>
      </c>
      <c r="H4" s="103">
        <v>34464033</v>
      </c>
      <c r="M4" s="62">
        <v>37</v>
      </c>
      <c r="N4" s="51" t="s">
        <v>1584</v>
      </c>
      <c r="O4" s="63">
        <v>35231106</v>
      </c>
      <c r="P4" s="49"/>
    </row>
    <row r="5" spans="1:16">
      <c r="A5" s="51"/>
      <c r="B5" s="51"/>
      <c r="C5" s="62">
        <v>36</v>
      </c>
      <c r="D5" s="51" t="s">
        <v>1583</v>
      </c>
      <c r="E5" s="72">
        <v>34757542</v>
      </c>
      <c r="H5" s="103">
        <v>34896940</v>
      </c>
      <c r="M5" s="76">
        <v>38</v>
      </c>
      <c r="N5" s="51" t="s">
        <v>1585</v>
      </c>
      <c r="O5" s="66">
        <v>35386927</v>
      </c>
      <c r="P5" s="49"/>
    </row>
    <row r="6" spans="1:16">
      <c r="A6" s="49" t="s">
        <v>560</v>
      </c>
      <c r="B6" s="44" t="s">
        <v>1548</v>
      </c>
      <c r="C6" s="44">
        <v>16</v>
      </c>
      <c r="D6" s="49" t="s">
        <v>248</v>
      </c>
      <c r="E6" s="49">
        <v>34974641</v>
      </c>
      <c r="H6" s="103">
        <v>34902223</v>
      </c>
      <c r="M6" s="62">
        <v>39</v>
      </c>
      <c r="N6" s="51" t="s">
        <v>1586</v>
      </c>
      <c r="O6" s="72">
        <v>35586756</v>
      </c>
      <c r="P6" s="49"/>
    </row>
    <row r="7" spans="1:16">
      <c r="A7" s="49"/>
      <c r="B7" s="49" t="s">
        <v>1552</v>
      </c>
      <c r="C7" s="77">
        <v>27</v>
      </c>
      <c r="D7" s="49" t="s">
        <v>257</v>
      </c>
      <c r="E7" s="73">
        <v>35062320</v>
      </c>
      <c r="H7" s="103">
        <v>34991508</v>
      </c>
      <c r="M7" s="62">
        <v>40</v>
      </c>
      <c r="N7" s="63" t="s">
        <v>1587</v>
      </c>
      <c r="O7" s="66">
        <v>37297634</v>
      </c>
      <c r="P7" s="49"/>
    </row>
    <row r="8" spans="1:16">
      <c r="A8" s="49"/>
      <c r="B8" s="49">
        <v>1</v>
      </c>
      <c r="C8" s="62">
        <v>3</v>
      </c>
      <c r="D8" s="49" t="s">
        <v>236</v>
      </c>
      <c r="E8" s="66">
        <v>35128608</v>
      </c>
      <c r="F8" s="103">
        <v>35128608</v>
      </c>
      <c r="M8" s="49"/>
      <c r="N8" s="49"/>
      <c r="O8" s="49"/>
      <c r="P8" s="49"/>
    </row>
    <row r="9" spans="1:16">
      <c r="A9" s="49" t="s">
        <v>1017</v>
      </c>
      <c r="B9" s="49"/>
      <c r="C9" s="77">
        <v>15</v>
      </c>
      <c r="D9" s="49" t="s">
        <v>670</v>
      </c>
      <c r="E9" s="49">
        <v>35195353</v>
      </c>
      <c r="F9" s="103">
        <v>35195353</v>
      </c>
      <c r="M9" s="49"/>
      <c r="N9" s="49"/>
      <c r="O9" s="49"/>
      <c r="P9" s="49"/>
    </row>
    <row r="10" spans="1:16">
      <c r="A10" s="51" t="s">
        <v>1767</v>
      </c>
      <c r="B10" s="51" t="s">
        <v>1548</v>
      </c>
      <c r="C10" s="62">
        <v>37</v>
      </c>
      <c r="D10" s="51" t="s">
        <v>1584</v>
      </c>
      <c r="E10" s="63">
        <v>35231106</v>
      </c>
      <c r="H10" s="103">
        <v>35216008</v>
      </c>
      <c r="M10" s="49"/>
      <c r="N10" s="49"/>
      <c r="O10" s="49"/>
      <c r="P10" s="49"/>
    </row>
    <row r="11" spans="1:16">
      <c r="A11" s="49" t="s">
        <v>643</v>
      </c>
      <c r="B11" s="77" t="s">
        <v>1548</v>
      </c>
      <c r="C11" s="77">
        <v>14</v>
      </c>
      <c r="D11" s="49" t="s">
        <v>247</v>
      </c>
      <c r="E11" s="73">
        <v>35324863</v>
      </c>
      <c r="F11" s="103">
        <v>35324863</v>
      </c>
      <c r="H11" s="103">
        <v>35315393</v>
      </c>
    </row>
    <row r="12" spans="1:16">
      <c r="A12" s="49"/>
      <c r="B12" s="49">
        <v>1</v>
      </c>
      <c r="C12" s="49">
        <v>8</v>
      </c>
      <c r="D12" s="49" t="s">
        <v>241</v>
      </c>
      <c r="E12" s="63">
        <v>35336916</v>
      </c>
      <c r="G12" s="103">
        <v>35550145</v>
      </c>
    </row>
    <row r="13" spans="1:16">
      <c r="A13" s="51" t="s">
        <v>1768</v>
      </c>
      <c r="B13" s="76"/>
      <c r="C13" s="76">
        <v>38</v>
      </c>
      <c r="D13" s="51" t="s">
        <v>1585</v>
      </c>
      <c r="E13" s="66">
        <v>35386927</v>
      </c>
      <c r="G13" s="103">
        <v>35666770</v>
      </c>
      <c r="H13" s="103">
        <v>35526114</v>
      </c>
    </row>
    <row r="14" spans="1:16">
      <c r="A14" s="49"/>
      <c r="B14" s="49">
        <v>1</v>
      </c>
      <c r="C14" s="49">
        <v>6</v>
      </c>
      <c r="D14" s="49" t="s">
        <v>239</v>
      </c>
      <c r="E14" s="66">
        <v>35550145</v>
      </c>
      <c r="H14" s="103">
        <v>35631070</v>
      </c>
    </row>
    <row r="15" spans="1:16">
      <c r="A15" s="51" t="s">
        <v>1767</v>
      </c>
      <c r="B15" s="49"/>
      <c r="C15" s="62">
        <v>39</v>
      </c>
      <c r="D15" s="51" t="s">
        <v>1586</v>
      </c>
      <c r="E15" s="72">
        <v>35586756</v>
      </c>
      <c r="H15" s="103">
        <v>35692611</v>
      </c>
    </row>
    <row r="16" spans="1:16">
      <c r="A16" s="49"/>
      <c r="B16" s="49" t="s">
        <v>1548</v>
      </c>
      <c r="C16" s="62">
        <v>35</v>
      </c>
      <c r="D16" s="49" t="s">
        <v>264</v>
      </c>
      <c r="E16" s="49">
        <v>35666770</v>
      </c>
      <c r="H16" s="103">
        <v>35711796</v>
      </c>
    </row>
    <row r="17" spans="1:8">
      <c r="A17" s="49"/>
      <c r="B17" s="49"/>
      <c r="C17" s="77">
        <v>22</v>
      </c>
      <c r="D17" s="49" t="s">
        <v>253</v>
      </c>
      <c r="E17" s="49">
        <v>35709796</v>
      </c>
      <c r="H17" s="103">
        <v>35829683</v>
      </c>
    </row>
    <row r="18" spans="1:8">
      <c r="A18" s="49"/>
      <c r="B18" s="49"/>
      <c r="C18" s="77">
        <v>19</v>
      </c>
      <c r="D18" s="49" t="s">
        <v>251</v>
      </c>
      <c r="E18" s="66">
        <v>35878361</v>
      </c>
      <c r="H18" s="103">
        <v>35894239</v>
      </c>
    </row>
    <row r="19" spans="1:8">
      <c r="A19" s="49" t="s">
        <v>560</v>
      </c>
      <c r="B19" s="49">
        <v>1</v>
      </c>
      <c r="C19" s="49">
        <v>1</v>
      </c>
      <c r="D19" s="49" t="s">
        <v>234</v>
      </c>
      <c r="E19" s="49">
        <v>35894239</v>
      </c>
      <c r="H19" s="103">
        <v>35906292</v>
      </c>
    </row>
    <row r="20" spans="1:8">
      <c r="A20" s="49" t="s">
        <v>559</v>
      </c>
      <c r="B20" s="49">
        <v>2</v>
      </c>
      <c r="C20" s="49">
        <v>10</v>
      </c>
      <c r="D20" s="49" t="s">
        <v>243</v>
      </c>
      <c r="E20" s="49">
        <v>35959696</v>
      </c>
      <c r="G20" s="103">
        <v>36197436</v>
      </c>
      <c r="H20" s="103">
        <v>35924753</v>
      </c>
    </row>
    <row r="21" spans="1:8">
      <c r="A21" s="49"/>
      <c r="B21" s="49" t="s">
        <v>1552</v>
      </c>
      <c r="C21" s="62">
        <v>31</v>
      </c>
      <c r="D21" s="49" t="s">
        <v>260</v>
      </c>
      <c r="E21" s="49">
        <v>36064333</v>
      </c>
      <c r="H21" s="103">
        <v>35981006</v>
      </c>
    </row>
    <row r="22" spans="1:8">
      <c r="A22" s="49" t="s">
        <v>1538</v>
      </c>
      <c r="B22" s="49" t="s">
        <v>1548</v>
      </c>
      <c r="C22" s="62">
        <v>32</v>
      </c>
      <c r="D22" s="49" t="s">
        <v>261</v>
      </c>
      <c r="E22" s="49">
        <v>36146657</v>
      </c>
      <c r="H22" s="103">
        <v>36146637</v>
      </c>
    </row>
    <row r="23" spans="1:8">
      <c r="A23" s="49" t="s">
        <v>560</v>
      </c>
      <c r="B23" s="49">
        <v>1</v>
      </c>
      <c r="C23" s="49">
        <v>9</v>
      </c>
      <c r="D23" s="49" t="s">
        <v>242</v>
      </c>
      <c r="E23" s="49">
        <v>36187942</v>
      </c>
      <c r="H23" s="103">
        <v>36000518</v>
      </c>
    </row>
    <row r="24" spans="1:8">
      <c r="A24" s="49" t="s">
        <v>599</v>
      </c>
      <c r="B24" s="49">
        <v>2</v>
      </c>
      <c r="C24" s="49">
        <v>12</v>
      </c>
      <c r="D24" s="63" t="s">
        <v>245</v>
      </c>
      <c r="E24" s="57">
        <v>36197436</v>
      </c>
      <c r="G24" s="103">
        <v>37363215</v>
      </c>
      <c r="H24" s="103">
        <v>36587605</v>
      </c>
    </row>
    <row r="25" spans="1:8">
      <c r="A25" s="49" t="s">
        <v>1542</v>
      </c>
      <c r="B25" s="49" t="s">
        <v>1548</v>
      </c>
      <c r="C25" s="62">
        <v>34</v>
      </c>
      <c r="D25" s="49" t="s">
        <v>263</v>
      </c>
      <c r="E25" s="66">
        <v>36587605</v>
      </c>
      <c r="H25" s="103">
        <v>36146657</v>
      </c>
    </row>
    <row r="26" spans="1:8">
      <c r="A26" s="49" t="s">
        <v>1539</v>
      </c>
      <c r="B26" s="49" t="s">
        <v>1548</v>
      </c>
      <c r="C26" s="62">
        <v>33</v>
      </c>
      <c r="D26" s="49" t="s">
        <v>262</v>
      </c>
      <c r="E26" s="73">
        <v>36692362</v>
      </c>
      <c r="G26" s="103">
        <v>37430292</v>
      </c>
    </row>
    <row r="27" spans="1:8">
      <c r="A27" s="49"/>
      <c r="B27" s="49"/>
      <c r="C27" s="77">
        <v>17</v>
      </c>
      <c r="D27" s="49" t="s">
        <v>249</v>
      </c>
      <c r="E27" s="49">
        <v>36876085</v>
      </c>
      <c r="G27" s="103">
        <v>37522765</v>
      </c>
      <c r="H27" s="103">
        <v>36258165</v>
      </c>
    </row>
    <row r="28" spans="1:8">
      <c r="A28" s="49"/>
      <c r="B28" s="49"/>
      <c r="C28" s="62">
        <v>40</v>
      </c>
      <c r="D28" s="63" t="s">
        <v>1587</v>
      </c>
      <c r="E28" s="66">
        <v>37297634</v>
      </c>
      <c r="H28" s="103">
        <v>36284082</v>
      </c>
    </row>
    <row r="29" spans="1:8">
      <c r="A29" s="49"/>
      <c r="B29" s="49">
        <v>2</v>
      </c>
      <c r="C29" s="49">
        <v>11</v>
      </c>
      <c r="D29" s="49" t="s">
        <v>244</v>
      </c>
      <c r="E29" s="73">
        <v>37363215</v>
      </c>
      <c r="H29" s="103">
        <v>36298771</v>
      </c>
    </row>
    <row r="30" spans="1:8">
      <c r="A30" s="49" t="s">
        <v>1560</v>
      </c>
      <c r="B30" s="49"/>
      <c r="C30" s="77">
        <v>18</v>
      </c>
      <c r="D30" s="49" t="s">
        <v>250</v>
      </c>
      <c r="E30" s="49">
        <v>37363261</v>
      </c>
      <c r="H30" s="103">
        <v>36387379</v>
      </c>
    </row>
    <row r="31" spans="1:8">
      <c r="A31" s="49"/>
      <c r="B31" s="49">
        <v>2</v>
      </c>
      <c r="C31" s="62">
        <v>29</v>
      </c>
      <c r="D31" s="49" t="s">
        <v>259</v>
      </c>
      <c r="E31" s="51">
        <v>37430292</v>
      </c>
      <c r="H31" s="103">
        <v>36573518</v>
      </c>
    </row>
    <row r="32" spans="1:8">
      <c r="A32" s="49"/>
      <c r="B32" s="49">
        <v>1</v>
      </c>
      <c r="C32" s="77">
        <v>25</v>
      </c>
      <c r="D32" s="49" t="s">
        <v>255</v>
      </c>
      <c r="E32" s="57">
        <v>37522765</v>
      </c>
    </row>
    <row r="33" spans="1:8">
      <c r="A33" s="49"/>
      <c r="B33" s="49">
        <v>1</v>
      </c>
      <c r="C33" s="49">
        <v>7</v>
      </c>
      <c r="D33" s="49" t="s">
        <v>240</v>
      </c>
      <c r="E33" s="49" t="s">
        <v>1533</v>
      </c>
    </row>
    <row r="34" spans="1:8">
      <c r="A34" s="49"/>
      <c r="B34" s="49">
        <v>2</v>
      </c>
      <c r="C34" s="49">
        <v>13</v>
      </c>
      <c r="D34" s="49" t="s">
        <v>246</v>
      </c>
      <c r="E34" s="49" t="s">
        <v>1533</v>
      </c>
    </row>
    <row r="35" spans="1:8">
      <c r="A35" s="49" t="s">
        <v>1324</v>
      </c>
      <c r="B35" s="49"/>
      <c r="C35" s="77">
        <v>21</v>
      </c>
      <c r="D35" s="49" t="s">
        <v>252</v>
      </c>
      <c r="E35" s="49" t="s">
        <v>1533</v>
      </c>
    </row>
    <row r="36" spans="1:8">
      <c r="A36" s="49"/>
      <c r="B36" s="49">
        <v>2</v>
      </c>
      <c r="C36" s="77">
        <v>26</v>
      </c>
      <c r="D36" s="49" t="s">
        <v>256</v>
      </c>
      <c r="E36" s="49" t="s">
        <v>1533</v>
      </c>
      <c r="H36" s="103">
        <v>36703230</v>
      </c>
    </row>
    <row r="37" spans="1:8">
      <c r="A37" s="49"/>
      <c r="B37" s="51">
        <v>1</v>
      </c>
      <c r="C37" s="62">
        <v>4</v>
      </c>
      <c r="D37" s="51" t="s">
        <v>237</v>
      </c>
      <c r="E37" s="51" t="s">
        <v>1534</v>
      </c>
      <c r="H37" s="103">
        <v>36841680</v>
      </c>
    </row>
    <row r="38" spans="1:8">
      <c r="A38" s="49"/>
      <c r="B38" s="51">
        <v>1</v>
      </c>
      <c r="C38" s="51">
        <v>5</v>
      </c>
      <c r="D38" s="51" t="s">
        <v>238</v>
      </c>
      <c r="E38" s="51" t="s">
        <v>1537</v>
      </c>
      <c r="H38" s="103">
        <v>36875408</v>
      </c>
    </row>
    <row r="39" spans="1:8">
      <c r="E39" s="103"/>
      <c r="H39" s="103">
        <v>36968264</v>
      </c>
    </row>
    <row r="40" spans="1:8">
      <c r="E40" s="103"/>
      <c r="H40" s="103">
        <v>37297634</v>
      </c>
    </row>
    <row r="41" spans="1:8">
      <c r="E41" s="103"/>
    </row>
    <row r="42" spans="1:8">
      <c r="E42" s="103"/>
      <c r="H42" s="103">
        <v>37363256</v>
      </c>
    </row>
    <row r="43" spans="1:8">
      <c r="E43" s="103"/>
      <c r="H43" s="103">
        <v>37376563</v>
      </c>
    </row>
    <row r="44" spans="1:8">
      <c r="E44" s="103"/>
    </row>
    <row r="45" spans="1:8">
      <c r="E45" s="103"/>
      <c r="H45" s="103">
        <v>37470075</v>
      </c>
    </row>
    <row r="46" spans="1:8">
      <c r="E46" s="103"/>
    </row>
    <row r="47" spans="1:8">
      <c r="H47" s="103">
        <v>37651182</v>
      </c>
    </row>
    <row r="48" spans="1:8">
      <c r="H48" s="103">
        <v>37675691</v>
      </c>
    </row>
  </sheetData>
  <autoFilter ref="A1:E47" xr:uid="{71AC964A-9A4F-3F48-BB62-75CA8DFEDD6D}">
    <sortState xmlns:xlrd2="http://schemas.microsoft.com/office/spreadsheetml/2017/richdata2" ref="A2:E47">
      <sortCondition ref="E1:E47"/>
    </sortState>
  </autoFilter>
  <sortState xmlns:xlrd2="http://schemas.microsoft.com/office/spreadsheetml/2017/richdata2" ref="G1:G46">
    <sortCondition ref="G1:G46"/>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63510-6D5C-3C42-9ADB-EE5D32AAB282}">
  <dimension ref="A1:CE230"/>
  <sheetViews>
    <sheetView topLeftCell="A30" workbookViewId="0">
      <selection activeCell="N235" sqref="N235"/>
    </sheetView>
  </sheetViews>
  <sheetFormatPr baseColWidth="10" defaultRowHeight="16"/>
  <cols>
    <col min="5" max="5" width="27.83203125" bestFit="1" customWidth="1"/>
  </cols>
  <sheetData>
    <row r="1" spans="2:77" s="49" customFormat="1">
      <c r="B1" s="49" t="s">
        <v>1614</v>
      </c>
      <c r="D1" s="62">
        <v>41</v>
      </c>
      <c r="E1" s="49" t="s">
        <v>1588</v>
      </c>
      <c r="F1">
        <v>31848585</v>
      </c>
      <c r="BD1" s="85"/>
      <c r="BY1" s="63"/>
    </row>
    <row r="2" spans="2:77" s="49" customFormat="1">
      <c r="B2" s="49" t="s">
        <v>1614</v>
      </c>
      <c r="D2" s="62">
        <v>42</v>
      </c>
      <c r="E2" s="49" t="s">
        <v>1589</v>
      </c>
      <c r="F2">
        <v>34693647</v>
      </c>
      <c r="BD2" s="85"/>
      <c r="BY2" s="63"/>
    </row>
    <row r="3" spans="2:77" s="49" customFormat="1">
      <c r="B3" s="49" t="s">
        <v>1614</v>
      </c>
      <c r="D3" s="62">
        <v>43</v>
      </c>
      <c r="E3" s="49" t="s">
        <v>1590</v>
      </c>
      <c r="F3">
        <v>34738338</v>
      </c>
      <c r="H3" s="49" t="s">
        <v>1615</v>
      </c>
      <c r="BD3" s="85"/>
      <c r="BY3" s="63"/>
    </row>
    <row r="4" spans="2:77" s="49" customFormat="1">
      <c r="B4" s="49" t="s">
        <v>1614</v>
      </c>
      <c r="D4" s="62">
        <v>44</v>
      </c>
      <c r="E4" s="49" t="s">
        <v>1591</v>
      </c>
      <c r="F4">
        <v>34757542</v>
      </c>
      <c r="BD4" s="85"/>
      <c r="BY4" s="63"/>
    </row>
    <row r="5" spans="2:77" s="49" customFormat="1">
      <c r="B5" s="49" t="s">
        <v>1614</v>
      </c>
      <c r="D5" s="62">
        <v>45</v>
      </c>
      <c r="E5" s="49" t="s">
        <v>1592</v>
      </c>
      <c r="F5">
        <v>34974641</v>
      </c>
      <c r="BD5" s="85"/>
      <c r="BY5" s="63"/>
    </row>
    <row r="6" spans="2:77" s="49" customFormat="1">
      <c r="B6" s="49" t="s">
        <v>1614</v>
      </c>
      <c r="D6" s="62">
        <v>46</v>
      </c>
      <c r="E6" s="49" t="s">
        <v>1593</v>
      </c>
      <c r="F6">
        <v>35062320</v>
      </c>
      <c r="BD6" s="85"/>
      <c r="BY6" s="63"/>
    </row>
    <row r="7" spans="2:77" s="49" customFormat="1">
      <c r="B7" s="49" t="s">
        <v>1614</v>
      </c>
      <c r="E7" s="49" t="s">
        <v>1594</v>
      </c>
      <c r="F7">
        <v>35195353</v>
      </c>
      <c r="BD7" s="85"/>
      <c r="BY7" s="63"/>
    </row>
    <row r="8" spans="2:77" s="49" customFormat="1">
      <c r="B8" s="49" t="s">
        <v>1614</v>
      </c>
      <c r="E8" s="49" t="s">
        <v>1595</v>
      </c>
      <c r="F8">
        <v>35231106</v>
      </c>
      <c r="BD8" s="85"/>
      <c r="BY8" s="63"/>
    </row>
    <row r="9" spans="2:77" s="49" customFormat="1">
      <c r="B9" s="49" t="s">
        <v>1614</v>
      </c>
      <c r="E9" s="49" t="s">
        <v>1596</v>
      </c>
      <c r="F9">
        <v>35324863</v>
      </c>
      <c r="BD9" s="85"/>
      <c r="BY9" s="63"/>
    </row>
    <row r="10" spans="2:77" s="49" customFormat="1">
      <c r="B10" s="49" t="s">
        <v>1614</v>
      </c>
      <c r="E10" s="49" t="s">
        <v>1597</v>
      </c>
      <c r="F10">
        <v>35336916</v>
      </c>
      <c r="BD10" s="85"/>
      <c r="BY10" s="63"/>
    </row>
    <row r="11" spans="2:77" s="49" customFormat="1">
      <c r="B11" s="49" t="s">
        <v>1614</v>
      </c>
      <c r="E11" s="49" t="s">
        <v>1598</v>
      </c>
      <c r="F11">
        <v>35386927</v>
      </c>
      <c r="BD11" s="85"/>
      <c r="BY11" s="63"/>
    </row>
    <row r="12" spans="2:77" s="49" customFormat="1">
      <c r="B12" s="49" t="s">
        <v>1614</v>
      </c>
      <c r="E12" s="49" t="s">
        <v>1599</v>
      </c>
      <c r="F12">
        <v>35550145</v>
      </c>
      <c r="BD12" s="85"/>
      <c r="BY12" s="63"/>
    </row>
    <row r="13" spans="2:77" s="49" customFormat="1">
      <c r="B13" s="49" t="s">
        <v>1614</v>
      </c>
      <c r="E13" s="49" t="s">
        <v>1600</v>
      </c>
      <c r="F13">
        <v>35666770</v>
      </c>
      <c r="BD13" s="85"/>
      <c r="BY13" s="63"/>
    </row>
    <row r="14" spans="2:77" s="49" customFormat="1">
      <c r="B14" s="49" t="s">
        <v>1614</v>
      </c>
      <c r="E14" s="49" t="s">
        <v>1601</v>
      </c>
      <c r="F14">
        <v>35709796</v>
      </c>
      <c r="BD14" s="85"/>
      <c r="BY14" s="63"/>
    </row>
    <row r="15" spans="2:77" s="49" customFormat="1">
      <c r="B15" s="49" t="s">
        <v>1614</v>
      </c>
      <c r="E15" s="49" t="s">
        <v>1602</v>
      </c>
      <c r="F15">
        <v>35878361</v>
      </c>
      <c r="BD15" s="85"/>
      <c r="BY15" s="63"/>
    </row>
    <row r="16" spans="2:77" s="49" customFormat="1">
      <c r="B16" s="49" t="s">
        <v>1614</v>
      </c>
      <c r="E16" s="49" t="s">
        <v>1603</v>
      </c>
      <c r="F16">
        <v>35894239</v>
      </c>
      <c r="BD16" s="85"/>
      <c r="BY16" s="63"/>
    </row>
    <row r="17" spans="1:83" s="49" customFormat="1">
      <c r="B17" s="49" t="s">
        <v>1614</v>
      </c>
      <c r="E17" s="49" t="s">
        <v>1604</v>
      </c>
      <c r="F17">
        <v>35959696</v>
      </c>
      <c r="BD17" s="85"/>
      <c r="BY17" s="63"/>
    </row>
    <row r="18" spans="1:83" s="49" customFormat="1">
      <c r="B18" s="49" t="s">
        <v>1614</v>
      </c>
      <c r="E18" s="49" t="s">
        <v>1605</v>
      </c>
      <c r="F18">
        <v>36064333</v>
      </c>
      <c r="BD18" s="85"/>
      <c r="BY18" s="63"/>
    </row>
    <row r="19" spans="1:83" s="49" customFormat="1">
      <c r="B19" s="49" t="s">
        <v>1614</v>
      </c>
      <c r="E19" s="49" t="s">
        <v>1606</v>
      </c>
      <c r="F19">
        <v>36146657</v>
      </c>
      <c r="BD19" s="85"/>
      <c r="BY19" s="63"/>
    </row>
    <row r="20" spans="1:83" s="49" customFormat="1">
      <c r="B20" s="49" t="s">
        <v>1614</v>
      </c>
      <c r="E20" s="49" t="s">
        <v>1607</v>
      </c>
      <c r="F20">
        <v>36187942</v>
      </c>
      <c r="BD20" s="85"/>
      <c r="BY20" s="63"/>
    </row>
    <row r="21" spans="1:83" s="49" customFormat="1">
      <c r="B21" s="49" t="s">
        <v>1614</v>
      </c>
      <c r="E21" s="49" t="s">
        <v>1608</v>
      </c>
      <c r="F21">
        <v>36197436</v>
      </c>
      <c r="H21" s="49" t="s">
        <v>292</v>
      </c>
      <c r="I21" s="49" t="s">
        <v>293</v>
      </c>
      <c r="J21" s="49" t="s">
        <v>294</v>
      </c>
      <c r="K21" s="49" t="s">
        <v>295</v>
      </c>
      <c r="L21" s="49" t="s">
        <v>296</v>
      </c>
      <c r="M21" s="49" t="s">
        <v>297</v>
      </c>
      <c r="P21" s="49" t="s">
        <v>300</v>
      </c>
      <c r="Q21" s="49">
        <v>6</v>
      </c>
      <c r="R21" s="49">
        <v>7</v>
      </c>
      <c r="S21" s="49">
        <v>8</v>
      </c>
      <c r="T21" s="49">
        <v>9</v>
      </c>
      <c r="W21" s="49" t="s">
        <v>282</v>
      </c>
      <c r="X21" s="49" t="s">
        <v>282</v>
      </c>
      <c r="Y21" s="49" t="s">
        <v>299</v>
      </c>
      <c r="Z21" s="49" t="s">
        <v>282</v>
      </c>
      <c r="AA21" s="49" t="s">
        <v>282</v>
      </c>
      <c r="AB21" s="49" t="s">
        <v>301</v>
      </c>
      <c r="AC21" s="49" t="s">
        <v>302</v>
      </c>
      <c r="AF21" s="49">
        <v>2011</v>
      </c>
      <c r="AM21" s="49" t="s">
        <v>282</v>
      </c>
      <c r="AO21" s="49">
        <v>4</v>
      </c>
      <c r="AP21" s="49" t="s">
        <v>305</v>
      </c>
      <c r="AT21" s="49">
        <v>1</v>
      </c>
      <c r="BD21" s="85"/>
      <c r="BY21" s="63"/>
    </row>
    <row r="22" spans="1:83" s="49" customFormat="1">
      <c r="B22" s="49" t="s">
        <v>1614</v>
      </c>
      <c r="E22" s="49" t="s">
        <v>1609</v>
      </c>
      <c r="F22">
        <v>36587605</v>
      </c>
      <c r="BD22" s="85"/>
      <c r="BY22" s="63"/>
    </row>
    <row r="23" spans="1:83" s="49" customFormat="1">
      <c r="B23" s="49" t="s">
        <v>1614</v>
      </c>
      <c r="E23" s="49" t="s">
        <v>1610</v>
      </c>
      <c r="F23">
        <v>36692362</v>
      </c>
      <c r="BD23" s="85"/>
      <c r="BY23" s="63"/>
    </row>
    <row r="24" spans="1:83" s="49" customFormat="1">
      <c r="B24" s="49" t="s">
        <v>1614</v>
      </c>
      <c r="E24" s="49" t="s">
        <v>1611</v>
      </c>
      <c r="F24">
        <v>36876085</v>
      </c>
      <c r="BD24" s="85"/>
      <c r="BY24" s="63"/>
    </row>
    <row r="25" spans="1:83" s="49" customFormat="1">
      <c r="B25" s="49" t="s">
        <v>1614</v>
      </c>
      <c r="E25" s="49" t="s">
        <v>1612</v>
      </c>
      <c r="F25">
        <v>37297634</v>
      </c>
      <c r="BD25" s="85"/>
      <c r="BY25" s="63"/>
    </row>
    <row r="26" spans="1:83" s="49" customFormat="1">
      <c r="B26" s="49" t="s">
        <v>1614</v>
      </c>
      <c r="E26" s="49" t="s">
        <v>1613</v>
      </c>
      <c r="F26">
        <v>37363261</v>
      </c>
      <c r="BD26" s="85"/>
      <c r="BY26" s="63"/>
    </row>
    <row r="27" spans="1:83" s="49" customFormat="1">
      <c r="D27" s="62"/>
      <c r="E27" s="77"/>
      <c r="F27" s="77"/>
      <c r="G27" s="77"/>
      <c r="H27" s="67"/>
      <c r="I27" s="67"/>
      <c r="M27" s="28"/>
      <c r="V27" s="57"/>
      <c r="AD27" s="28"/>
      <c r="AR27" s="26"/>
      <c r="AW27" s="25"/>
      <c r="BD27" s="85"/>
      <c r="BY27" s="63"/>
    </row>
    <row r="28" spans="1:83" s="49" customFormat="1">
      <c r="A28" s="77"/>
      <c r="B28" s="77" t="s">
        <v>1769</v>
      </c>
      <c r="C28" s="77"/>
      <c r="D28" s="62"/>
      <c r="E28" s="77"/>
      <c r="F28" s="77"/>
      <c r="G28" s="77"/>
      <c r="H28" s="100"/>
      <c r="I28" s="100"/>
      <c r="J28" s="77"/>
      <c r="K28" s="77"/>
      <c r="L28" s="77"/>
      <c r="M28" s="94"/>
      <c r="N28" s="77"/>
      <c r="O28" s="77"/>
      <c r="P28" s="77"/>
      <c r="Q28" s="77"/>
      <c r="R28" s="77"/>
      <c r="S28" s="77"/>
      <c r="T28" s="77"/>
      <c r="U28" s="77"/>
      <c r="V28" s="77"/>
      <c r="W28" s="77"/>
      <c r="X28" s="77"/>
      <c r="Y28" s="77"/>
      <c r="Z28" s="77"/>
      <c r="AA28" s="77"/>
      <c r="AB28" s="77"/>
      <c r="AC28" s="77"/>
      <c r="AD28" s="94"/>
      <c r="AE28" s="77"/>
      <c r="AF28" s="77"/>
      <c r="AG28" s="77"/>
      <c r="AH28" s="77"/>
      <c r="AI28" s="77"/>
      <c r="AJ28" s="77"/>
      <c r="AK28" s="77"/>
      <c r="AL28" s="77"/>
      <c r="AM28" s="77"/>
      <c r="AN28" s="77"/>
      <c r="AO28" s="77"/>
      <c r="AP28" s="77"/>
      <c r="AQ28" s="77"/>
      <c r="AR28" s="95"/>
      <c r="AS28" s="77"/>
      <c r="AT28" s="77"/>
      <c r="AU28" s="77"/>
      <c r="AV28" s="77"/>
      <c r="AW28" s="96"/>
      <c r="AX28" s="77"/>
      <c r="AY28" s="77"/>
      <c r="AZ28" s="77"/>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7"/>
      <c r="CB28" s="77"/>
      <c r="CC28" s="77"/>
      <c r="CD28" s="77"/>
      <c r="CE28" s="77"/>
    </row>
    <row r="37" spans="3:17">
      <c r="C37" t="s">
        <v>2376</v>
      </c>
    </row>
    <row r="39" spans="3:17" s="49" customFormat="1">
      <c r="C39" s="130" t="s">
        <v>2160</v>
      </c>
      <c r="D39" s="57" t="s">
        <v>2356</v>
      </c>
      <c r="E39" s="57" t="s">
        <v>908</v>
      </c>
      <c r="F39" s="57">
        <v>35</v>
      </c>
      <c r="G39" s="57" t="s">
        <v>564</v>
      </c>
      <c r="H39" s="57">
        <v>36</v>
      </c>
      <c r="I39" s="57" t="s">
        <v>565</v>
      </c>
      <c r="J39" s="57" t="s">
        <v>315</v>
      </c>
      <c r="K39" s="57" t="s">
        <v>315</v>
      </c>
      <c r="L39" s="57" t="s">
        <v>423</v>
      </c>
      <c r="M39" s="57" t="s">
        <v>423</v>
      </c>
      <c r="N39" s="57" t="e" vm="4">
        <v>#VALUE!</v>
      </c>
      <c r="O39" s="57"/>
      <c r="P39" s="57"/>
      <c r="Q39" s="57"/>
    </row>
    <row r="40" spans="3:17" s="49" customFormat="1">
      <c r="C40" s="130" t="s">
        <v>2163</v>
      </c>
      <c r="D40" s="57" t="s">
        <v>2357</v>
      </c>
      <c r="E40" s="57" t="s">
        <v>905</v>
      </c>
      <c r="F40" s="57">
        <v>35</v>
      </c>
      <c r="G40" s="57" t="s">
        <v>564</v>
      </c>
      <c r="H40" s="57">
        <v>36</v>
      </c>
      <c r="I40" s="57" t="s">
        <v>565</v>
      </c>
      <c r="J40" s="57" t="s">
        <v>315</v>
      </c>
      <c r="K40" s="57" t="s">
        <v>315</v>
      </c>
      <c r="L40" s="57" t="s">
        <v>423</v>
      </c>
      <c r="M40" s="57" t="s">
        <v>423</v>
      </c>
      <c r="N40" s="57" t="e" vm="4">
        <v>#VALUE!</v>
      </c>
      <c r="O40" s="57"/>
      <c r="P40" s="57"/>
      <c r="Q40" s="57"/>
    </row>
    <row r="41" spans="3:17" s="49" customFormat="1">
      <c r="C41" s="130" t="s">
        <v>2151</v>
      </c>
      <c r="D41" s="57" t="s">
        <v>2358</v>
      </c>
      <c r="E41" s="57" t="s">
        <v>569</v>
      </c>
      <c r="F41" s="57">
        <v>35</v>
      </c>
      <c r="G41" s="57" t="s">
        <v>564</v>
      </c>
      <c r="H41" s="57">
        <v>36</v>
      </c>
      <c r="I41" s="57" t="s">
        <v>565</v>
      </c>
      <c r="J41" s="57" t="s">
        <v>315</v>
      </c>
      <c r="K41" s="57" t="s">
        <v>303</v>
      </c>
      <c r="L41" s="57" t="s">
        <v>423</v>
      </c>
      <c r="M41" s="57" t="s">
        <v>423</v>
      </c>
      <c r="N41" s="57" t="e" vm="4">
        <v>#VALUE!</v>
      </c>
      <c r="O41" s="57"/>
      <c r="P41" s="57"/>
      <c r="Q41" s="57"/>
    </row>
    <row r="42" spans="3:17" s="49" customFormat="1">
      <c r="C42" s="130" t="s">
        <v>576</v>
      </c>
      <c r="D42" s="57" t="s">
        <v>2359</v>
      </c>
      <c r="E42" s="57" t="s">
        <v>920</v>
      </c>
      <c r="F42" s="57">
        <v>35</v>
      </c>
      <c r="G42" s="57" t="s">
        <v>564</v>
      </c>
      <c r="H42" s="57">
        <v>36</v>
      </c>
      <c r="I42" s="57" t="s">
        <v>565</v>
      </c>
      <c r="J42" s="57" t="s">
        <v>315</v>
      </c>
      <c r="K42" s="57" t="s">
        <v>303</v>
      </c>
      <c r="L42" s="57" t="s">
        <v>423</v>
      </c>
      <c r="M42" s="57" t="s">
        <v>423</v>
      </c>
      <c r="N42" s="57" t="e" vm="4">
        <v>#VALUE!</v>
      </c>
      <c r="O42" s="57"/>
      <c r="P42" s="57"/>
      <c r="Q42" s="57"/>
    </row>
    <row r="43" spans="3:17" s="49" customFormat="1">
      <c r="C43" s="130" t="s">
        <v>2155</v>
      </c>
      <c r="D43" s="57" t="s">
        <v>2360</v>
      </c>
      <c r="E43" s="57" t="s">
        <v>913</v>
      </c>
      <c r="F43" s="57">
        <v>35</v>
      </c>
      <c r="G43" s="57" t="s">
        <v>564</v>
      </c>
      <c r="H43" s="57">
        <v>36</v>
      </c>
      <c r="I43" s="57" t="s">
        <v>565</v>
      </c>
      <c r="J43" s="57" t="s">
        <v>315</v>
      </c>
      <c r="K43" s="57" t="s">
        <v>315</v>
      </c>
      <c r="L43" s="57" t="s">
        <v>423</v>
      </c>
      <c r="M43" s="57" t="s">
        <v>423</v>
      </c>
      <c r="N43" s="57" t="e" vm="4">
        <v>#VALUE!</v>
      </c>
      <c r="O43" s="57"/>
      <c r="P43" s="57"/>
      <c r="Q43" s="57"/>
    </row>
    <row r="44" spans="3:17" s="49" customFormat="1">
      <c r="C44" s="130" t="s">
        <v>2159</v>
      </c>
      <c r="D44" s="57" t="s">
        <v>2361</v>
      </c>
      <c r="E44" s="57" t="s">
        <v>909</v>
      </c>
      <c r="F44" s="57">
        <v>35</v>
      </c>
      <c r="G44" s="57" t="s">
        <v>564</v>
      </c>
      <c r="H44" s="57">
        <v>36</v>
      </c>
      <c r="I44" s="57" t="s">
        <v>565</v>
      </c>
      <c r="J44" s="57" t="s">
        <v>315</v>
      </c>
      <c r="K44" s="57" t="s">
        <v>315</v>
      </c>
      <c r="L44" s="57" t="s">
        <v>423</v>
      </c>
      <c r="M44" s="57" t="s">
        <v>423</v>
      </c>
      <c r="N44" s="57" t="e" vm="4">
        <v>#VALUE!</v>
      </c>
      <c r="O44" s="57"/>
      <c r="P44" s="57"/>
      <c r="Q44" s="57"/>
    </row>
    <row r="45" spans="3:17" s="49" customFormat="1">
      <c r="C45" s="130" t="s">
        <v>2153</v>
      </c>
      <c r="D45" s="57" t="s">
        <v>2362</v>
      </c>
      <c r="E45" s="57" t="s">
        <v>571</v>
      </c>
      <c r="F45" s="57">
        <v>35</v>
      </c>
      <c r="G45" s="57" t="s">
        <v>564</v>
      </c>
      <c r="H45" s="57">
        <v>36</v>
      </c>
      <c r="I45" s="57" t="s">
        <v>565</v>
      </c>
      <c r="J45" s="57" t="s">
        <v>315</v>
      </c>
      <c r="K45" s="57" t="s">
        <v>315</v>
      </c>
      <c r="L45" s="57" t="s">
        <v>423</v>
      </c>
      <c r="M45" s="57" t="s">
        <v>423</v>
      </c>
      <c r="N45" s="57" t="e" vm="4">
        <v>#VALUE!</v>
      </c>
      <c r="O45" s="57"/>
      <c r="P45" s="57"/>
      <c r="Q45" s="57"/>
    </row>
    <row r="46" spans="3:17" s="49" customFormat="1">
      <c r="C46" s="130" t="s">
        <v>2149</v>
      </c>
      <c r="D46" s="57" t="s">
        <v>2363</v>
      </c>
      <c r="E46" s="57" t="s">
        <v>919</v>
      </c>
      <c r="F46" s="57">
        <v>35</v>
      </c>
      <c r="G46" s="57" t="s">
        <v>564</v>
      </c>
      <c r="H46" s="57">
        <v>36</v>
      </c>
      <c r="I46" s="57" t="s">
        <v>565</v>
      </c>
      <c r="J46" s="57" t="s">
        <v>315</v>
      </c>
      <c r="K46" s="57" t="s">
        <v>303</v>
      </c>
      <c r="L46" s="57" t="s">
        <v>423</v>
      </c>
      <c r="M46" s="57" t="s">
        <v>423</v>
      </c>
      <c r="N46" s="57" t="e" vm="4">
        <v>#VALUE!</v>
      </c>
      <c r="O46" s="57"/>
      <c r="P46" s="57"/>
      <c r="Q46" s="57"/>
    </row>
    <row r="47" spans="3:17" s="49" customFormat="1">
      <c r="C47" s="130" t="s">
        <v>2150</v>
      </c>
      <c r="D47" s="57" t="s">
        <v>2365</v>
      </c>
      <c r="E47" s="57" t="s">
        <v>918</v>
      </c>
      <c r="F47" s="57">
        <v>35</v>
      </c>
      <c r="G47" s="57" t="s">
        <v>564</v>
      </c>
      <c r="H47" s="57">
        <v>36</v>
      </c>
      <c r="I47" s="57" t="s">
        <v>565</v>
      </c>
      <c r="J47" s="57" t="s">
        <v>315</v>
      </c>
      <c r="K47" s="57" t="s">
        <v>303</v>
      </c>
      <c r="L47" s="57" t="s">
        <v>423</v>
      </c>
      <c r="M47" s="57" t="s">
        <v>423</v>
      </c>
      <c r="N47" s="57" t="e" vm="4">
        <v>#VALUE!</v>
      </c>
      <c r="O47" s="57"/>
      <c r="P47" s="57"/>
      <c r="Q47" s="57"/>
    </row>
    <row r="48" spans="3:17" s="49" customFormat="1">
      <c r="C48" s="130" t="s">
        <v>2154</v>
      </c>
      <c r="D48" s="57" t="s">
        <v>2367</v>
      </c>
      <c r="E48" s="57" t="s">
        <v>914</v>
      </c>
      <c r="F48" s="57">
        <v>35</v>
      </c>
      <c r="G48" s="57" t="s">
        <v>564</v>
      </c>
      <c r="H48" s="57">
        <v>36</v>
      </c>
      <c r="I48" s="57" t="s">
        <v>565</v>
      </c>
      <c r="J48" s="57" t="s">
        <v>315</v>
      </c>
      <c r="K48" s="57" t="s">
        <v>315</v>
      </c>
      <c r="L48" s="57" t="s">
        <v>423</v>
      </c>
      <c r="M48" s="57" t="s">
        <v>423</v>
      </c>
      <c r="N48" s="57" t="e" vm="4">
        <v>#VALUE!</v>
      </c>
      <c r="O48" s="57"/>
      <c r="P48" s="57"/>
      <c r="Q48" s="57"/>
    </row>
    <row r="49" spans="3:17" s="49" customFormat="1">
      <c r="C49" s="130" t="s">
        <v>2157</v>
      </c>
      <c r="D49" s="57" t="s">
        <v>2368</v>
      </c>
      <c r="E49" s="57" t="s">
        <v>911</v>
      </c>
      <c r="F49" s="57">
        <v>35</v>
      </c>
      <c r="G49" s="57" t="s">
        <v>564</v>
      </c>
      <c r="H49" s="57">
        <v>36</v>
      </c>
      <c r="I49" s="57" t="s">
        <v>565</v>
      </c>
      <c r="J49" s="57" t="s">
        <v>315</v>
      </c>
      <c r="K49" s="57" t="s">
        <v>315</v>
      </c>
      <c r="L49" s="57" t="s">
        <v>423</v>
      </c>
      <c r="M49" s="57" t="s">
        <v>423</v>
      </c>
      <c r="N49" s="57" t="e" vm="4">
        <v>#VALUE!</v>
      </c>
      <c r="O49" s="57"/>
      <c r="P49" s="57"/>
      <c r="Q49" s="57"/>
    </row>
    <row r="50" spans="3:17" s="49" customFormat="1">
      <c r="C50" s="130" t="s">
        <v>2161</v>
      </c>
      <c r="D50" s="57" t="s">
        <v>2369</v>
      </c>
      <c r="E50" s="57" t="s">
        <v>907</v>
      </c>
      <c r="F50" s="57">
        <v>35</v>
      </c>
      <c r="G50" s="57" t="s">
        <v>564</v>
      </c>
      <c r="H50" s="57">
        <v>36</v>
      </c>
      <c r="I50" s="57" t="s">
        <v>565</v>
      </c>
      <c r="J50" s="57" t="s">
        <v>315</v>
      </c>
      <c r="K50" s="57" t="s">
        <v>315</v>
      </c>
      <c r="L50" s="57" t="s">
        <v>423</v>
      </c>
      <c r="M50" s="57" t="s">
        <v>423</v>
      </c>
      <c r="N50" s="57" t="e" vm="4">
        <v>#VALUE!</v>
      </c>
      <c r="O50" s="57"/>
      <c r="P50" s="57"/>
      <c r="Q50" s="57"/>
    </row>
    <row r="51" spans="3:17" s="49" customFormat="1">
      <c r="C51" s="130" t="s">
        <v>2158</v>
      </c>
      <c r="D51" s="57" t="s">
        <v>2370</v>
      </c>
      <c r="E51" s="57" t="s">
        <v>910</v>
      </c>
      <c r="F51" s="57">
        <v>35</v>
      </c>
      <c r="G51" s="57" t="s">
        <v>564</v>
      </c>
      <c r="H51" s="57">
        <v>36</v>
      </c>
      <c r="I51" s="57" t="s">
        <v>565</v>
      </c>
      <c r="J51" s="57" t="s">
        <v>315</v>
      </c>
      <c r="K51" s="57" t="s">
        <v>315</v>
      </c>
      <c r="L51" s="57" t="s">
        <v>423</v>
      </c>
      <c r="M51" s="57" t="s">
        <v>423</v>
      </c>
      <c r="N51" s="57" t="e" vm="4">
        <v>#VALUE!</v>
      </c>
      <c r="O51" s="57"/>
      <c r="P51" s="57"/>
      <c r="Q51" s="57"/>
    </row>
    <row r="52" spans="3:17" s="49" customFormat="1">
      <c r="C52" s="130" t="s">
        <v>2162</v>
      </c>
      <c r="D52" s="57" t="s">
        <v>2371</v>
      </c>
      <c r="E52" s="57" t="s">
        <v>906</v>
      </c>
      <c r="F52" s="57">
        <v>35</v>
      </c>
      <c r="G52" s="57" t="s">
        <v>564</v>
      </c>
      <c r="H52" s="57">
        <v>36</v>
      </c>
      <c r="I52" s="57" t="s">
        <v>565</v>
      </c>
      <c r="J52" s="57" t="s">
        <v>315</v>
      </c>
      <c r="K52" s="57" t="s">
        <v>315</v>
      </c>
      <c r="L52" s="57" t="s">
        <v>423</v>
      </c>
      <c r="M52" s="57" t="s">
        <v>423</v>
      </c>
      <c r="N52" s="57" t="e" vm="4">
        <v>#VALUE!</v>
      </c>
      <c r="O52" s="57"/>
      <c r="P52" s="57"/>
      <c r="Q52" s="57"/>
    </row>
    <row r="53" spans="3:17" s="49" customFormat="1">
      <c r="C53" s="130" t="s">
        <v>2152</v>
      </c>
      <c r="D53" s="57" t="s">
        <v>2372</v>
      </c>
      <c r="E53" s="57" t="s">
        <v>917</v>
      </c>
      <c r="F53" s="57">
        <v>35</v>
      </c>
      <c r="G53" s="57" t="s">
        <v>564</v>
      </c>
      <c r="H53" s="57">
        <v>36</v>
      </c>
      <c r="I53" s="57" t="s">
        <v>565</v>
      </c>
      <c r="J53" s="57" t="s">
        <v>315</v>
      </c>
      <c r="K53" s="57" t="s">
        <v>315</v>
      </c>
      <c r="L53" s="57" t="s">
        <v>423</v>
      </c>
      <c r="M53" s="57" t="s">
        <v>423</v>
      </c>
      <c r="N53" s="57" t="e" vm="4">
        <v>#VALUE!</v>
      </c>
      <c r="O53" s="57"/>
      <c r="P53" s="57"/>
      <c r="Q53" s="57"/>
    </row>
    <row r="54" spans="3:17" s="49" customFormat="1">
      <c r="C54" s="130" t="s">
        <v>2156</v>
      </c>
      <c r="D54" s="57" t="s">
        <v>2373</v>
      </c>
      <c r="E54" s="57" t="s">
        <v>912</v>
      </c>
      <c r="F54" s="57">
        <v>35</v>
      </c>
      <c r="G54" s="57" t="s">
        <v>564</v>
      </c>
      <c r="H54" s="57">
        <v>36</v>
      </c>
      <c r="I54" s="57" t="s">
        <v>565</v>
      </c>
      <c r="J54" s="57" t="s">
        <v>315</v>
      </c>
      <c r="K54" s="57" t="s">
        <v>315</v>
      </c>
      <c r="L54" s="57" t="s">
        <v>423</v>
      </c>
      <c r="M54" s="57" t="s">
        <v>423</v>
      </c>
      <c r="N54" s="57" t="e" vm="4">
        <v>#VALUE!</v>
      </c>
      <c r="O54" s="57"/>
      <c r="P54" s="57"/>
      <c r="Q54" s="57"/>
    </row>
    <row r="55" spans="3:17" s="49" customFormat="1">
      <c r="C55" s="130" t="s">
        <v>2165</v>
      </c>
      <c r="D55" s="57" t="s">
        <v>2374</v>
      </c>
      <c r="E55" s="57" t="s">
        <v>901</v>
      </c>
      <c r="F55" s="57">
        <v>35</v>
      </c>
      <c r="G55" s="57" t="s">
        <v>564</v>
      </c>
      <c r="H55" s="57">
        <v>36</v>
      </c>
      <c r="I55" s="57" t="s">
        <v>565</v>
      </c>
      <c r="J55" s="57" t="s">
        <v>303</v>
      </c>
      <c r="K55" s="57" t="s">
        <v>315</v>
      </c>
      <c r="L55" s="57" t="s">
        <v>423</v>
      </c>
      <c r="M55" s="57" t="s">
        <v>423</v>
      </c>
      <c r="N55" s="57" t="e" vm="4">
        <v>#VALUE!</v>
      </c>
      <c r="O55" s="57"/>
      <c r="P55" s="57"/>
      <c r="Q55" s="57"/>
    </row>
    <row r="56" spans="3:17" s="49" customFormat="1">
      <c r="C56" s="130" t="s">
        <v>2164</v>
      </c>
      <c r="D56" s="57" t="s">
        <v>2375</v>
      </c>
      <c r="E56" s="57" t="s">
        <v>904</v>
      </c>
      <c r="F56" s="57">
        <v>35</v>
      </c>
      <c r="G56" s="57" t="s">
        <v>564</v>
      </c>
      <c r="H56" s="57">
        <v>36</v>
      </c>
      <c r="I56" s="57" t="s">
        <v>565</v>
      </c>
      <c r="J56" s="57" t="s">
        <v>315</v>
      </c>
      <c r="K56" s="57" t="s">
        <v>315</v>
      </c>
      <c r="L56" s="57" t="s">
        <v>423</v>
      </c>
      <c r="M56" s="57" t="s">
        <v>423</v>
      </c>
      <c r="N56" s="57" t="e" vm="4">
        <v>#VALUE!</v>
      </c>
      <c r="O56" s="57"/>
      <c r="P56" s="57"/>
      <c r="Q56" s="57"/>
    </row>
    <row r="57" spans="3:17" s="49" customFormat="1">
      <c r="C57" s="130" t="s">
        <v>2166</v>
      </c>
      <c r="D57" s="57" t="s">
        <v>2364</v>
      </c>
      <c r="E57" s="57" t="s">
        <v>903</v>
      </c>
      <c r="F57" s="57">
        <v>37</v>
      </c>
      <c r="G57" s="57" t="s">
        <v>902</v>
      </c>
      <c r="H57" s="57" t="s">
        <v>423</v>
      </c>
      <c r="I57" s="57" t="s">
        <v>423</v>
      </c>
      <c r="J57" s="57" t="s">
        <v>303</v>
      </c>
      <c r="K57" s="57" t="s">
        <v>315</v>
      </c>
      <c r="L57" s="57" t="s">
        <v>423</v>
      </c>
      <c r="M57" s="57" t="s">
        <v>423</v>
      </c>
      <c r="N57" s="57" t="e" vm="4">
        <v>#VALUE!</v>
      </c>
      <c r="O57" s="57"/>
      <c r="P57" s="57"/>
      <c r="Q57" s="57"/>
    </row>
    <row r="58" spans="3:17" s="49" customFormat="1">
      <c r="C58" s="130" t="s">
        <v>2167</v>
      </c>
      <c r="D58" s="57" t="s">
        <v>2366</v>
      </c>
      <c r="E58" s="57" t="s">
        <v>916</v>
      </c>
      <c r="F58" s="57">
        <v>38</v>
      </c>
      <c r="G58" s="57" t="s">
        <v>915</v>
      </c>
      <c r="H58" s="57" t="s">
        <v>423</v>
      </c>
      <c r="I58" s="57" t="s">
        <v>423</v>
      </c>
      <c r="J58" s="57" t="s">
        <v>315</v>
      </c>
      <c r="K58" s="57" t="s">
        <v>315</v>
      </c>
      <c r="L58" s="57" t="s">
        <v>423</v>
      </c>
      <c r="M58" s="57" t="s">
        <v>423</v>
      </c>
      <c r="N58" s="57" t="e" vm="4">
        <v>#VALUE!</v>
      </c>
      <c r="O58" s="57"/>
      <c r="P58" s="57"/>
      <c r="Q58" s="57"/>
    </row>
    <row r="60" spans="3:17" s="49" customFormat="1">
      <c r="C60" s="57"/>
      <c r="D60" s="99" t="s">
        <v>1511</v>
      </c>
      <c r="E60" s="57" t="s">
        <v>1512</v>
      </c>
      <c r="F60" s="125">
        <v>43</v>
      </c>
      <c r="G60" s="57" t="s">
        <v>1526</v>
      </c>
      <c r="H60" s="99">
        <v>44</v>
      </c>
      <c r="I60" s="57" t="s">
        <v>1527</v>
      </c>
      <c r="J60" s="99" t="s">
        <v>315</v>
      </c>
      <c r="K60" s="99" t="s">
        <v>315</v>
      </c>
      <c r="L60" s="99" t="s">
        <v>423</v>
      </c>
      <c r="M60" s="99" t="s">
        <v>423</v>
      </c>
      <c r="N60" s="99" t="s">
        <v>586</v>
      </c>
      <c r="O60" s="57"/>
      <c r="P60" s="57"/>
      <c r="Q60" s="57"/>
    </row>
    <row r="61" spans="3:17" s="49" customFormat="1">
      <c r="C61" s="99"/>
      <c r="D61" s="99" t="s">
        <v>1511</v>
      </c>
      <c r="E61" s="57" t="s">
        <v>1502</v>
      </c>
      <c r="F61" s="125">
        <v>43</v>
      </c>
      <c r="G61" s="57" t="s">
        <v>1526</v>
      </c>
      <c r="H61" s="99">
        <v>44</v>
      </c>
      <c r="I61" s="57" t="s">
        <v>1527</v>
      </c>
      <c r="J61" s="99" t="s">
        <v>303</v>
      </c>
      <c r="K61" s="99" t="s">
        <v>303</v>
      </c>
      <c r="L61" s="99" t="s">
        <v>423</v>
      </c>
      <c r="M61" s="99" t="s">
        <v>423</v>
      </c>
      <c r="N61" s="99" t="e" vm="13">
        <v>#VALUE!</v>
      </c>
      <c r="O61" s="99"/>
      <c r="P61" s="99"/>
      <c r="Q61" s="99"/>
    </row>
    <row r="62" spans="3:17" s="49" customFormat="1">
      <c r="C62" s="57"/>
      <c r="D62" s="99" t="s">
        <v>1511</v>
      </c>
      <c r="E62" s="57" t="s">
        <v>1506</v>
      </c>
      <c r="F62" s="125">
        <v>43</v>
      </c>
      <c r="G62" s="57" t="s">
        <v>1526</v>
      </c>
      <c r="H62" s="99">
        <v>44</v>
      </c>
      <c r="I62" s="57" t="s">
        <v>1527</v>
      </c>
      <c r="J62" s="99" t="s">
        <v>315</v>
      </c>
      <c r="K62" s="99" t="s">
        <v>315</v>
      </c>
      <c r="L62" s="99" t="s">
        <v>423</v>
      </c>
      <c r="M62" s="99" t="s">
        <v>423</v>
      </c>
      <c r="N62" s="99" t="s">
        <v>586</v>
      </c>
      <c r="O62" s="57"/>
      <c r="P62" s="57"/>
      <c r="Q62" s="57"/>
    </row>
    <row r="63" spans="3:17" s="49" customFormat="1">
      <c r="C63" s="57"/>
      <c r="D63" s="99" t="s">
        <v>1511</v>
      </c>
      <c r="E63" s="57" t="s">
        <v>1518</v>
      </c>
      <c r="F63" s="125">
        <v>43</v>
      </c>
      <c r="G63" s="57" t="s">
        <v>1526</v>
      </c>
      <c r="H63" s="99">
        <v>44</v>
      </c>
      <c r="I63" s="57" t="s">
        <v>1527</v>
      </c>
      <c r="J63" s="99" t="s">
        <v>315</v>
      </c>
      <c r="K63" s="99" t="s">
        <v>315</v>
      </c>
      <c r="L63" s="99" t="s">
        <v>423</v>
      </c>
      <c r="M63" s="99" t="s">
        <v>423</v>
      </c>
      <c r="N63" s="99" t="e" vm="13">
        <v>#VALUE!</v>
      </c>
      <c r="O63" s="57"/>
      <c r="P63" s="57"/>
      <c r="Q63" s="57"/>
    </row>
    <row r="64" spans="3:17" s="49" customFormat="1">
      <c r="C64" s="57"/>
      <c r="D64" s="99" t="s">
        <v>1511</v>
      </c>
      <c r="E64" s="57" t="s">
        <v>1513</v>
      </c>
      <c r="F64" s="125">
        <v>43</v>
      </c>
      <c r="G64" s="57" t="s">
        <v>1526</v>
      </c>
      <c r="H64" s="99">
        <v>44</v>
      </c>
      <c r="I64" s="57" t="s">
        <v>1527</v>
      </c>
      <c r="J64" s="99" t="s">
        <v>315</v>
      </c>
      <c r="K64" s="99" t="s">
        <v>315</v>
      </c>
      <c r="L64" s="99" t="s">
        <v>423</v>
      </c>
      <c r="M64" s="99" t="s">
        <v>423</v>
      </c>
      <c r="N64" s="99" t="s">
        <v>586</v>
      </c>
      <c r="O64" s="57"/>
      <c r="P64" s="57"/>
      <c r="Q64" s="57"/>
    </row>
    <row r="65" spans="3:17" s="49" customFormat="1" hidden="1">
      <c r="C65" s="31" t="s">
        <v>2178</v>
      </c>
      <c r="D65" s="49" t="s">
        <v>773</v>
      </c>
      <c r="E65" s="49" t="s">
        <v>887</v>
      </c>
      <c r="F65" s="49">
        <v>45</v>
      </c>
      <c r="G65" s="49" t="s">
        <v>614</v>
      </c>
      <c r="H65" s="49" t="s">
        <v>423</v>
      </c>
      <c r="I65" s="49" t="s">
        <v>423</v>
      </c>
      <c r="J65" s="49" t="s">
        <v>303</v>
      </c>
      <c r="K65" s="49" t="s">
        <v>315</v>
      </c>
      <c r="L65" s="49" t="s">
        <v>423</v>
      </c>
      <c r="M65" s="49" t="s">
        <v>423</v>
      </c>
      <c r="N65" s="49" t="e" vm="15">
        <v>#VALUE!</v>
      </c>
    </row>
    <row r="66" spans="3:17" s="49" customFormat="1" hidden="1">
      <c r="C66" s="31" t="s">
        <v>607</v>
      </c>
      <c r="D66" s="49" t="s">
        <v>773</v>
      </c>
      <c r="E66" s="49" t="s">
        <v>890</v>
      </c>
      <c r="F66" s="49">
        <v>45</v>
      </c>
      <c r="G66" s="49" t="s">
        <v>614</v>
      </c>
      <c r="H66" s="49" t="s">
        <v>423</v>
      </c>
      <c r="I66" s="49" t="s">
        <v>423</v>
      </c>
      <c r="J66" s="49" t="s">
        <v>315</v>
      </c>
      <c r="K66" s="49" t="s">
        <v>315</v>
      </c>
      <c r="L66" s="49" t="s">
        <v>423</v>
      </c>
      <c r="M66" s="49" t="s">
        <v>423</v>
      </c>
      <c r="N66" s="49" t="e" vm="15">
        <v>#VALUE!</v>
      </c>
    </row>
    <row r="67" spans="3:17" s="49" customFormat="1" hidden="1">
      <c r="C67" s="31" t="s">
        <v>2179</v>
      </c>
      <c r="D67" s="49" t="s">
        <v>773</v>
      </c>
      <c r="E67" s="49" t="s">
        <v>889</v>
      </c>
      <c r="F67" s="49">
        <v>46</v>
      </c>
      <c r="G67" s="49" t="s">
        <v>888</v>
      </c>
      <c r="H67" s="49" t="s">
        <v>423</v>
      </c>
      <c r="I67" s="49" t="s">
        <v>423</v>
      </c>
      <c r="J67" s="49" t="s">
        <v>315</v>
      </c>
      <c r="K67" s="49" t="s">
        <v>315</v>
      </c>
      <c r="L67" s="49" t="s">
        <v>423</v>
      </c>
      <c r="M67" s="49" t="s">
        <v>423</v>
      </c>
      <c r="N67" s="49" t="e" vm="15">
        <v>#VALUE!</v>
      </c>
    </row>
    <row r="68" spans="3:17" s="49" customFormat="1" hidden="1">
      <c r="C68" s="49" t="s">
        <v>2181</v>
      </c>
      <c r="D68" s="49" t="s">
        <v>774</v>
      </c>
      <c r="E68" s="49" t="s">
        <v>882</v>
      </c>
      <c r="F68" s="49">
        <v>47</v>
      </c>
      <c r="G68" s="49" t="s">
        <v>627</v>
      </c>
      <c r="H68" s="49" t="s">
        <v>423</v>
      </c>
      <c r="I68" s="49" t="s">
        <v>423</v>
      </c>
      <c r="J68" s="49" t="s">
        <v>303</v>
      </c>
      <c r="K68" s="49" t="s">
        <v>315</v>
      </c>
      <c r="L68" s="49" t="s">
        <v>423</v>
      </c>
      <c r="M68" s="49" t="s">
        <v>423</v>
      </c>
      <c r="N68" s="49" t="e" vm="1">
        <v>#VALUE!</v>
      </c>
    </row>
    <row r="69" spans="3:17" s="49" customFormat="1" hidden="1">
      <c r="C69" s="49" t="s">
        <v>2180</v>
      </c>
      <c r="D69" s="49" t="s">
        <v>774</v>
      </c>
      <c r="E69" s="49" t="s">
        <v>884</v>
      </c>
      <c r="F69" s="49">
        <v>47</v>
      </c>
      <c r="G69" s="49" t="s">
        <v>627</v>
      </c>
      <c r="H69" s="49" t="s">
        <v>423</v>
      </c>
      <c r="I69" s="49" t="s">
        <v>423</v>
      </c>
      <c r="J69" s="49" t="s">
        <v>303</v>
      </c>
      <c r="K69" s="49" t="s">
        <v>315</v>
      </c>
      <c r="L69" s="49" t="s">
        <v>423</v>
      </c>
      <c r="M69" s="49" t="s">
        <v>423</v>
      </c>
      <c r="N69" s="49" t="e" vm="1">
        <v>#VALUE!</v>
      </c>
    </row>
    <row r="70" spans="3:17" s="49" customFormat="1" hidden="1">
      <c r="C70" s="49" t="s">
        <v>886</v>
      </c>
      <c r="D70" s="49" t="s">
        <v>774</v>
      </c>
      <c r="E70" s="49" t="s">
        <v>885</v>
      </c>
      <c r="F70" s="49">
        <v>47</v>
      </c>
      <c r="G70" s="49" t="s">
        <v>627</v>
      </c>
      <c r="H70" s="49" t="s">
        <v>423</v>
      </c>
      <c r="I70" s="49" t="s">
        <v>423</v>
      </c>
      <c r="J70" s="49" t="s">
        <v>303</v>
      </c>
      <c r="K70" s="49" t="s">
        <v>315</v>
      </c>
      <c r="L70" s="49" t="s">
        <v>423</v>
      </c>
      <c r="M70" s="49" t="s">
        <v>423</v>
      </c>
      <c r="N70" s="49" t="e" vm="1">
        <v>#VALUE!</v>
      </c>
    </row>
    <row r="71" spans="3:17" s="49" customFormat="1" hidden="1">
      <c r="C71" s="49" t="s">
        <v>2182</v>
      </c>
      <c r="D71" s="49" t="s">
        <v>774</v>
      </c>
      <c r="E71" s="49" t="s">
        <v>883</v>
      </c>
      <c r="F71" s="49">
        <v>48</v>
      </c>
      <c r="G71" s="49" t="s">
        <v>632</v>
      </c>
      <c r="H71" s="49" t="s">
        <v>423</v>
      </c>
      <c r="I71" s="49" t="s">
        <v>423</v>
      </c>
      <c r="J71" s="49" t="s">
        <v>315</v>
      </c>
      <c r="K71" s="49" t="s">
        <v>315</v>
      </c>
      <c r="L71" s="49" t="s">
        <v>423</v>
      </c>
      <c r="M71" s="49" t="s">
        <v>423</v>
      </c>
      <c r="N71" s="49" t="e" vm="1">
        <v>#VALUE!</v>
      </c>
    </row>
    <row r="72" spans="3:17" s="49" customFormat="1" hidden="1">
      <c r="C72" s="27" t="s">
        <v>1483</v>
      </c>
      <c r="D72" s="51" t="s">
        <v>1478</v>
      </c>
      <c r="E72" s="51" t="s">
        <v>1484</v>
      </c>
      <c r="F72" s="53">
        <v>48</v>
      </c>
      <c r="G72" s="53" t="s">
        <v>632</v>
      </c>
      <c r="H72" s="51" t="s">
        <v>423</v>
      </c>
      <c r="I72" s="51" t="s">
        <v>423</v>
      </c>
      <c r="J72" s="51" t="s">
        <v>315</v>
      </c>
      <c r="K72" s="51" t="s">
        <v>303</v>
      </c>
      <c r="L72" s="51" t="s">
        <v>423</v>
      </c>
      <c r="M72" s="51" t="s">
        <v>423</v>
      </c>
      <c r="N72" s="51" t="e" vm="1">
        <v>#VALUE!</v>
      </c>
      <c r="O72" s="51"/>
      <c r="P72" s="51"/>
      <c r="Q72" s="51"/>
    </row>
    <row r="73" spans="3:17" s="49" customFormat="1" hidden="1">
      <c r="C73" s="27" t="s">
        <v>2250</v>
      </c>
      <c r="D73" s="51" t="s">
        <v>1478</v>
      </c>
      <c r="E73" s="51" t="s">
        <v>1491</v>
      </c>
      <c r="F73" s="53">
        <v>48</v>
      </c>
      <c r="G73" s="53" t="s">
        <v>632</v>
      </c>
      <c r="H73" s="51" t="s">
        <v>423</v>
      </c>
      <c r="I73" s="51" t="s">
        <v>423</v>
      </c>
      <c r="J73" s="51" t="s">
        <v>315</v>
      </c>
      <c r="K73" s="51" t="s">
        <v>303</v>
      </c>
      <c r="L73" s="51" t="s">
        <v>423</v>
      </c>
      <c r="M73" s="51" t="s">
        <v>423</v>
      </c>
      <c r="N73" s="51" t="e" vm="1">
        <v>#VALUE!</v>
      </c>
      <c r="O73" s="51"/>
      <c r="P73" s="51"/>
      <c r="Q73" s="51"/>
    </row>
    <row r="74" spans="3:17" s="49" customFormat="1" hidden="1">
      <c r="C74" s="27" t="s">
        <v>2251</v>
      </c>
      <c r="D74" s="51" t="s">
        <v>1478</v>
      </c>
      <c r="E74" s="51" t="s">
        <v>1489</v>
      </c>
      <c r="F74" s="53">
        <v>48</v>
      </c>
      <c r="G74" s="53" t="s">
        <v>632</v>
      </c>
      <c r="H74" s="51" t="s">
        <v>423</v>
      </c>
      <c r="I74" s="51" t="s">
        <v>423</v>
      </c>
      <c r="J74" s="51" t="s">
        <v>303</v>
      </c>
      <c r="K74" s="51" t="s">
        <v>315</v>
      </c>
      <c r="L74" s="51" t="s">
        <v>423</v>
      </c>
      <c r="M74" s="51" t="s">
        <v>423</v>
      </c>
      <c r="N74" s="51" t="e" vm="1">
        <v>#VALUE!</v>
      </c>
      <c r="O74" s="51"/>
      <c r="P74" s="51"/>
      <c r="Q74" s="51"/>
    </row>
    <row r="75" spans="3:17" s="49" customFormat="1" hidden="1">
      <c r="C75" s="27" t="s">
        <v>2252</v>
      </c>
      <c r="D75" s="51" t="s">
        <v>1478</v>
      </c>
      <c r="E75" s="51" t="s">
        <v>1486</v>
      </c>
      <c r="F75" s="53">
        <v>48</v>
      </c>
      <c r="G75" s="53" t="s">
        <v>632</v>
      </c>
      <c r="H75" s="51" t="s">
        <v>423</v>
      </c>
      <c r="I75" s="51" t="s">
        <v>423</v>
      </c>
      <c r="J75" s="51" t="s">
        <v>315</v>
      </c>
      <c r="K75" s="51" t="s">
        <v>303</v>
      </c>
      <c r="L75" s="51" t="s">
        <v>423</v>
      </c>
      <c r="M75" s="51" t="s">
        <v>423</v>
      </c>
      <c r="N75" s="51" t="e" vm="1">
        <v>#VALUE!</v>
      </c>
      <c r="O75" s="51"/>
      <c r="P75" s="51"/>
      <c r="Q75" s="51"/>
    </row>
    <row r="76" spans="3:17" s="49" customFormat="1" ht="17" hidden="1">
      <c r="C76" s="51" t="s">
        <v>2318</v>
      </c>
      <c r="D76" s="51" t="s">
        <v>1792</v>
      </c>
      <c r="E76" s="29" t="s">
        <v>2101</v>
      </c>
      <c r="F76" s="49">
        <v>48</v>
      </c>
      <c r="G76" s="50" t="s">
        <v>632</v>
      </c>
      <c r="H76" s="49" t="s">
        <v>423</v>
      </c>
      <c r="I76" s="49" t="s">
        <v>423</v>
      </c>
      <c r="J76" s="49" t="s">
        <v>315</v>
      </c>
      <c r="K76" s="49" t="s">
        <v>315</v>
      </c>
      <c r="L76" s="49" t="s">
        <v>423</v>
      </c>
      <c r="M76" s="49" t="s">
        <v>423</v>
      </c>
      <c r="N76" s="51" t="e" vm="1">
        <v>#VALUE!</v>
      </c>
      <c r="O76" s="51"/>
      <c r="P76" s="51"/>
      <c r="Q76" s="51"/>
    </row>
    <row r="77" spans="3:17" s="49" customFormat="1" hidden="1">
      <c r="C77" s="49" t="s">
        <v>2299</v>
      </c>
      <c r="D77" s="51" t="s">
        <v>1864</v>
      </c>
      <c r="E77" s="49" t="s">
        <v>1865</v>
      </c>
      <c r="F77" s="49">
        <v>49</v>
      </c>
      <c r="G77" s="49" t="s">
        <v>1875</v>
      </c>
      <c r="H77" s="43" t="s">
        <v>423</v>
      </c>
      <c r="I77" s="43" t="s">
        <v>423</v>
      </c>
      <c r="J77" s="51" t="s">
        <v>315</v>
      </c>
      <c r="K77" s="51" t="s">
        <v>315</v>
      </c>
      <c r="L77" s="51" t="s">
        <v>423</v>
      </c>
      <c r="M77" s="51" t="s">
        <v>423</v>
      </c>
      <c r="N77" s="51" t="e" vm="3">
        <v>#VALUE!</v>
      </c>
    </row>
    <row r="78" spans="3:17" s="49" customFormat="1" hidden="1">
      <c r="C78" s="49" t="s">
        <v>2300</v>
      </c>
      <c r="D78" s="51" t="s">
        <v>1864</v>
      </c>
      <c r="E78" s="49" t="s">
        <v>416</v>
      </c>
      <c r="F78" s="49">
        <v>49</v>
      </c>
      <c r="G78" s="49" t="s">
        <v>1875</v>
      </c>
      <c r="H78" s="43" t="s">
        <v>423</v>
      </c>
      <c r="I78" s="43" t="s">
        <v>423</v>
      </c>
      <c r="J78" s="51" t="s">
        <v>315</v>
      </c>
      <c r="K78" s="51" t="s">
        <v>315</v>
      </c>
      <c r="L78" s="51" t="s">
        <v>423</v>
      </c>
      <c r="M78" s="51" t="s">
        <v>423</v>
      </c>
      <c r="N78" s="51" t="e" vm="3">
        <v>#VALUE!</v>
      </c>
    </row>
    <row r="79" spans="3:17" s="49" customFormat="1" hidden="1">
      <c r="C79" s="49" t="s">
        <v>666</v>
      </c>
      <c r="D79" s="49" t="s">
        <v>777</v>
      </c>
      <c r="E79" s="49" t="s">
        <v>863</v>
      </c>
      <c r="F79" s="49">
        <v>52</v>
      </c>
      <c r="G79" s="49" t="s">
        <v>655</v>
      </c>
      <c r="H79" s="49" t="s">
        <v>423</v>
      </c>
      <c r="I79" s="49" t="s">
        <v>423</v>
      </c>
      <c r="J79" s="49" t="s">
        <v>315</v>
      </c>
      <c r="K79" s="49" t="s">
        <v>315</v>
      </c>
      <c r="L79" s="49" t="s">
        <v>423</v>
      </c>
      <c r="M79" s="49" t="s">
        <v>423</v>
      </c>
      <c r="N79" s="49" t="e" vm="3">
        <v>#VALUE!</v>
      </c>
    </row>
    <row r="80" spans="3:17" s="49" customFormat="1" hidden="1">
      <c r="C80" s="49" t="s">
        <v>2124</v>
      </c>
      <c r="D80" s="49" t="s">
        <v>777</v>
      </c>
      <c r="E80" s="49" t="s">
        <v>862</v>
      </c>
      <c r="F80" s="77">
        <v>53</v>
      </c>
      <c r="G80" s="77" t="s">
        <v>656</v>
      </c>
      <c r="H80" s="49" t="s">
        <v>423</v>
      </c>
      <c r="I80" s="49" t="s">
        <v>423</v>
      </c>
      <c r="J80" s="49" t="s">
        <v>315</v>
      </c>
      <c r="K80" s="49" t="s">
        <v>315</v>
      </c>
      <c r="L80" s="49" t="s">
        <v>423</v>
      </c>
      <c r="M80" s="49" t="s">
        <v>423</v>
      </c>
      <c r="N80" s="49" t="e" vm="3">
        <v>#VALUE!</v>
      </c>
    </row>
    <row r="81" spans="3:14" s="49" customFormat="1" hidden="1">
      <c r="C81" s="49" t="s">
        <v>2125</v>
      </c>
      <c r="D81" s="49" t="s">
        <v>777</v>
      </c>
      <c r="E81" s="49" t="s">
        <v>857</v>
      </c>
      <c r="F81" s="77">
        <v>54</v>
      </c>
      <c r="G81" s="77" t="s">
        <v>785</v>
      </c>
      <c r="H81" s="49" t="s">
        <v>423</v>
      </c>
      <c r="I81" s="49" t="s">
        <v>423</v>
      </c>
      <c r="J81" s="49" t="s">
        <v>315</v>
      </c>
      <c r="K81" s="49" t="s">
        <v>315</v>
      </c>
      <c r="L81" s="49" t="s">
        <v>423</v>
      </c>
      <c r="M81" s="49" t="s">
        <v>423</v>
      </c>
      <c r="N81" s="49" t="e" vm="3">
        <v>#VALUE!</v>
      </c>
    </row>
    <row r="82" spans="3:14" s="49" customFormat="1" hidden="1">
      <c r="C82" s="31" t="s">
        <v>2276</v>
      </c>
      <c r="D82" s="49" t="s">
        <v>425</v>
      </c>
      <c r="E82" s="49" t="s">
        <v>958</v>
      </c>
      <c r="F82" s="77">
        <v>54</v>
      </c>
      <c r="G82" s="77" t="s">
        <v>785</v>
      </c>
      <c r="H82" s="49" t="s">
        <v>423</v>
      </c>
      <c r="I82" s="49" t="s">
        <v>423</v>
      </c>
      <c r="J82" s="49" t="s">
        <v>315</v>
      </c>
      <c r="K82" s="49" t="s">
        <v>315</v>
      </c>
      <c r="L82" s="49" t="s">
        <v>423</v>
      </c>
      <c r="M82" s="49" t="s">
        <v>423</v>
      </c>
      <c r="N82" s="49" t="e" vm="3">
        <v>#VALUE!</v>
      </c>
    </row>
    <row r="83" spans="3:14" s="49" customFormat="1" hidden="1">
      <c r="C83" s="31" t="s">
        <v>2289</v>
      </c>
      <c r="D83" s="49" t="s">
        <v>425</v>
      </c>
      <c r="E83" s="49" t="s">
        <v>972</v>
      </c>
      <c r="F83" s="77">
        <v>54</v>
      </c>
      <c r="G83" s="77" t="s">
        <v>785</v>
      </c>
      <c r="H83" s="49" t="s">
        <v>423</v>
      </c>
      <c r="I83" s="49" t="s">
        <v>423</v>
      </c>
      <c r="J83" s="49" t="s">
        <v>315</v>
      </c>
      <c r="K83" s="49" t="s">
        <v>315</v>
      </c>
      <c r="L83" s="49" t="s">
        <v>423</v>
      </c>
      <c r="M83" s="49" t="s">
        <v>423</v>
      </c>
      <c r="N83" s="49" t="e" vm="3">
        <v>#VALUE!</v>
      </c>
    </row>
    <row r="84" spans="3:14" s="49" customFormat="1" hidden="1">
      <c r="C84" s="49" t="s">
        <v>2231</v>
      </c>
      <c r="D84" s="49" t="s">
        <v>778</v>
      </c>
      <c r="E84" s="49" t="s">
        <v>854</v>
      </c>
      <c r="F84" s="77">
        <v>55</v>
      </c>
      <c r="G84" s="77" t="s">
        <v>686</v>
      </c>
      <c r="H84" s="49" t="s">
        <v>423</v>
      </c>
      <c r="I84" s="49" t="s">
        <v>423</v>
      </c>
      <c r="J84" s="49" t="s">
        <v>315</v>
      </c>
      <c r="K84" s="49" t="s">
        <v>315</v>
      </c>
      <c r="L84" s="49" t="s">
        <v>423</v>
      </c>
      <c r="M84" s="49" t="s">
        <v>423</v>
      </c>
      <c r="N84" s="49" t="e" vm="4">
        <v>#VALUE!</v>
      </c>
    </row>
    <row r="85" spans="3:14" s="49" customFormat="1" hidden="1">
      <c r="C85" s="49" t="s">
        <v>2232</v>
      </c>
      <c r="D85" s="49" t="s">
        <v>778</v>
      </c>
      <c r="E85" s="49" t="s">
        <v>676</v>
      </c>
      <c r="F85" s="77">
        <v>55</v>
      </c>
      <c r="G85" s="77" t="s">
        <v>686</v>
      </c>
      <c r="H85" s="49" t="s">
        <v>423</v>
      </c>
      <c r="I85" s="49" t="s">
        <v>423</v>
      </c>
      <c r="J85" s="49" t="s">
        <v>315</v>
      </c>
      <c r="K85" s="49" t="s">
        <v>315</v>
      </c>
      <c r="L85" s="49" t="s">
        <v>423</v>
      </c>
      <c r="M85" s="49" t="s">
        <v>423</v>
      </c>
      <c r="N85" s="49" t="e" vm="4">
        <v>#VALUE!</v>
      </c>
    </row>
    <row r="86" spans="3:14" s="49" customFormat="1" hidden="1">
      <c r="C86" s="49" t="s">
        <v>2233</v>
      </c>
      <c r="D86" s="49" t="s">
        <v>778</v>
      </c>
      <c r="E86" s="49" t="s">
        <v>851</v>
      </c>
      <c r="F86" s="49">
        <v>55</v>
      </c>
      <c r="G86" s="49" t="s">
        <v>686</v>
      </c>
      <c r="H86" s="49" t="s">
        <v>423</v>
      </c>
      <c r="I86" s="49" t="s">
        <v>423</v>
      </c>
      <c r="J86" s="49" t="s">
        <v>315</v>
      </c>
      <c r="K86" s="49" t="s">
        <v>315</v>
      </c>
      <c r="L86" s="49" t="s">
        <v>423</v>
      </c>
      <c r="M86" s="49" t="s">
        <v>423</v>
      </c>
      <c r="N86" s="49" t="e" vm="4">
        <v>#VALUE!</v>
      </c>
    </row>
    <row r="87" spans="3:14" s="49" customFormat="1" hidden="1">
      <c r="C87" s="49" t="s">
        <v>2234</v>
      </c>
      <c r="D87" s="49" t="s">
        <v>778</v>
      </c>
      <c r="E87" s="49" t="s">
        <v>852</v>
      </c>
      <c r="F87" s="49">
        <v>55</v>
      </c>
      <c r="G87" s="49" t="s">
        <v>686</v>
      </c>
      <c r="H87" s="49" t="s">
        <v>423</v>
      </c>
      <c r="I87" s="49" t="s">
        <v>423</v>
      </c>
      <c r="J87" s="49" t="s">
        <v>315</v>
      </c>
      <c r="K87" s="49" t="s">
        <v>315</v>
      </c>
      <c r="L87" s="49" t="s">
        <v>423</v>
      </c>
      <c r="M87" s="49" t="s">
        <v>423</v>
      </c>
      <c r="N87" s="49" t="e" vm="4">
        <v>#VALUE!</v>
      </c>
    </row>
    <row r="88" spans="3:14" s="49" customFormat="1" hidden="1">
      <c r="C88" s="49" t="s">
        <v>2236</v>
      </c>
      <c r="D88" s="49" t="s">
        <v>778</v>
      </c>
      <c r="E88" s="49" t="s">
        <v>855</v>
      </c>
      <c r="F88" s="77">
        <v>55</v>
      </c>
      <c r="G88" s="77" t="s">
        <v>686</v>
      </c>
      <c r="H88" s="49" t="s">
        <v>423</v>
      </c>
      <c r="I88" s="49" t="s">
        <v>423</v>
      </c>
      <c r="J88" s="49" t="s">
        <v>315</v>
      </c>
      <c r="K88" s="49" t="s">
        <v>303</v>
      </c>
      <c r="L88" s="49" t="s">
        <v>423</v>
      </c>
      <c r="M88" s="49" t="s">
        <v>423</v>
      </c>
      <c r="N88" s="49" t="e" vm="4">
        <v>#VALUE!</v>
      </c>
    </row>
    <row r="89" spans="3:14" s="49" customFormat="1" hidden="1">
      <c r="C89" s="49" t="s">
        <v>671</v>
      </c>
      <c r="D89" s="49" t="s">
        <v>778</v>
      </c>
      <c r="E89" s="49" t="s">
        <v>673</v>
      </c>
      <c r="F89" s="77">
        <v>55</v>
      </c>
      <c r="G89" s="77" t="s">
        <v>686</v>
      </c>
      <c r="H89" s="49" t="s">
        <v>423</v>
      </c>
      <c r="I89" s="49" t="s">
        <v>423</v>
      </c>
      <c r="J89" s="49" t="s">
        <v>315</v>
      </c>
      <c r="K89" s="49" t="s">
        <v>303</v>
      </c>
      <c r="L89" s="49" t="s">
        <v>423</v>
      </c>
      <c r="M89" s="49" t="s">
        <v>423</v>
      </c>
      <c r="N89" s="49" t="e" vm="4">
        <v>#VALUE!</v>
      </c>
    </row>
    <row r="90" spans="3:14" s="49" customFormat="1" hidden="1">
      <c r="C90" s="49" t="s">
        <v>2239</v>
      </c>
      <c r="D90" s="49" t="s">
        <v>778</v>
      </c>
      <c r="E90" s="49" t="s">
        <v>853</v>
      </c>
      <c r="F90" s="49">
        <v>55</v>
      </c>
      <c r="G90" s="49" t="s">
        <v>686</v>
      </c>
      <c r="H90" s="49" t="s">
        <v>423</v>
      </c>
      <c r="I90" s="49" t="s">
        <v>423</v>
      </c>
      <c r="J90" s="49" t="s">
        <v>315</v>
      </c>
      <c r="K90" s="49" t="s">
        <v>315</v>
      </c>
      <c r="L90" s="49" t="s">
        <v>423</v>
      </c>
      <c r="M90" s="49" t="s">
        <v>423</v>
      </c>
      <c r="N90" s="49" t="e" vm="4">
        <v>#VALUE!</v>
      </c>
    </row>
    <row r="91" spans="3:14" s="49" customFormat="1" hidden="1">
      <c r="C91" s="49" t="s">
        <v>2235</v>
      </c>
      <c r="D91" s="49" t="s">
        <v>778</v>
      </c>
      <c r="E91" s="49" t="s">
        <v>849</v>
      </c>
      <c r="F91" s="49">
        <v>56</v>
      </c>
      <c r="G91" s="49" t="s">
        <v>686</v>
      </c>
      <c r="H91" s="49">
        <v>57</v>
      </c>
      <c r="I91" s="49" t="s">
        <v>847</v>
      </c>
      <c r="J91" s="49" t="s">
        <v>303</v>
      </c>
      <c r="K91" s="49" t="s">
        <v>315</v>
      </c>
      <c r="L91" s="49">
        <v>58</v>
      </c>
      <c r="M91" s="49" t="s">
        <v>846</v>
      </c>
      <c r="N91" s="49" t="e" vm="4">
        <v>#VALUE!</v>
      </c>
    </row>
    <row r="92" spans="3:14" s="49" customFormat="1" hidden="1">
      <c r="C92" s="49" t="s">
        <v>2237</v>
      </c>
      <c r="D92" s="49" t="s">
        <v>778</v>
      </c>
      <c r="E92" s="49" t="s">
        <v>848</v>
      </c>
      <c r="F92" s="49">
        <v>56</v>
      </c>
      <c r="G92" s="49" t="s">
        <v>686</v>
      </c>
      <c r="H92" s="49">
        <v>57</v>
      </c>
      <c r="I92" s="49" t="s">
        <v>847</v>
      </c>
      <c r="J92" s="49" t="s">
        <v>303</v>
      </c>
      <c r="K92" s="49" t="s">
        <v>315</v>
      </c>
      <c r="L92" s="49">
        <v>58</v>
      </c>
      <c r="M92" s="49" t="s">
        <v>846</v>
      </c>
      <c r="N92" s="49" t="e" vm="4">
        <v>#VALUE!</v>
      </c>
    </row>
    <row r="93" spans="3:14" s="49" customFormat="1" hidden="1">
      <c r="C93" s="49" t="s">
        <v>2238</v>
      </c>
      <c r="D93" s="49" t="s">
        <v>778</v>
      </c>
      <c r="E93" s="49" t="s">
        <v>850</v>
      </c>
      <c r="F93" s="49">
        <v>56</v>
      </c>
      <c r="G93" s="49" t="s">
        <v>686</v>
      </c>
      <c r="H93" s="49">
        <v>57</v>
      </c>
      <c r="I93" s="49" t="s">
        <v>847</v>
      </c>
      <c r="J93" s="49" t="s">
        <v>315</v>
      </c>
      <c r="K93" s="49" t="s">
        <v>315</v>
      </c>
      <c r="L93" s="49">
        <v>58</v>
      </c>
      <c r="M93" s="49" t="s">
        <v>846</v>
      </c>
      <c r="N93" s="49" t="e" vm="4">
        <v>#VALUE!</v>
      </c>
    </row>
    <row r="94" spans="3:14" s="49" customFormat="1" hidden="1">
      <c r="C94" s="31" t="s">
        <v>2240</v>
      </c>
      <c r="D94" s="49" t="s">
        <v>779</v>
      </c>
      <c r="E94" s="49" t="s">
        <v>702</v>
      </c>
      <c r="F94" s="49">
        <v>58</v>
      </c>
      <c r="G94" s="49" t="s">
        <v>705</v>
      </c>
      <c r="H94" s="49" t="s">
        <v>423</v>
      </c>
      <c r="I94" s="49" t="s">
        <v>423</v>
      </c>
      <c r="J94" s="49" t="s">
        <v>315</v>
      </c>
      <c r="K94" s="49" t="s">
        <v>315</v>
      </c>
      <c r="L94" s="49" t="s">
        <v>423</v>
      </c>
      <c r="M94" s="49" t="s">
        <v>423</v>
      </c>
      <c r="N94" s="49" t="e" vm="4">
        <v>#VALUE!</v>
      </c>
    </row>
    <row r="95" spans="3:14" s="49" customFormat="1" hidden="1">
      <c r="C95" s="31" t="s">
        <v>2241</v>
      </c>
      <c r="D95" s="49" t="s">
        <v>779</v>
      </c>
      <c r="E95" s="49" t="s">
        <v>838</v>
      </c>
      <c r="F95" s="49">
        <v>58</v>
      </c>
      <c r="G95" s="49" t="s">
        <v>705</v>
      </c>
      <c r="H95" s="49" t="s">
        <v>423</v>
      </c>
      <c r="I95" s="49" t="s">
        <v>423</v>
      </c>
      <c r="J95" s="49" t="s">
        <v>303</v>
      </c>
      <c r="K95" s="49" t="s">
        <v>315</v>
      </c>
      <c r="L95" s="49" t="s">
        <v>423</v>
      </c>
      <c r="M95" s="49" t="s">
        <v>423</v>
      </c>
      <c r="N95" s="49" t="e" vm="4">
        <v>#VALUE!</v>
      </c>
    </row>
    <row r="96" spans="3:14" s="49" customFormat="1" hidden="1">
      <c r="C96" s="31" t="s">
        <v>2242</v>
      </c>
      <c r="D96" s="49" t="s">
        <v>779</v>
      </c>
      <c r="E96" s="49" t="s">
        <v>841</v>
      </c>
      <c r="F96" s="49">
        <v>58</v>
      </c>
      <c r="G96" s="49" t="s">
        <v>705</v>
      </c>
      <c r="H96" s="49" t="s">
        <v>423</v>
      </c>
      <c r="I96" s="49" t="s">
        <v>423</v>
      </c>
      <c r="J96" s="49" t="s">
        <v>315</v>
      </c>
      <c r="K96" s="49" t="s">
        <v>315</v>
      </c>
      <c r="L96" s="49" t="s">
        <v>423</v>
      </c>
      <c r="M96" s="49" t="s">
        <v>423</v>
      </c>
      <c r="N96" s="49" t="e" vm="4">
        <v>#VALUE!</v>
      </c>
    </row>
    <row r="97" spans="3:14" s="49" customFormat="1" hidden="1">
      <c r="C97" s="31" t="s">
        <v>2243</v>
      </c>
      <c r="D97" s="49" t="s">
        <v>779</v>
      </c>
      <c r="E97" s="49" t="s">
        <v>842</v>
      </c>
      <c r="F97" s="49">
        <v>58</v>
      </c>
      <c r="G97" s="49" t="s">
        <v>705</v>
      </c>
      <c r="H97" s="49" t="s">
        <v>423</v>
      </c>
      <c r="I97" s="49" t="s">
        <v>423</v>
      </c>
      <c r="J97" s="49" t="s">
        <v>315</v>
      </c>
      <c r="K97" s="49" t="s">
        <v>315</v>
      </c>
      <c r="L97" s="49" t="s">
        <v>423</v>
      </c>
      <c r="M97" s="49" t="s">
        <v>423</v>
      </c>
      <c r="N97" s="49" t="e" vm="4">
        <v>#VALUE!</v>
      </c>
    </row>
    <row r="98" spans="3:14" s="49" customFormat="1" hidden="1">
      <c r="C98" s="31" t="s">
        <v>2244</v>
      </c>
      <c r="D98" s="49" t="s">
        <v>779</v>
      </c>
      <c r="E98" s="49" t="s">
        <v>845</v>
      </c>
      <c r="F98" s="49">
        <v>58</v>
      </c>
      <c r="G98" s="49" t="s">
        <v>705</v>
      </c>
      <c r="H98" s="49" t="s">
        <v>423</v>
      </c>
      <c r="I98" s="49" t="s">
        <v>423</v>
      </c>
      <c r="J98" s="49" t="s">
        <v>315</v>
      </c>
      <c r="K98" s="49" t="s">
        <v>303</v>
      </c>
      <c r="L98" s="49" t="s">
        <v>423</v>
      </c>
      <c r="M98" s="49" t="s">
        <v>423</v>
      </c>
      <c r="N98" s="49" t="e" vm="4">
        <v>#VALUE!</v>
      </c>
    </row>
    <row r="99" spans="3:14" s="49" customFormat="1" hidden="1">
      <c r="C99" s="31" t="s">
        <v>2245</v>
      </c>
      <c r="D99" s="49" t="s">
        <v>779</v>
      </c>
      <c r="E99" s="49" t="s">
        <v>839</v>
      </c>
      <c r="F99" s="49">
        <v>58</v>
      </c>
      <c r="G99" s="49" t="s">
        <v>705</v>
      </c>
      <c r="H99" s="49" t="s">
        <v>423</v>
      </c>
      <c r="I99" s="49" t="s">
        <v>423</v>
      </c>
      <c r="J99" s="49" t="s">
        <v>303</v>
      </c>
      <c r="K99" s="49" t="s">
        <v>315</v>
      </c>
      <c r="L99" s="49" t="s">
        <v>423</v>
      </c>
      <c r="M99" s="49" t="s">
        <v>423</v>
      </c>
      <c r="N99" s="49" t="e" vm="4">
        <v>#VALUE!</v>
      </c>
    </row>
    <row r="100" spans="3:14" s="49" customFormat="1" hidden="1">
      <c r="C100" s="31" t="s">
        <v>697</v>
      </c>
      <c r="D100" s="49" t="s">
        <v>779</v>
      </c>
      <c r="E100" s="49" t="s">
        <v>699</v>
      </c>
      <c r="F100" s="49">
        <v>58</v>
      </c>
      <c r="G100" s="49" t="s">
        <v>705</v>
      </c>
      <c r="H100" s="49" t="s">
        <v>423</v>
      </c>
      <c r="I100" s="49" t="s">
        <v>423</v>
      </c>
      <c r="J100" s="49" t="s">
        <v>315</v>
      </c>
      <c r="K100" s="49" t="s">
        <v>303</v>
      </c>
      <c r="L100" s="49" t="s">
        <v>423</v>
      </c>
      <c r="M100" s="49" t="s">
        <v>423</v>
      </c>
      <c r="N100" s="49" t="e" vm="4">
        <v>#VALUE!</v>
      </c>
    </row>
    <row r="101" spans="3:14" s="49" customFormat="1" hidden="1">
      <c r="C101" s="31" t="s">
        <v>2247</v>
      </c>
      <c r="D101" s="49" t="s">
        <v>779</v>
      </c>
      <c r="E101" s="49" t="s">
        <v>840</v>
      </c>
      <c r="F101" s="49">
        <v>58</v>
      </c>
      <c r="G101" s="49" t="s">
        <v>705</v>
      </c>
      <c r="H101" s="49" t="s">
        <v>423</v>
      </c>
      <c r="I101" s="49" t="s">
        <v>423</v>
      </c>
      <c r="J101" s="49" t="s">
        <v>315</v>
      </c>
      <c r="K101" s="49" t="s">
        <v>315</v>
      </c>
      <c r="L101" s="49" t="s">
        <v>423</v>
      </c>
      <c r="M101" s="49" t="s">
        <v>423</v>
      </c>
      <c r="N101" s="49" t="e" vm="4">
        <v>#VALUE!</v>
      </c>
    </row>
    <row r="102" spans="3:14" s="49" customFormat="1" hidden="1">
      <c r="C102" s="31" t="s">
        <v>2246</v>
      </c>
      <c r="D102" s="49" t="s">
        <v>779</v>
      </c>
      <c r="E102" s="49" t="s">
        <v>844</v>
      </c>
      <c r="F102" s="49">
        <v>59</v>
      </c>
      <c r="G102" s="49" t="s">
        <v>843</v>
      </c>
      <c r="H102" s="49" t="s">
        <v>423</v>
      </c>
      <c r="I102" s="49" t="s">
        <v>423</v>
      </c>
      <c r="J102" s="49" t="s">
        <v>315</v>
      </c>
      <c r="K102" s="49" t="s">
        <v>315</v>
      </c>
      <c r="L102" s="49" t="s">
        <v>423</v>
      </c>
      <c r="M102" s="49" t="s">
        <v>423</v>
      </c>
      <c r="N102" s="49" t="e" vm="4">
        <v>#VALUE!</v>
      </c>
    </row>
    <row r="103" spans="3:14" s="49" customFormat="1" hidden="1">
      <c r="C103" s="31" t="s">
        <v>837</v>
      </c>
      <c r="D103" s="49" t="s">
        <v>780</v>
      </c>
      <c r="E103" s="49" t="s">
        <v>717</v>
      </c>
      <c r="F103" s="49">
        <v>60</v>
      </c>
      <c r="G103" s="49" t="s">
        <v>722</v>
      </c>
      <c r="H103" s="49">
        <v>61</v>
      </c>
      <c r="I103" s="49" t="s">
        <v>724</v>
      </c>
      <c r="J103" s="49" t="s">
        <v>315</v>
      </c>
      <c r="K103" s="49" t="s">
        <v>303</v>
      </c>
      <c r="L103" s="49" t="s">
        <v>423</v>
      </c>
      <c r="M103" s="49" t="s">
        <v>423</v>
      </c>
      <c r="N103" s="49" t="e" vm="16">
        <v>#VALUE!</v>
      </c>
    </row>
    <row r="104" spans="3:14" s="49" customFormat="1" hidden="1">
      <c r="C104" s="31" t="s">
        <v>2183</v>
      </c>
      <c r="D104" s="49" t="s">
        <v>780</v>
      </c>
      <c r="E104" s="49" t="s">
        <v>835</v>
      </c>
      <c r="F104" s="49">
        <v>60</v>
      </c>
      <c r="G104" s="49" t="s">
        <v>722</v>
      </c>
      <c r="H104" s="49" t="s">
        <v>423</v>
      </c>
      <c r="I104" s="49" t="s">
        <v>423</v>
      </c>
      <c r="J104" s="49" t="s">
        <v>315</v>
      </c>
      <c r="K104" s="49" t="s">
        <v>315</v>
      </c>
      <c r="L104" s="49" t="s">
        <v>423</v>
      </c>
      <c r="M104" s="49" t="s">
        <v>423</v>
      </c>
      <c r="N104" s="49" t="e" vm="16">
        <v>#VALUE!</v>
      </c>
    </row>
    <row r="105" spans="3:14" s="49" customFormat="1" hidden="1">
      <c r="C105" s="31" t="s">
        <v>2184</v>
      </c>
      <c r="D105" s="49" t="s">
        <v>780</v>
      </c>
      <c r="E105" s="49" t="s">
        <v>836</v>
      </c>
      <c r="F105" s="49">
        <v>62</v>
      </c>
      <c r="G105" s="49" t="s">
        <v>728</v>
      </c>
      <c r="H105" s="49" t="s">
        <v>423</v>
      </c>
      <c r="I105" s="49" t="s">
        <v>423</v>
      </c>
      <c r="J105" s="49" t="s">
        <v>315</v>
      </c>
      <c r="K105" s="49" t="s">
        <v>315</v>
      </c>
      <c r="L105" s="49" t="s">
        <v>423</v>
      </c>
      <c r="M105" s="49" t="s">
        <v>423</v>
      </c>
      <c r="N105" s="49" t="e" vm="16">
        <v>#VALUE!</v>
      </c>
    </row>
    <row r="106" spans="3:14" s="49" customFormat="1" hidden="1">
      <c r="C106" s="31" t="s">
        <v>2185</v>
      </c>
      <c r="D106" s="49" t="s">
        <v>780</v>
      </c>
      <c r="E106" s="49" t="s">
        <v>834</v>
      </c>
      <c r="F106" s="49">
        <v>62</v>
      </c>
      <c r="G106" s="49" t="s">
        <v>728</v>
      </c>
      <c r="H106" s="49" t="s">
        <v>423</v>
      </c>
      <c r="I106" s="49" t="s">
        <v>423</v>
      </c>
      <c r="J106" s="49" t="s">
        <v>315</v>
      </c>
      <c r="K106" s="49" t="s">
        <v>315</v>
      </c>
      <c r="L106" s="49" t="s">
        <v>423</v>
      </c>
      <c r="M106" s="49" t="s">
        <v>423</v>
      </c>
      <c r="N106" s="49" t="e" vm="16">
        <v>#VALUE!</v>
      </c>
    </row>
    <row r="107" spans="3:14" s="49" customFormat="1" hidden="1">
      <c r="C107" s="31" t="s">
        <v>2186</v>
      </c>
      <c r="D107" s="49" t="s">
        <v>780</v>
      </c>
      <c r="E107" s="49" t="s">
        <v>719</v>
      </c>
      <c r="F107" s="49">
        <v>63</v>
      </c>
      <c r="G107" s="49" t="s">
        <v>727</v>
      </c>
      <c r="H107" s="49" t="s">
        <v>423</v>
      </c>
      <c r="I107" s="49" t="s">
        <v>423</v>
      </c>
      <c r="J107" s="49" t="s">
        <v>315</v>
      </c>
      <c r="K107" s="49" t="s">
        <v>315</v>
      </c>
      <c r="L107" s="49" t="s">
        <v>423</v>
      </c>
      <c r="M107" s="49" t="s">
        <v>423</v>
      </c>
      <c r="N107" s="49" t="e" vm="16">
        <v>#VALUE!</v>
      </c>
    </row>
    <row r="108" spans="3:14" s="49" customFormat="1" hidden="1">
      <c r="C108" s="31" t="s">
        <v>2187</v>
      </c>
      <c r="D108" s="49" t="s">
        <v>780</v>
      </c>
      <c r="E108" s="49" t="s">
        <v>833</v>
      </c>
      <c r="F108" s="49">
        <v>64</v>
      </c>
      <c r="G108" s="49" t="s">
        <v>725</v>
      </c>
      <c r="H108" s="49">
        <v>61</v>
      </c>
      <c r="I108" s="49" t="s">
        <v>724</v>
      </c>
      <c r="J108" s="49" t="s">
        <v>303</v>
      </c>
      <c r="K108" s="49" t="s">
        <v>315</v>
      </c>
      <c r="L108" s="49" t="s">
        <v>423</v>
      </c>
      <c r="M108" s="49" t="s">
        <v>423</v>
      </c>
      <c r="N108" s="49" t="e" vm="16">
        <v>#VALUE!</v>
      </c>
    </row>
    <row r="109" spans="3:14" s="49" customFormat="1" hidden="1">
      <c r="C109" s="31" t="s">
        <v>744</v>
      </c>
      <c r="D109" s="49" t="s">
        <v>811</v>
      </c>
      <c r="E109" s="49" t="s">
        <v>813</v>
      </c>
      <c r="F109" s="77">
        <v>65</v>
      </c>
      <c r="G109" s="77" t="s">
        <v>751</v>
      </c>
      <c r="H109" s="49">
        <v>67</v>
      </c>
      <c r="I109" s="49" t="s">
        <v>753</v>
      </c>
      <c r="J109" s="49" t="s">
        <v>315</v>
      </c>
      <c r="K109" s="49" t="s">
        <v>315</v>
      </c>
      <c r="L109" s="49" t="s">
        <v>423</v>
      </c>
      <c r="M109" s="49" t="s">
        <v>423</v>
      </c>
      <c r="N109" s="49" t="e" vm="4">
        <v>#VALUE!</v>
      </c>
    </row>
    <row r="110" spans="3:14" s="49" customFormat="1" hidden="1">
      <c r="C110" s="31" t="s">
        <v>744</v>
      </c>
      <c r="D110" s="49" t="s">
        <v>811</v>
      </c>
      <c r="E110" s="49" t="s">
        <v>831</v>
      </c>
      <c r="F110" s="49">
        <v>65</v>
      </c>
      <c r="G110" s="49" t="s">
        <v>751</v>
      </c>
      <c r="H110" s="49" t="s">
        <v>423</v>
      </c>
      <c r="I110" s="49" t="s">
        <v>423</v>
      </c>
      <c r="J110" s="49" t="s">
        <v>315</v>
      </c>
      <c r="K110" s="49" t="s">
        <v>315</v>
      </c>
      <c r="L110" s="49" t="s">
        <v>423</v>
      </c>
      <c r="M110" s="49" t="s">
        <v>423</v>
      </c>
      <c r="N110" s="49" t="e" vm="4">
        <v>#VALUE!</v>
      </c>
    </row>
    <row r="111" spans="3:14" s="49" customFormat="1" hidden="1">
      <c r="C111" s="31" t="s">
        <v>744</v>
      </c>
      <c r="D111" s="49" t="s">
        <v>811</v>
      </c>
      <c r="E111" s="49" t="s">
        <v>821</v>
      </c>
      <c r="F111" s="77">
        <v>65</v>
      </c>
      <c r="G111" s="77" t="s">
        <v>751</v>
      </c>
      <c r="H111" s="49" t="s">
        <v>423</v>
      </c>
      <c r="I111" s="49" t="s">
        <v>423</v>
      </c>
      <c r="J111" s="49" t="s">
        <v>315</v>
      </c>
      <c r="K111" s="49" t="s">
        <v>315</v>
      </c>
      <c r="L111" s="49" t="s">
        <v>423</v>
      </c>
      <c r="M111" s="49" t="s">
        <v>423</v>
      </c>
      <c r="N111" s="49" t="e" vm="4">
        <v>#VALUE!</v>
      </c>
    </row>
    <row r="112" spans="3:14" s="49" customFormat="1" hidden="1">
      <c r="C112" s="31" t="s">
        <v>744</v>
      </c>
      <c r="D112" s="49" t="s">
        <v>811</v>
      </c>
      <c r="E112" s="49" t="s">
        <v>814</v>
      </c>
      <c r="F112" s="77">
        <v>65</v>
      </c>
      <c r="G112" s="77" t="s">
        <v>751</v>
      </c>
      <c r="H112" s="49" t="s">
        <v>423</v>
      </c>
      <c r="I112" s="49" t="s">
        <v>423</v>
      </c>
      <c r="J112" s="49" t="s">
        <v>315</v>
      </c>
      <c r="K112" s="49" t="s">
        <v>315</v>
      </c>
      <c r="L112" s="49" t="s">
        <v>423</v>
      </c>
      <c r="M112" s="49" t="s">
        <v>423</v>
      </c>
      <c r="N112" s="49" t="e" vm="4">
        <v>#VALUE!</v>
      </c>
    </row>
    <row r="113" spans="3:17" s="57" customFormat="1" hidden="1">
      <c r="C113" s="31" t="s">
        <v>744</v>
      </c>
      <c r="D113" s="49" t="s">
        <v>811</v>
      </c>
      <c r="E113" s="49" t="s">
        <v>812</v>
      </c>
      <c r="F113" s="77">
        <v>65</v>
      </c>
      <c r="G113" s="77" t="s">
        <v>751</v>
      </c>
      <c r="H113" s="49" t="s">
        <v>423</v>
      </c>
      <c r="I113" s="49" t="s">
        <v>423</v>
      </c>
      <c r="J113" s="49" t="s">
        <v>315</v>
      </c>
      <c r="K113" s="49" t="s">
        <v>315</v>
      </c>
      <c r="L113" s="49" t="s">
        <v>423</v>
      </c>
      <c r="M113" s="49" t="s">
        <v>423</v>
      </c>
      <c r="N113" s="49" t="e" vm="4">
        <v>#VALUE!</v>
      </c>
      <c r="O113" s="49"/>
      <c r="P113" s="49"/>
      <c r="Q113" s="49"/>
    </row>
    <row r="114" spans="3:17" s="57" customFormat="1" hidden="1">
      <c r="C114" s="31" t="s">
        <v>744</v>
      </c>
      <c r="D114" s="49" t="s">
        <v>811</v>
      </c>
      <c r="E114" s="49" t="s">
        <v>816</v>
      </c>
      <c r="F114" s="77">
        <v>65</v>
      </c>
      <c r="G114" s="77" t="s">
        <v>751</v>
      </c>
      <c r="H114" s="49" t="s">
        <v>423</v>
      </c>
      <c r="I114" s="49" t="s">
        <v>423</v>
      </c>
      <c r="J114" s="49" t="s">
        <v>315</v>
      </c>
      <c r="K114" s="49" t="s">
        <v>315</v>
      </c>
      <c r="L114" s="49" t="s">
        <v>423</v>
      </c>
      <c r="M114" s="49" t="s">
        <v>423</v>
      </c>
      <c r="N114" s="49" t="e" vm="4">
        <v>#VALUE!</v>
      </c>
      <c r="O114" s="49"/>
      <c r="P114" s="49"/>
      <c r="Q114" s="49"/>
    </row>
    <row r="115" spans="3:17" s="57" customFormat="1" hidden="1">
      <c r="C115" s="31" t="s">
        <v>744</v>
      </c>
      <c r="D115" s="49" t="s">
        <v>811</v>
      </c>
      <c r="E115" s="49" t="s">
        <v>810</v>
      </c>
      <c r="F115" s="77">
        <v>65</v>
      </c>
      <c r="G115" s="77" t="s">
        <v>751</v>
      </c>
      <c r="H115" s="49">
        <v>67</v>
      </c>
      <c r="I115" s="49" t="s">
        <v>753</v>
      </c>
      <c r="J115" s="49" t="s">
        <v>303</v>
      </c>
      <c r="K115" s="49" t="s">
        <v>315</v>
      </c>
      <c r="L115" s="49" t="s">
        <v>423</v>
      </c>
      <c r="M115" s="49" t="s">
        <v>423</v>
      </c>
      <c r="N115" s="49" t="e" vm="4">
        <v>#VALUE!</v>
      </c>
      <c r="O115" s="49"/>
      <c r="P115" s="49"/>
      <c r="Q115" s="49"/>
    </row>
    <row r="116" spans="3:17" s="57" customFormat="1" hidden="1">
      <c r="C116" s="31" t="s">
        <v>744</v>
      </c>
      <c r="D116" s="49" t="s">
        <v>811</v>
      </c>
      <c r="E116" s="49" t="s">
        <v>756</v>
      </c>
      <c r="F116" s="49">
        <v>65</v>
      </c>
      <c r="G116" s="49" t="s">
        <v>751</v>
      </c>
      <c r="H116" s="49" t="s">
        <v>423</v>
      </c>
      <c r="I116" s="49" t="s">
        <v>423</v>
      </c>
      <c r="J116" s="49" t="s">
        <v>315</v>
      </c>
      <c r="K116" s="49" t="s">
        <v>303</v>
      </c>
      <c r="L116" s="49" t="s">
        <v>423</v>
      </c>
      <c r="M116" s="49" t="s">
        <v>423</v>
      </c>
      <c r="N116" s="49" t="e" vm="4">
        <v>#VALUE!</v>
      </c>
      <c r="O116" s="49"/>
      <c r="P116" s="49"/>
      <c r="Q116" s="49"/>
    </row>
    <row r="117" spans="3:17" s="57" customFormat="1" hidden="1">
      <c r="C117" s="31" t="s">
        <v>744</v>
      </c>
      <c r="D117" s="49" t="s">
        <v>811</v>
      </c>
      <c r="E117" s="49" t="s">
        <v>815</v>
      </c>
      <c r="F117" s="77">
        <v>65</v>
      </c>
      <c r="G117" s="77" t="s">
        <v>751</v>
      </c>
      <c r="H117" s="49" t="s">
        <v>423</v>
      </c>
      <c r="I117" s="49" t="s">
        <v>423</v>
      </c>
      <c r="J117" s="49" t="s">
        <v>315</v>
      </c>
      <c r="K117" s="49" t="s">
        <v>315</v>
      </c>
      <c r="L117" s="49" t="s">
        <v>423</v>
      </c>
      <c r="M117" s="49" t="s">
        <v>423</v>
      </c>
      <c r="N117" s="49" t="e" vm="4">
        <v>#VALUE!</v>
      </c>
      <c r="O117" s="49"/>
      <c r="P117" s="49"/>
      <c r="Q117" s="49"/>
    </row>
    <row r="118" spans="3:17" s="57" customFormat="1" hidden="1">
      <c r="C118" s="31" t="s">
        <v>744</v>
      </c>
      <c r="D118" s="49" t="s">
        <v>811</v>
      </c>
      <c r="E118" s="49" t="s">
        <v>823</v>
      </c>
      <c r="F118" s="77">
        <v>65</v>
      </c>
      <c r="G118" s="77" t="s">
        <v>751</v>
      </c>
      <c r="H118" s="49" t="s">
        <v>423</v>
      </c>
      <c r="I118" s="49" t="s">
        <v>423</v>
      </c>
      <c r="J118" s="49" t="s">
        <v>315</v>
      </c>
      <c r="K118" s="49" t="s">
        <v>315</v>
      </c>
      <c r="L118" s="49" t="s">
        <v>423</v>
      </c>
      <c r="M118" s="49" t="s">
        <v>423</v>
      </c>
      <c r="N118" s="49" t="e" vm="4">
        <v>#VALUE!</v>
      </c>
      <c r="O118" s="49"/>
      <c r="P118" s="49"/>
      <c r="Q118" s="49"/>
    </row>
    <row r="119" spans="3:17" s="57" customFormat="1" hidden="1">
      <c r="C119" s="31" t="s">
        <v>744</v>
      </c>
      <c r="D119" s="49" t="s">
        <v>811</v>
      </c>
      <c r="E119" s="49" t="s">
        <v>749</v>
      </c>
      <c r="F119" s="49">
        <v>65</v>
      </c>
      <c r="G119" s="49" t="s">
        <v>751</v>
      </c>
      <c r="H119" s="49" t="s">
        <v>423</v>
      </c>
      <c r="I119" s="49" t="s">
        <v>423</v>
      </c>
      <c r="J119" s="49" t="s">
        <v>315</v>
      </c>
      <c r="K119" s="49" t="s">
        <v>303</v>
      </c>
      <c r="L119" s="49" t="s">
        <v>423</v>
      </c>
      <c r="M119" s="49" t="s">
        <v>423</v>
      </c>
      <c r="N119" s="49" t="e" vm="4">
        <v>#VALUE!</v>
      </c>
      <c r="O119" s="49"/>
      <c r="P119" s="49"/>
      <c r="Q119" s="49"/>
    </row>
    <row r="120" spans="3:17" s="57" customFormat="1" hidden="1">
      <c r="C120" s="31" t="s">
        <v>744</v>
      </c>
      <c r="D120" s="49" t="s">
        <v>811</v>
      </c>
      <c r="E120" s="49" t="s">
        <v>826</v>
      </c>
      <c r="F120" s="77">
        <v>65</v>
      </c>
      <c r="G120" s="77" t="s">
        <v>751</v>
      </c>
      <c r="H120" s="49" t="s">
        <v>423</v>
      </c>
      <c r="I120" s="49" t="s">
        <v>423</v>
      </c>
      <c r="J120" s="49" t="s">
        <v>315</v>
      </c>
      <c r="K120" s="49" t="s">
        <v>315</v>
      </c>
      <c r="L120" s="49" t="s">
        <v>423</v>
      </c>
      <c r="M120" s="49" t="s">
        <v>423</v>
      </c>
      <c r="N120" s="49" t="e" vm="4">
        <v>#VALUE!</v>
      </c>
      <c r="O120" s="49"/>
      <c r="P120" s="49"/>
      <c r="Q120" s="49"/>
    </row>
    <row r="121" spans="3:17" s="57" customFormat="1" hidden="1">
      <c r="C121" s="31" t="s">
        <v>744</v>
      </c>
      <c r="D121" s="49" t="s">
        <v>811</v>
      </c>
      <c r="E121" s="49" t="s">
        <v>818</v>
      </c>
      <c r="F121" s="77">
        <v>65</v>
      </c>
      <c r="G121" s="77" t="s">
        <v>751</v>
      </c>
      <c r="H121" s="49" t="s">
        <v>423</v>
      </c>
      <c r="I121" s="49" t="s">
        <v>423</v>
      </c>
      <c r="J121" s="49" t="s">
        <v>315</v>
      </c>
      <c r="K121" s="49" t="s">
        <v>315</v>
      </c>
      <c r="L121" s="49" t="s">
        <v>423</v>
      </c>
      <c r="M121" s="49" t="s">
        <v>423</v>
      </c>
      <c r="N121" s="49" t="e" vm="4">
        <v>#VALUE!</v>
      </c>
      <c r="O121" s="49"/>
      <c r="P121" s="49"/>
      <c r="Q121" s="49"/>
    </row>
    <row r="122" spans="3:17" s="57" customFormat="1" hidden="1">
      <c r="C122" s="31" t="s">
        <v>744</v>
      </c>
      <c r="D122" s="49" t="s">
        <v>811</v>
      </c>
      <c r="E122" s="49" t="s">
        <v>824</v>
      </c>
      <c r="F122" s="77">
        <v>65</v>
      </c>
      <c r="G122" s="77" t="s">
        <v>751</v>
      </c>
      <c r="H122" s="49" t="s">
        <v>423</v>
      </c>
      <c r="I122" s="49" t="s">
        <v>423</v>
      </c>
      <c r="J122" s="49" t="s">
        <v>315</v>
      </c>
      <c r="K122" s="49" t="s">
        <v>315</v>
      </c>
      <c r="L122" s="49" t="s">
        <v>423</v>
      </c>
      <c r="M122" s="49" t="s">
        <v>423</v>
      </c>
      <c r="N122" s="49" t="e" vm="4">
        <v>#VALUE!</v>
      </c>
      <c r="O122" s="49"/>
      <c r="P122" s="49"/>
      <c r="Q122" s="49"/>
    </row>
    <row r="123" spans="3:17" s="57" customFormat="1" hidden="1">
      <c r="C123" s="31" t="s">
        <v>744</v>
      </c>
      <c r="D123" s="49" t="s">
        <v>811</v>
      </c>
      <c r="E123" s="49" t="s">
        <v>827</v>
      </c>
      <c r="F123" s="49">
        <v>65</v>
      </c>
      <c r="G123" s="49" t="s">
        <v>751</v>
      </c>
      <c r="H123" s="49" t="s">
        <v>423</v>
      </c>
      <c r="I123" s="49" t="s">
        <v>423</v>
      </c>
      <c r="J123" s="49" t="s">
        <v>315</v>
      </c>
      <c r="K123" s="49" t="s">
        <v>315</v>
      </c>
      <c r="L123" s="49" t="s">
        <v>423</v>
      </c>
      <c r="M123" s="49" t="s">
        <v>423</v>
      </c>
      <c r="N123" s="49" t="e" vm="4">
        <v>#VALUE!</v>
      </c>
      <c r="O123" s="49"/>
      <c r="P123" s="49"/>
      <c r="Q123" s="49"/>
    </row>
    <row r="124" spans="3:17" s="49" customFormat="1" hidden="1">
      <c r="C124" s="31" t="s">
        <v>744</v>
      </c>
      <c r="D124" s="49" t="s">
        <v>811</v>
      </c>
      <c r="E124" s="49" t="s">
        <v>750</v>
      </c>
      <c r="F124" s="49">
        <v>65</v>
      </c>
      <c r="G124" s="49" t="s">
        <v>751</v>
      </c>
      <c r="H124" s="49" t="s">
        <v>423</v>
      </c>
      <c r="I124" s="49" t="s">
        <v>423</v>
      </c>
      <c r="J124" s="49" t="s">
        <v>315</v>
      </c>
      <c r="K124" s="49" t="s">
        <v>303</v>
      </c>
      <c r="L124" s="49" t="s">
        <v>423</v>
      </c>
      <c r="M124" s="49" t="s">
        <v>423</v>
      </c>
      <c r="N124" s="49" t="e" vm="4">
        <v>#VALUE!</v>
      </c>
    </row>
    <row r="125" spans="3:17" s="49" customFormat="1" hidden="1">
      <c r="C125" s="31" t="s">
        <v>744</v>
      </c>
      <c r="D125" s="49" t="s">
        <v>811</v>
      </c>
      <c r="E125" s="49" t="s">
        <v>820</v>
      </c>
      <c r="F125" s="77">
        <v>65</v>
      </c>
      <c r="G125" s="77" t="s">
        <v>751</v>
      </c>
      <c r="H125" s="49" t="s">
        <v>423</v>
      </c>
      <c r="I125" s="49" t="s">
        <v>423</v>
      </c>
      <c r="J125" s="49" t="s">
        <v>315</v>
      </c>
      <c r="K125" s="49" t="s">
        <v>315</v>
      </c>
      <c r="L125" s="49" t="s">
        <v>423</v>
      </c>
      <c r="M125" s="49" t="s">
        <v>423</v>
      </c>
      <c r="N125" s="49" t="e" vm="4">
        <v>#VALUE!</v>
      </c>
    </row>
    <row r="126" spans="3:17" s="49" customFormat="1" hidden="1">
      <c r="C126" s="31" t="s">
        <v>744</v>
      </c>
      <c r="D126" s="49" t="s">
        <v>811</v>
      </c>
      <c r="E126" s="49" t="s">
        <v>832</v>
      </c>
      <c r="F126" s="49">
        <v>65</v>
      </c>
      <c r="G126" s="49" t="s">
        <v>751</v>
      </c>
      <c r="H126" s="49" t="s">
        <v>423</v>
      </c>
      <c r="I126" s="49" t="s">
        <v>423</v>
      </c>
      <c r="J126" s="49" t="s">
        <v>315</v>
      </c>
      <c r="K126" s="49" t="s">
        <v>303</v>
      </c>
      <c r="L126" s="49" t="s">
        <v>423</v>
      </c>
      <c r="M126" s="49" t="s">
        <v>423</v>
      </c>
      <c r="N126" s="49" t="e" vm="4">
        <v>#VALUE!</v>
      </c>
    </row>
    <row r="127" spans="3:17" s="49" customFormat="1" hidden="1">
      <c r="C127" s="31" t="s">
        <v>744</v>
      </c>
      <c r="D127" s="49" t="s">
        <v>811</v>
      </c>
      <c r="E127" s="49" t="s">
        <v>819</v>
      </c>
      <c r="F127" s="77">
        <v>65</v>
      </c>
      <c r="G127" s="77" t="s">
        <v>751</v>
      </c>
      <c r="H127" s="49" t="s">
        <v>423</v>
      </c>
      <c r="I127" s="49" t="s">
        <v>423</v>
      </c>
      <c r="J127" s="49" t="s">
        <v>315</v>
      </c>
      <c r="K127" s="49" t="s">
        <v>315</v>
      </c>
      <c r="L127" s="49" t="s">
        <v>423</v>
      </c>
      <c r="M127" s="49" t="s">
        <v>423</v>
      </c>
      <c r="N127" s="49" t="e" vm="4">
        <v>#VALUE!</v>
      </c>
    </row>
    <row r="128" spans="3:17" s="49" customFormat="1" hidden="1">
      <c r="C128" s="31" t="s">
        <v>744</v>
      </c>
      <c r="D128" s="49" t="s">
        <v>811</v>
      </c>
      <c r="E128" s="49" t="s">
        <v>817</v>
      </c>
      <c r="F128" s="77">
        <v>65</v>
      </c>
      <c r="G128" s="77" t="s">
        <v>751</v>
      </c>
      <c r="H128" s="49" t="s">
        <v>423</v>
      </c>
      <c r="I128" s="49" t="s">
        <v>423</v>
      </c>
      <c r="J128" s="49" t="s">
        <v>315</v>
      </c>
      <c r="K128" s="49" t="s">
        <v>315</v>
      </c>
      <c r="L128" s="49" t="s">
        <v>423</v>
      </c>
      <c r="M128" s="49" t="s">
        <v>423</v>
      </c>
      <c r="N128" s="49" t="e" vm="4">
        <v>#VALUE!</v>
      </c>
    </row>
    <row r="129" spans="3:14" s="49" customFormat="1" hidden="1">
      <c r="C129" s="31" t="s">
        <v>744</v>
      </c>
      <c r="D129" s="49" t="s">
        <v>811</v>
      </c>
      <c r="E129" s="49" t="s">
        <v>825</v>
      </c>
      <c r="F129" s="77">
        <v>65</v>
      </c>
      <c r="G129" s="77" t="s">
        <v>751</v>
      </c>
      <c r="H129" s="49" t="s">
        <v>423</v>
      </c>
      <c r="I129" s="49" t="s">
        <v>423</v>
      </c>
      <c r="J129" s="49" t="s">
        <v>315</v>
      </c>
      <c r="K129" s="49" t="s">
        <v>315</v>
      </c>
      <c r="L129" s="49" t="s">
        <v>423</v>
      </c>
      <c r="M129" s="49" t="s">
        <v>423</v>
      </c>
      <c r="N129" s="49" t="e" vm="4">
        <v>#VALUE!</v>
      </c>
    </row>
    <row r="130" spans="3:14" s="49" customFormat="1" hidden="1">
      <c r="C130" s="31" t="s">
        <v>744</v>
      </c>
      <c r="D130" s="49" t="s">
        <v>811</v>
      </c>
      <c r="E130" s="49" t="s">
        <v>830</v>
      </c>
      <c r="F130" s="49">
        <v>65</v>
      </c>
      <c r="G130" s="49" t="s">
        <v>751</v>
      </c>
      <c r="H130" s="49" t="s">
        <v>423</v>
      </c>
      <c r="I130" s="49" t="s">
        <v>423</v>
      </c>
      <c r="J130" s="49" t="s">
        <v>315</v>
      </c>
      <c r="K130" s="49" t="s">
        <v>315</v>
      </c>
      <c r="L130" s="49" t="s">
        <v>423</v>
      </c>
      <c r="M130" s="49" t="s">
        <v>423</v>
      </c>
      <c r="N130" s="49" t="e" vm="4">
        <v>#VALUE!</v>
      </c>
    </row>
    <row r="131" spans="3:14" s="49" customFormat="1" hidden="1">
      <c r="C131" s="31" t="s">
        <v>744</v>
      </c>
      <c r="D131" s="49" t="s">
        <v>811</v>
      </c>
      <c r="E131" s="49" t="s">
        <v>828</v>
      </c>
      <c r="F131" s="77">
        <v>66</v>
      </c>
      <c r="G131" s="77" t="s">
        <v>752</v>
      </c>
      <c r="H131" s="49" t="s">
        <v>423</v>
      </c>
      <c r="I131" s="49" t="s">
        <v>423</v>
      </c>
      <c r="J131" s="49" t="s">
        <v>315</v>
      </c>
      <c r="K131" s="49" t="s">
        <v>315</v>
      </c>
      <c r="L131" s="49" t="s">
        <v>423</v>
      </c>
      <c r="M131" s="49" t="s">
        <v>423</v>
      </c>
      <c r="N131" s="49" t="e" vm="4">
        <v>#VALUE!</v>
      </c>
    </row>
    <row r="132" spans="3:14" s="49" customFormat="1" hidden="1">
      <c r="C132" s="31" t="s">
        <v>744</v>
      </c>
      <c r="D132" s="49" t="s">
        <v>811</v>
      </c>
      <c r="E132" s="49" t="s">
        <v>754</v>
      </c>
      <c r="F132" s="77">
        <v>66</v>
      </c>
      <c r="G132" s="77" t="s">
        <v>752</v>
      </c>
      <c r="H132" s="49" t="s">
        <v>423</v>
      </c>
      <c r="I132" s="49" t="s">
        <v>423</v>
      </c>
      <c r="J132" s="49" t="s">
        <v>315</v>
      </c>
      <c r="K132" s="49" t="s">
        <v>303</v>
      </c>
      <c r="L132" s="49" t="s">
        <v>423</v>
      </c>
      <c r="M132" s="49" t="s">
        <v>423</v>
      </c>
      <c r="N132" s="49" t="e" vm="4">
        <v>#VALUE!</v>
      </c>
    </row>
    <row r="133" spans="3:14" s="49" customFormat="1" hidden="1">
      <c r="C133" s="31" t="s">
        <v>744</v>
      </c>
      <c r="D133" s="49" t="s">
        <v>811</v>
      </c>
      <c r="E133" s="49" t="s">
        <v>829</v>
      </c>
      <c r="F133" s="77">
        <v>66</v>
      </c>
      <c r="G133" s="77" t="s">
        <v>752</v>
      </c>
      <c r="H133" s="49" t="s">
        <v>423</v>
      </c>
      <c r="I133" s="49" t="s">
        <v>423</v>
      </c>
      <c r="J133" s="49" t="s">
        <v>315</v>
      </c>
      <c r="K133" s="49" t="s">
        <v>315</v>
      </c>
      <c r="L133" s="49" t="s">
        <v>423</v>
      </c>
      <c r="M133" s="49" t="s">
        <v>423</v>
      </c>
      <c r="N133" s="49" t="e" vm="4">
        <v>#VALUE!</v>
      </c>
    </row>
    <row r="134" spans="3:14" s="49" customFormat="1" hidden="1">
      <c r="C134" s="49" t="s">
        <v>2265</v>
      </c>
      <c r="D134" s="49" t="s">
        <v>465</v>
      </c>
      <c r="E134" s="49" t="s">
        <v>392</v>
      </c>
      <c r="F134" s="77">
        <v>68</v>
      </c>
      <c r="G134" s="77" t="s">
        <v>770</v>
      </c>
      <c r="H134" s="49" t="s">
        <v>423</v>
      </c>
      <c r="I134" s="49" t="s">
        <v>423</v>
      </c>
      <c r="J134" s="49" t="s">
        <v>315</v>
      </c>
      <c r="K134" s="49" t="s">
        <v>315</v>
      </c>
      <c r="L134" s="49" t="s">
        <v>423</v>
      </c>
      <c r="M134" s="49" t="s">
        <v>423</v>
      </c>
      <c r="N134" s="49" t="e" vm="6">
        <v>#VALUE!</v>
      </c>
    </row>
    <row r="135" spans="3:14" s="49" customFormat="1" hidden="1">
      <c r="C135" s="49" t="s">
        <v>2266</v>
      </c>
      <c r="D135" s="49" t="s">
        <v>465</v>
      </c>
      <c r="E135" s="49" t="s">
        <v>945</v>
      </c>
      <c r="F135" s="77">
        <v>69</v>
      </c>
      <c r="G135" s="77" t="s">
        <v>771</v>
      </c>
      <c r="H135" s="49" t="s">
        <v>423</v>
      </c>
      <c r="I135" s="49" t="s">
        <v>423</v>
      </c>
      <c r="J135" s="49" t="s">
        <v>315</v>
      </c>
      <c r="K135" s="49" t="s">
        <v>315</v>
      </c>
      <c r="L135" s="49" t="s">
        <v>423</v>
      </c>
      <c r="M135" s="49" t="s">
        <v>423</v>
      </c>
      <c r="N135" s="49" t="e" vm="5">
        <v>#VALUE!</v>
      </c>
    </row>
    <row r="136" spans="3:14" s="49" customFormat="1" hidden="1">
      <c r="C136" s="31" t="s">
        <v>744</v>
      </c>
      <c r="D136" s="49" t="s">
        <v>811</v>
      </c>
      <c r="E136" s="49" t="s">
        <v>822</v>
      </c>
      <c r="F136" s="77">
        <v>70</v>
      </c>
      <c r="G136" s="77" t="s">
        <v>751</v>
      </c>
      <c r="H136" s="49" t="s">
        <v>423</v>
      </c>
      <c r="I136" s="49" t="s">
        <v>423</v>
      </c>
      <c r="J136" s="49" t="s">
        <v>315</v>
      </c>
      <c r="K136" s="49" t="s">
        <v>315</v>
      </c>
      <c r="L136" s="49" t="s">
        <v>423</v>
      </c>
      <c r="M136" s="49" t="s">
        <v>423</v>
      </c>
      <c r="N136" s="49" t="e" vm="4">
        <v>#VALUE!</v>
      </c>
    </row>
    <row r="137" spans="3:14" s="49" customFormat="1" hidden="1">
      <c r="C137" s="31" t="s">
        <v>2228</v>
      </c>
      <c r="D137" s="49" t="s">
        <v>670</v>
      </c>
      <c r="E137" s="49" t="s">
        <v>876</v>
      </c>
      <c r="F137" s="77">
        <v>71</v>
      </c>
      <c r="G137" s="77" t="s">
        <v>775</v>
      </c>
      <c r="H137" s="49" t="s">
        <v>423</v>
      </c>
      <c r="I137" s="49" t="s">
        <v>423</v>
      </c>
      <c r="J137" s="49" t="s">
        <v>315</v>
      </c>
      <c r="K137" s="49" t="s">
        <v>315</v>
      </c>
      <c r="L137" s="49" t="s">
        <v>423</v>
      </c>
      <c r="M137" s="49" t="s">
        <v>423</v>
      </c>
      <c r="N137" s="49" t="e" vm="3">
        <v>#VALUE!</v>
      </c>
    </row>
    <row r="138" spans="3:14" s="49" customFormat="1" hidden="1">
      <c r="C138" s="31" t="s">
        <v>2219</v>
      </c>
      <c r="D138" s="49" t="s">
        <v>670</v>
      </c>
      <c r="E138" s="49" t="s">
        <v>871</v>
      </c>
      <c r="F138" s="49">
        <v>72</v>
      </c>
      <c r="G138" s="49" t="s">
        <v>776</v>
      </c>
      <c r="H138" s="49" t="s">
        <v>423</v>
      </c>
      <c r="I138" s="49" t="s">
        <v>423</v>
      </c>
      <c r="J138" s="49" t="s">
        <v>315</v>
      </c>
      <c r="K138" s="49" t="s">
        <v>315</v>
      </c>
      <c r="L138" s="49" t="s">
        <v>423</v>
      </c>
      <c r="M138" s="49" t="s">
        <v>423</v>
      </c>
      <c r="N138" s="49" t="e" vm="8">
        <v>#VALUE!</v>
      </c>
    </row>
    <row r="139" spans="3:14" s="49" customFormat="1" hidden="1">
      <c r="C139" s="31" t="s">
        <v>2220</v>
      </c>
      <c r="D139" s="49" t="s">
        <v>670</v>
      </c>
      <c r="E139" s="49" t="s">
        <v>874</v>
      </c>
      <c r="F139" s="49">
        <v>72</v>
      </c>
      <c r="G139" s="49" t="s">
        <v>776</v>
      </c>
      <c r="H139" s="49" t="s">
        <v>423</v>
      </c>
      <c r="I139" s="49" t="s">
        <v>423</v>
      </c>
      <c r="J139" s="49" t="s">
        <v>315</v>
      </c>
      <c r="K139" s="49" t="s">
        <v>315</v>
      </c>
      <c r="L139" s="49" t="s">
        <v>423</v>
      </c>
      <c r="M139" s="49" t="s">
        <v>423</v>
      </c>
      <c r="N139" s="49" t="e" vm="8">
        <v>#VALUE!</v>
      </c>
    </row>
    <row r="140" spans="3:14" s="49" customFormat="1" hidden="1">
      <c r="C140" s="31" t="s">
        <v>2221</v>
      </c>
      <c r="D140" s="49" t="s">
        <v>670</v>
      </c>
      <c r="E140" s="49" t="s">
        <v>870</v>
      </c>
      <c r="F140" s="77">
        <v>72</v>
      </c>
      <c r="G140" s="77" t="s">
        <v>776</v>
      </c>
      <c r="H140" s="49" t="s">
        <v>423</v>
      </c>
      <c r="I140" s="49" t="s">
        <v>423</v>
      </c>
      <c r="J140" s="49" t="s">
        <v>315</v>
      </c>
      <c r="K140" s="49" t="s">
        <v>315</v>
      </c>
      <c r="L140" s="49" t="s">
        <v>423</v>
      </c>
      <c r="M140" s="49" t="s">
        <v>423</v>
      </c>
      <c r="N140" s="49" t="e" vm="8">
        <v>#VALUE!</v>
      </c>
    </row>
    <row r="141" spans="3:14" s="49" customFormat="1" hidden="1">
      <c r="C141" s="31" t="s">
        <v>2223</v>
      </c>
      <c r="D141" s="49" t="s">
        <v>670</v>
      </c>
      <c r="E141" s="49" t="s">
        <v>872</v>
      </c>
      <c r="F141" s="49">
        <v>72</v>
      </c>
      <c r="G141" s="49" t="s">
        <v>776</v>
      </c>
      <c r="H141" s="49" t="s">
        <v>423</v>
      </c>
      <c r="I141" s="49" t="s">
        <v>423</v>
      </c>
      <c r="J141" s="49" t="s">
        <v>315</v>
      </c>
      <c r="K141" s="49" t="s">
        <v>315</v>
      </c>
      <c r="L141" s="49" t="s">
        <v>423</v>
      </c>
      <c r="M141" s="49" t="s">
        <v>423</v>
      </c>
      <c r="N141" s="49" t="e" vm="8">
        <v>#VALUE!</v>
      </c>
    </row>
    <row r="142" spans="3:14" s="49" customFormat="1" hidden="1">
      <c r="C142" s="31" t="s">
        <v>2224</v>
      </c>
      <c r="D142" s="49" t="s">
        <v>670</v>
      </c>
      <c r="E142" s="49" t="s">
        <v>875</v>
      </c>
      <c r="F142" s="77">
        <v>72</v>
      </c>
      <c r="G142" s="77" t="s">
        <v>776</v>
      </c>
      <c r="H142" s="49" t="s">
        <v>423</v>
      </c>
      <c r="I142" s="49" t="s">
        <v>423</v>
      </c>
      <c r="J142" s="49" t="s">
        <v>315</v>
      </c>
      <c r="K142" s="49" t="s">
        <v>315</v>
      </c>
      <c r="L142" s="49" t="s">
        <v>423</v>
      </c>
      <c r="M142" s="49" t="s">
        <v>423</v>
      </c>
      <c r="N142" s="49" t="e" vm="8">
        <v>#VALUE!</v>
      </c>
    </row>
    <row r="143" spans="3:14" s="49" customFormat="1" hidden="1">
      <c r="C143" s="31" t="s">
        <v>2226</v>
      </c>
      <c r="D143" s="49" t="s">
        <v>670</v>
      </c>
      <c r="E143" s="49" t="s">
        <v>580</v>
      </c>
      <c r="F143" s="49">
        <v>72</v>
      </c>
      <c r="G143" s="49" t="s">
        <v>776</v>
      </c>
      <c r="H143" s="49" t="s">
        <v>423</v>
      </c>
      <c r="I143" s="49" t="s">
        <v>423</v>
      </c>
      <c r="J143" s="49" t="s">
        <v>315</v>
      </c>
      <c r="K143" s="49" t="s">
        <v>315</v>
      </c>
      <c r="L143" s="49" t="s">
        <v>423</v>
      </c>
      <c r="M143" s="49" t="s">
        <v>423</v>
      </c>
      <c r="N143" s="49" t="e" vm="8">
        <v>#VALUE!</v>
      </c>
    </row>
    <row r="144" spans="3:14" s="49" customFormat="1" hidden="1">
      <c r="C144" s="31" t="s">
        <v>2229</v>
      </c>
      <c r="D144" s="49" t="s">
        <v>670</v>
      </c>
      <c r="E144" s="49" t="s">
        <v>873</v>
      </c>
      <c r="F144" s="49">
        <v>72</v>
      </c>
      <c r="G144" s="49" t="s">
        <v>776</v>
      </c>
      <c r="H144" s="49" t="s">
        <v>423</v>
      </c>
      <c r="I144" s="49" t="s">
        <v>423</v>
      </c>
      <c r="J144" s="49" t="s">
        <v>315</v>
      </c>
      <c r="K144" s="49" t="s">
        <v>315</v>
      </c>
      <c r="L144" s="49" t="s">
        <v>423</v>
      </c>
      <c r="M144" s="49" t="s">
        <v>423</v>
      </c>
      <c r="N144" s="49" t="e" vm="8">
        <v>#VALUE!</v>
      </c>
    </row>
    <row r="145" spans="3:17" s="49" customFormat="1" hidden="1">
      <c r="C145" s="31" t="s">
        <v>2121</v>
      </c>
      <c r="D145" s="49" t="s">
        <v>425</v>
      </c>
      <c r="E145" s="49" t="s">
        <v>418</v>
      </c>
      <c r="F145" s="77">
        <v>73</v>
      </c>
      <c r="G145" s="77" t="s">
        <v>781</v>
      </c>
      <c r="H145" s="49" t="s">
        <v>423</v>
      </c>
      <c r="I145" s="49" t="s">
        <v>423</v>
      </c>
      <c r="J145" s="49" t="s">
        <v>315</v>
      </c>
      <c r="K145" s="49" t="s">
        <v>315</v>
      </c>
      <c r="L145" s="49" t="s">
        <v>423</v>
      </c>
      <c r="M145" s="49" t="s">
        <v>423</v>
      </c>
      <c r="N145" s="49" t="e" vm="3">
        <v>#VALUE!</v>
      </c>
    </row>
    <row r="146" spans="3:17" s="49" customFormat="1" hidden="1">
      <c r="C146" s="31" t="s">
        <v>2272</v>
      </c>
      <c r="D146" s="49" t="s">
        <v>425</v>
      </c>
      <c r="E146" s="49" t="s">
        <v>966</v>
      </c>
      <c r="F146" s="77">
        <v>73</v>
      </c>
      <c r="G146" s="77" t="s">
        <v>781</v>
      </c>
      <c r="H146" s="49" t="s">
        <v>423</v>
      </c>
      <c r="I146" s="49" t="s">
        <v>423</v>
      </c>
      <c r="J146" s="49" t="s">
        <v>315</v>
      </c>
      <c r="K146" s="49" t="s">
        <v>315</v>
      </c>
      <c r="L146" s="49" t="s">
        <v>423</v>
      </c>
      <c r="M146" s="49" t="s">
        <v>423</v>
      </c>
      <c r="N146" s="49" t="e" vm="3">
        <v>#VALUE!</v>
      </c>
    </row>
    <row r="147" spans="3:17" s="49" customFormat="1" hidden="1">
      <c r="C147" s="31" t="s">
        <v>2284</v>
      </c>
      <c r="D147" s="49" t="s">
        <v>425</v>
      </c>
      <c r="E147" s="49" t="s">
        <v>961</v>
      </c>
      <c r="F147" s="77">
        <v>73</v>
      </c>
      <c r="G147" s="77" t="s">
        <v>781</v>
      </c>
      <c r="H147" s="49" t="s">
        <v>423</v>
      </c>
      <c r="I147" s="49" t="s">
        <v>423</v>
      </c>
      <c r="J147" s="49" t="s">
        <v>315</v>
      </c>
      <c r="K147" s="49" t="s">
        <v>315</v>
      </c>
      <c r="L147" s="49" t="s">
        <v>423</v>
      </c>
      <c r="M147" s="49" t="s">
        <v>423</v>
      </c>
      <c r="N147" s="49" t="e" vm="3">
        <v>#VALUE!</v>
      </c>
    </row>
    <row r="148" spans="3:17" s="49" customFormat="1" hidden="1">
      <c r="C148" s="31" t="s">
        <v>2280</v>
      </c>
      <c r="D148" s="49" t="s">
        <v>425</v>
      </c>
      <c r="E148" s="49" t="s">
        <v>965</v>
      </c>
      <c r="F148" s="77">
        <v>74</v>
      </c>
      <c r="G148" s="77" t="s">
        <v>782</v>
      </c>
      <c r="H148" s="49" t="s">
        <v>423</v>
      </c>
      <c r="I148" s="49" t="s">
        <v>423</v>
      </c>
      <c r="J148" s="49" t="s">
        <v>315</v>
      </c>
      <c r="K148" s="49" t="s">
        <v>315</v>
      </c>
      <c r="L148" s="49" t="s">
        <v>423</v>
      </c>
      <c r="M148" s="49" t="s">
        <v>423</v>
      </c>
      <c r="N148" s="49" t="e" vm="3">
        <v>#VALUE!</v>
      </c>
    </row>
    <row r="149" spans="3:17" s="49" customFormat="1" hidden="1">
      <c r="C149" s="31" t="s">
        <v>2291</v>
      </c>
      <c r="D149" s="49" t="s">
        <v>425</v>
      </c>
      <c r="E149" s="49" t="s">
        <v>976</v>
      </c>
      <c r="F149" s="77">
        <v>74</v>
      </c>
      <c r="G149" s="77" t="s">
        <v>782</v>
      </c>
      <c r="H149" s="49" t="s">
        <v>423</v>
      </c>
      <c r="I149" s="49" t="s">
        <v>423</v>
      </c>
      <c r="J149" s="49" t="s">
        <v>315</v>
      </c>
      <c r="K149" s="49" t="s">
        <v>315</v>
      </c>
      <c r="L149" s="49" t="s">
        <v>423</v>
      </c>
      <c r="M149" s="49" t="s">
        <v>423</v>
      </c>
      <c r="N149" s="49" t="e" vm="3">
        <v>#VALUE!</v>
      </c>
    </row>
    <row r="150" spans="3:17" s="49" customFormat="1" hidden="1">
      <c r="C150" s="31" t="s">
        <v>2267</v>
      </c>
      <c r="D150" s="49" t="s">
        <v>425</v>
      </c>
      <c r="E150" s="49" t="s">
        <v>975</v>
      </c>
      <c r="F150" s="77">
        <v>75</v>
      </c>
      <c r="G150" s="77" t="s">
        <v>783</v>
      </c>
      <c r="H150" s="49" t="s">
        <v>423</v>
      </c>
      <c r="I150" s="49" t="s">
        <v>423</v>
      </c>
      <c r="J150" s="49" t="s">
        <v>315</v>
      </c>
      <c r="K150" s="49" t="s">
        <v>315</v>
      </c>
      <c r="L150" s="49" t="s">
        <v>423</v>
      </c>
      <c r="M150" s="49" t="s">
        <v>423</v>
      </c>
      <c r="N150" s="49" t="e" vm="3">
        <v>#VALUE!</v>
      </c>
    </row>
    <row r="151" spans="3:17" s="49" customFormat="1" hidden="1">
      <c r="C151" s="31" t="s">
        <v>2290</v>
      </c>
      <c r="D151" s="49" t="s">
        <v>425</v>
      </c>
      <c r="E151" s="49" t="s">
        <v>973</v>
      </c>
      <c r="F151" s="77">
        <v>76</v>
      </c>
      <c r="G151" s="77" t="s">
        <v>784</v>
      </c>
      <c r="H151" s="49" t="s">
        <v>423</v>
      </c>
      <c r="I151" s="49" t="s">
        <v>423</v>
      </c>
      <c r="J151" s="49" t="s">
        <v>315</v>
      </c>
      <c r="K151" s="49" t="s">
        <v>315</v>
      </c>
      <c r="L151" s="49" t="s">
        <v>423</v>
      </c>
      <c r="M151" s="49" t="s">
        <v>423</v>
      </c>
      <c r="N151" s="49" t="e" vm="3">
        <v>#VALUE!</v>
      </c>
    </row>
    <row r="152" spans="3:17" s="49" customFormat="1" ht="17" hidden="1">
      <c r="C152" s="51" t="s">
        <v>2097</v>
      </c>
      <c r="D152" s="51" t="s">
        <v>1792</v>
      </c>
      <c r="E152" s="29" t="s">
        <v>2303</v>
      </c>
      <c r="F152" s="49">
        <v>77</v>
      </c>
      <c r="G152" s="50" t="s">
        <v>298</v>
      </c>
      <c r="H152" s="49" t="s">
        <v>423</v>
      </c>
      <c r="I152" s="49" t="s">
        <v>423</v>
      </c>
      <c r="J152" s="49" t="s">
        <v>303</v>
      </c>
      <c r="K152" s="49" t="s">
        <v>303</v>
      </c>
      <c r="L152" s="49" t="s">
        <v>423</v>
      </c>
      <c r="M152" s="49" t="s">
        <v>423</v>
      </c>
      <c r="N152" s="51" t="e" vm="1">
        <v>#VALUE!</v>
      </c>
      <c r="O152" s="51"/>
      <c r="P152" s="51"/>
      <c r="Q152" s="51"/>
    </row>
    <row r="153" spans="3:17" s="49" customFormat="1" hidden="1">
      <c r="C153" s="49" t="s">
        <v>1551</v>
      </c>
      <c r="D153" s="51" t="s">
        <v>1864</v>
      </c>
      <c r="E153" s="49" t="s">
        <v>1843</v>
      </c>
      <c r="F153" s="77">
        <v>78</v>
      </c>
      <c r="G153" s="77" t="s">
        <v>1877</v>
      </c>
      <c r="H153" s="49">
        <v>51</v>
      </c>
      <c r="I153" s="49" t="s">
        <v>1876</v>
      </c>
      <c r="J153" s="51" t="s">
        <v>315</v>
      </c>
      <c r="K153" s="51" t="s">
        <v>315</v>
      </c>
      <c r="L153" s="51" t="s">
        <v>423</v>
      </c>
      <c r="M153" s="51" t="s">
        <v>423</v>
      </c>
      <c r="N153" s="51" t="e" vm="3">
        <v>#VALUE!</v>
      </c>
    </row>
    <row r="154" spans="3:17" s="49" customFormat="1" hidden="1">
      <c r="C154" s="31" t="s">
        <v>2271</v>
      </c>
      <c r="D154" s="49" t="s">
        <v>425</v>
      </c>
      <c r="E154" s="49" t="s">
        <v>969</v>
      </c>
      <c r="F154" s="77">
        <v>78</v>
      </c>
      <c r="G154" s="77" t="s">
        <v>1877</v>
      </c>
      <c r="H154" s="49" t="s">
        <v>423</v>
      </c>
      <c r="I154" s="49" t="s">
        <v>423</v>
      </c>
      <c r="J154" s="49" t="s">
        <v>315</v>
      </c>
      <c r="K154" s="49" t="s">
        <v>315</v>
      </c>
      <c r="L154" s="49" t="s">
        <v>423</v>
      </c>
      <c r="M154" s="49" t="s">
        <v>423</v>
      </c>
      <c r="N154" s="49" t="e" vm="3">
        <v>#VALUE!</v>
      </c>
    </row>
    <row r="155" spans="3:17" s="49" customFormat="1" hidden="1">
      <c r="C155" s="31" t="s">
        <v>2274</v>
      </c>
      <c r="D155" s="49" t="s">
        <v>425</v>
      </c>
      <c r="E155" s="49" t="s">
        <v>971</v>
      </c>
      <c r="F155" s="77">
        <v>78</v>
      </c>
      <c r="G155" s="77" t="s">
        <v>1877</v>
      </c>
      <c r="H155" s="49" t="s">
        <v>423</v>
      </c>
      <c r="I155" s="49" t="s">
        <v>423</v>
      </c>
      <c r="J155" s="49" t="s">
        <v>315</v>
      </c>
      <c r="K155" s="49" t="s">
        <v>315</v>
      </c>
      <c r="L155" s="49" t="s">
        <v>423</v>
      </c>
      <c r="M155" s="49" t="s">
        <v>423</v>
      </c>
      <c r="N155" s="49" t="e" vm="3">
        <v>#VALUE!</v>
      </c>
    </row>
    <row r="156" spans="3:17" s="49" customFormat="1" hidden="1">
      <c r="C156" s="31" t="s">
        <v>2282</v>
      </c>
      <c r="D156" s="49" t="s">
        <v>425</v>
      </c>
      <c r="E156" s="49" t="s">
        <v>970</v>
      </c>
      <c r="F156" s="49">
        <v>79</v>
      </c>
      <c r="G156" s="49" t="s">
        <v>787</v>
      </c>
      <c r="H156" s="49" t="s">
        <v>423</v>
      </c>
      <c r="I156" s="49" t="s">
        <v>423</v>
      </c>
      <c r="J156" s="49" t="s">
        <v>315</v>
      </c>
      <c r="K156" s="49" t="s">
        <v>315</v>
      </c>
      <c r="L156" s="49" t="s">
        <v>423</v>
      </c>
      <c r="M156" s="49" t="s">
        <v>423</v>
      </c>
      <c r="N156" s="49" t="e" vm="3">
        <v>#VALUE!</v>
      </c>
    </row>
    <row r="157" spans="3:17" s="49" customFormat="1" hidden="1">
      <c r="C157" s="31" t="s">
        <v>2269</v>
      </c>
      <c r="D157" s="49" t="s">
        <v>425</v>
      </c>
      <c r="E157" s="49" t="s">
        <v>960</v>
      </c>
      <c r="F157" s="49">
        <v>80</v>
      </c>
      <c r="G157" s="49" t="s">
        <v>788</v>
      </c>
      <c r="H157" s="49" t="s">
        <v>423</v>
      </c>
      <c r="I157" s="49" t="s">
        <v>423</v>
      </c>
      <c r="J157" s="49" t="s">
        <v>315</v>
      </c>
      <c r="K157" s="49" t="s">
        <v>315</v>
      </c>
      <c r="L157" s="49" t="s">
        <v>423</v>
      </c>
      <c r="M157" s="49" t="s">
        <v>423</v>
      </c>
      <c r="N157" s="49" t="e" vm="3">
        <v>#VALUE!</v>
      </c>
    </row>
    <row r="158" spans="3:17" s="49" customFormat="1" hidden="1">
      <c r="C158" s="31" t="s">
        <v>2277</v>
      </c>
      <c r="D158" s="49" t="s">
        <v>425</v>
      </c>
      <c r="E158" s="49" t="s">
        <v>963</v>
      </c>
      <c r="F158" s="49">
        <v>80</v>
      </c>
      <c r="G158" s="49" t="s">
        <v>962</v>
      </c>
      <c r="H158" s="49" t="s">
        <v>423</v>
      </c>
      <c r="I158" s="49" t="s">
        <v>423</v>
      </c>
      <c r="J158" s="49" t="s">
        <v>315</v>
      </c>
      <c r="K158" s="49" t="s">
        <v>315</v>
      </c>
      <c r="L158" s="49" t="s">
        <v>423</v>
      </c>
      <c r="M158" s="49" t="s">
        <v>423</v>
      </c>
      <c r="N158" s="49" t="e" vm="3">
        <v>#VALUE!</v>
      </c>
    </row>
    <row r="159" spans="3:17" s="49" customFormat="1" hidden="1">
      <c r="C159" s="31" t="s">
        <v>2283</v>
      </c>
      <c r="D159" s="49" t="s">
        <v>425</v>
      </c>
      <c r="E159" s="49" t="s">
        <v>964</v>
      </c>
      <c r="F159" s="49">
        <v>80</v>
      </c>
      <c r="G159" s="49" t="s">
        <v>788</v>
      </c>
      <c r="H159" s="49" t="s">
        <v>423</v>
      </c>
      <c r="I159" s="49" t="s">
        <v>423</v>
      </c>
      <c r="J159" s="49" t="s">
        <v>315</v>
      </c>
      <c r="K159" s="49" t="s">
        <v>315</v>
      </c>
      <c r="L159" s="49" t="s">
        <v>423</v>
      </c>
      <c r="M159" s="49" t="s">
        <v>423</v>
      </c>
      <c r="N159" s="49" t="e" vm="3">
        <v>#VALUE!</v>
      </c>
    </row>
    <row r="160" spans="3:17" s="49" customFormat="1" hidden="1">
      <c r="C160" s="31" t="s">
        <v>2285</v>
      </c>
      <c r="D160" s="49" t="s">
        <v>425</v>
      </c>
      <c r="E160" s="49" t="s">
        <v>957</v>
      </c>
      <c r="F160" s="49">
        <v>80</v>
      </c>
      <c r="G160" s="49" t="s">
        <v>788</v>
      </c>
      <c r="H160" s="49" t="s">
        <v>423</v>
      </c>
      <c r="I160" s="49" t="s">
        <v>423</v>
      </c>
      <c r="J160" s="49" t="s">
        <v>315</v>
      </c>
      <c r="K160" s="49" t="s">
        <v>315</v>
      </c>
      <c r="L160" s="49" t="s">
        <v>423</v>
      </c>
      <c r="M160" s="49" t="s">
        <v>423</v>
      </c>
      <c r="N160" s="49" t="e" vm="3">
        <v>#VALUE!</v>
      </c>
    </row>
    <row r="161" spans="3:17" s="49" customFormat="1" hidden="1">
      <c r="C161" s="31" t="s">
        <v>2286</v>
      </c>
      <c r="D161" s="49" t="s">
        <v>425</v>
      </c>
      <c r="E161" s="49" t="s">
        <v>956</v>
      </c>
      <c r="F161" s="49">
        <v>80</v>
      </c>
      <c r="G161" s="49" t="s">
        <v>788</v>
      </c>
      <c r="H161" s="49" t="s">
        <v>423</v>
      </c>
      <c r="I161" s="49" t="s">
        <v>423</v>
      </c>
      <c r="J161" s="49" t="s">
        <v>315</v>
      </c>
      <c r="K161" s="49" t="s">
        <v>315</v>
      </c>
      <c r="L161" s="49" t="s">
        <v>423</v>
      </c>
      <c r="M161" s="49" t="s">
        <v>423</v>
      </c>
      <c r="N161" s="49" t="e" vm="3">
        <v>#VALUE!</v>
      </c>
    </row>
    <row r="162" spans="3:17" s="49" customFormat="1" hidden="1">
      <c r="C162" s="31" t="s">
        <v>2288</v>
      </c>
      <c r="D162" s="49" t="s">
        <v>425</v>
      </c>
      <c r="E162" s="49" t="s">
        <v>968</v>
      </c>
      <c r="F162" s="49">
        <v>80</v>
      </c>
      <c r="G162" s="49" t="s">
        <v>788</v>
      </c>
      <c r="H162" s="49" t="s">
        <v>423</v>
      </c>
      <c r="I162" s="49" t="s">
        <v>423</v>
      </c>
      <c r="J162" s="49" t="s">
        <v>315</v>
      </c>
      <c r="K162" s="49" t="s">
        <v>315</v>
      </c>
      <c r="L162" s="49" t="s">
        <v>423</v>
      </c>
      <c r="M162" s="49" t="s">
        <v>423</v>
      </c>
      <c r="N162" s="49" t="e" vm="3">
        <v>#VALUE!</v>
      </c>
    </row>
    <row r="163" spans="3:17" s="49" customFormat="1" hidden="1">
      <c r="C163" s="49" t="s">
        <v>1281</v>
      </c>
      <c r="D163" s="49" t="s">
        <v>1280</v>
      </c>
      <c r="E163" s="49" t="s">
        <v>1273</v>
      </c>
      <c r="F163" s="49">
        <v>81</v>
      </c>
      <c r="G163" s="49" t="s">
        <v>1304</v>
      </c>
      <c r="H163" s="49">
        <v>82</v>
      </c>
      <c r="I163" s="49" t="s">
        <v>1290</v>
      </c>
      <c r="J163" s="49" t="s">
        <v>315</v>
      </c>
      <c r="K163" s="49" t="s">
        <v>303</v>
      </c>
      <c r="L163" s="49" t="s">
        <v>423</v>
      </c>
      <c r="M163" s="49" t="s">
        <v>423</v>
      </c>
      <c r="N163" s="49" t="e" vm="17">
        <v>#VALUE!</v>
      </c>
      <c r="O163" s="49" t="s">
        <v>1349</v>
      </c>
    </row>
    <row r="164" spans="3:17" s="49" customFormat="1" hidden="1">
      <c r="C164" s="49" t="s">
        <v>2188</v>
      </c>
      <c r="D164" s="49" t="s">
        <v>1280</v>
      </c>
      <c r="E164" s="49" t="s">
        <v>1277</v>
      </c>
      <c r="F164" s="49">
        <v>82</v>
      </c>
      <c r="G164" s="49" t="s">
        <v>1290</v>
      </c>
      <c r="H164" s="49">
        <v>86</v>
      </c>
      <c r="I164" s="49" t="s">
        <v>1306</v>
      </c>
      <c r="J164" s="49" t="s">
        <v>315</v>
      </c>
      <c r="K164" s="49" t="s">
        <v>315</v>
      </c>
      <c r="L164" s="49">
        <v>87</v>
      </c>
      <c r="M164" s="49" t="s">
        <v>1295</v>
      </c>
      <c r="N164" s="49" t="e" vm="6">
        <v>#VALUE!</v>
      </c>
    </row>
    <row r="165" spans="3:17" s="49" customFormat="1" hidden="1">
      <c r="C165" s="49" t="s">
        <v>2189</v>
      </c>
      <c r="D165" s="49" t="s">
        <v>1280</v>
      </c>
      <c r="E165" s="49" t="s">
        <v>1282</v>
      </c>
      <c r="F165" s="77">
        <v>83</v>
      </c>
      <c r="G165" s="77" t="s">
        <v>1292</v>
      </c>
      <c r="H165" s="49" t="s">
        <v>423</v>
      </c>
      <c r="I165" s="49" t="s">
        <v>423</v>
      </c>
      <c r="J165" s="49" t="s">
        <v>315</v>
      </c>
      <c r="K165" s="49" t="s">
        <v>315</v>
      </c>
      <c r="L165" s="49" t="s">
        <v>423</v>
      </c>
      <c r="M165" s="49" t="s">
        <v>423</v>
      </c>
      <c r="N165" s="49" t="e" vm="6">
        <v>#VALUE!</v>
      </c>
    </row>
    <row r="166" spans="3:17" s="51" customFormat="1" hidden="1">
      <c r="C166" s="49" t="s">
        <v>2191</v>
      </c>
      <c r="D166" s="49" t="s">
        <v>1280</v>
      </c>
      <c r="E166" s="49" t="s">
        <v>1284</v>
      </c>
      <c r="F166" s="49">
        <v>84</v>
      </c>
      <c r="G166" s="49" t="s">
        <v>1293</v>
      </c>
      <c r="H166" s="49" t="s">
        <v>423</v>
      </c>
      <c r="I166" s="49" t="s">
        <v>423</v>
      </c>
      <c r="J166" s="49" t="s">
        <v>315</v>
      </c>
      <c r="K166" s="49" t="s">
        <v>315</v>
      </c>
      <c r="L166" s="49" t="s">
        <v>423</v>
      </c>
      <c r="M166" s="49" t="s">
        <v>423</v>
      </c>
      <c r="N166" s="49" t="e" vm="8">
        <v>#VALUE!</v>
      </c>
      <c r="O166" s="49"/>
      <c r="P166" s="49"/>
      <c r="Q166" s="49"/>
    </row>
    <row r="167" spans="3:17" s="49" customFormat="1" hidden="1">
      <c r="C167" s="49" t="s">
        <v>2190</v>
      </c>
      <c r="D167" s="49" t="s">
        <v>1280</v>
      </c>
      <c r="E167" s="49" t="s">
        <v>1283</v>
      </c>
      <c r="F167" s="49">
        <v>84</v>
      </c>
      <c r="G167" s="49" t="s">
        <v>1293</v>
      </c>
      <c r="H167" s="49" t="s">
        <v>423</v>
      </c>
      <c r="I167" s="49" t="s">
        <v>423</v>
      </c>
      <c r="J167" s="49" t="s">
        <v>315</v>
      </c>
      <c r="K167" s="49" t="s">
        <v>315</v>
      </c>
      <c r="L167" s="49" t="s">
        <v>423</v>
      </c>
      <c r="M167" s="49" t="s">
        <v>423</v>
      </c>
      <c r="N167" s="49" t="e" vm="8">
        <v>#VALUE!</v>
      </c>
    </row>
    <row r="168" spans="3:17" s="49" customFormat="1" hidden="1">
      <c r="C168" s="49" t="s">
        <v>2192</v>
      </c>
      <c r="D168" s="49" t="s">
        <v>1280</v>
      </c>
      <c r="E168" s="49" t="s">
        <v>1276</v>
      </c>
      <c r="F168" s="49">
        <v>85</v>
      </c>
      <c r="G168" s="49" t="s">
        <v>1305</v>
      </c>
      <c r="H168" s="49" t="s">
        <v>423</v>
      </c>
      <c r="I168" s="49" t="s">
        <v>423</v>
      </c>
      <c r="J168" s="49" t="s">
        <v>315</v>
      </c>
      <c r="K168" s="49" t="s">
        <v>315</v>
      </c>
      <c r="L168" s="49" t="s">
        <v>423</v>
      </c>
      <c r="M168" s="49" t="s">
        <v>423</v>
      </c>
      <c r="N168" s="49" t="e" vm="18">
        <v>#VALUE!</v>
      </c>
    </row>
    <row r="169" spans="3:17" s="49" customFormat="1" hidden="1">
      <c r="C169" s="49" t="s">
        <v>2193</v>
      </c>
      <c r="D169" s="49" t="s">
        <v>1280</v>
      </c>
      <c r="E169" s="49" t="s">
        <v>1286</v>
      </c>
      <c r="F169" s="49">
        <v>85</v>
      </c>
      <c r="G169" s="49" t="s">
        <v>1294</v>
      </c>
      <c r="H169" s="49" t="s">
        <v>423</v>
      </c>
      <c r="I169" s="49" t="s">
        <v>423</v>
      </c>
      <c r="J169" s="49" t="s">
        <v>315</v>
      </c>
      <c r="K169" s="49" t="s">
        <v>315</v>
      </c>
      <c r="L169" s="49" t="s">
        <v>423</v>
      </c>
      <c r="M169" s="49" t="s">
        <v>423</v>
      </c>
      <c r="N169" s="49" t="e" vm="18">
        <v>#VALUE!</v>
      </c>
    </row>
    <row r="170" spans="3:17" s="49" customFormat="1" hidden="1">
      <c r="C170" s="49" t="s">
        <v>2194</v>
      </c>
      <c r="D170" s="49" t="s">
        <v>1280</v>
      </c>
      <c r="E170" s="49" t="s">
        <v>1285</v>
      </c>
      <c r="F170" s="77">
        <v>86</v>
      </c>
      <c r="G170" s="77" t="s">
        <v>1348</v>
      </c>
      <c r="H170" s="49">
        <v>87</v>
      </c>
      <c r="I170" s="49" t="s">
        <v>1295</v>
      </c>
      <c r="J170" s="49" t="s">
        <v>315</v>
      </c>
      <c r="K170" s="49" t="s">
        <v>315</v>
      </c>
      <c r="L170" s="49" t="s">
        <v>423</v>
      </c>
      <c r="M170" s="49" t="s">
        <v>423</v>
      </c>
      <c r="N170" s="49" t="e" vm="6">
        <v>#VALUE!</v>
      </c>
    </row>
    <row r="171" spans="3:17" s="49" customFormat="1" hidden="1">
      <c r="C171" s="49" t="s">
        <v>2196</v>
      </c>
      <c r="D171" s="49" t="s">
        <v>1344</v>
      </c>
      <c r="E171" s="49" t="s">
        <v>1947</v>
      </c>
      <c r="F171" s="51">
        <v>88</v>
      </c>
      <c r="G171" s="51" t="s">
        <v>1963</v>
      </c>
      <c r="H171" s="49" t="s">
        <v>423</v>
      </c>
      <c r="I171" s="49" t="s">
        <v>423</v>
      </c>
      <c r="J171" s="49" t="s">
        <v>315</v>
      </c>
      <c r="K171" s="49" t="s">
        <v>315</v>
      </c>
      <c r="L171" s="49" t="s">
        <v>423</v>
      </c>
      <c r="M171" s="49" t="s">
        <v>423</v>
      </c>
      <c r="N171" s="49" t="e" vm="11">
        <v>#VALUE!</v>
      </c>
    </row>
    <row r="172" spans="3:17" s="49" customFormat="1" hidden="1">
      <c r="C172" s="49" t="s">
        <v>2198</v>
      </c>
      <c r="D172" s="49" t="s">
        <v>1344</v>
      </c>
      <c r="E172" s="49" t="s">
        <v>1949</v>
      </c>
      <c r="F172" s="51">
        <v>88</v>
      </c>
      <c r="G172" s="51" t="s">
        <v>1963</v>
      </c>
      <c r="H172" s="49" t="s">
        <v>423</v>
      </c>
      <c r="I172" s="49" t="s">
        <v>423</v>
      </c>
      <c r="J172" s="49" t="s">
        <v>315</v>
      </c>
      <c r="K172" s="49" t="s">
        <v>315</v>
      </c>
      <c r="L172" s="49" t="s">
        <v>423</v>
      </c>
      <c r="M172" s="49" t="s">
        <v>423</v>
      </c>
      <c r="N172" s="49" t="e" vm="11">
        <v>#VALUE!</v>
      </c>
    </row>
    <row r="173" spans="3:17" s="49" customFormat="1" hidden="1">
      <c r="C173" s="49" t="s">
        <v>2195</v>
      </c>
      <c r="D173" s="49" t="s">
        <v>1344</v>
      </c>
      <c r="E173" s="49" t="s">
        <v>1945</v>
      </c>
      <c r="F173" s="51">
        <v>88</v>
      </c>
      <c r="G173" s="51" t="s">
        <v>1963</v>
      </c>
      <c r="H173" s="49" t="s">
        <v>423</v>
      </c>
      <c r="I173" s="49" t="s">
        <v>423</v>
      </c>
      <c r="J173" s="49" t="s">
        <v>315</v>
      </c>
      <c r="K173" s="49" t="s">
        <v>315</v>
      </c>
      <c r="L173" s="49" t="s">
        <v>423</v>
      </c>
      <c r="M173" s="49" t="s">
        <v>423</v>
      </c>
      <c r="N173" s="49" t="e" vm="11">
        <v>#VALUE!</v>
      </c>
    </row>
    <row r="174" spans="3:17" s="49" customFormat="1" hidden="1">
      <c r="C174" s="49" t="s">
        <v>1943</v>
      </c>
      <c r="D174" s="49" t="s">
        <v>1344</v>
      </c>
      <c r="E174" s="49" t="s">
        <v>1944</v>
      </c>
      <c r="F174" s="51">
        <v>88</v>
      </c>
      <c r="G174" s="49" t="s">
        <v>1960</v>
      </c>
      <c r="H174" s="49" t="s">
        <v>423</v>
      </c>
      <c r="I174" s="49" t="s">
        <v>423</v>
      </c>
      <c r="J174" s="49" t="s">
        <v>303</v>
      </c>
      <c r="K174" s="49" t="s">
        <v>303</v>
      </c>
      <c r="L174" s="49" t="s">
        <v>423</v>
      </c>
      <c r="M174" s="49" t="s">
        <v>423</v>
      </c>
      <c r="N174" s="49" t="e" vm="11">
        <v>#VALUE!</v>
      </c>
    </row>
    <row r="175" spans="3:17" s="49" customFormat="1" hidden="1">
      <c r="C175" s="49" t="s">
        <v>2197</v>
      </c>
      <c r="D175" s="49" t="s">
        <v>1344</v>
      </c>
      <c r="E175" s="49" t="s">
        <v>1948</v>
      </c>
      <c r="F175" s="51">
        <v>88</v>
      </c>
      <c r="G175" s="51" t="s">
        <v>1963</v>
      </c>
      <c r="H175" s="49" t="s">
        <v>423</v>
      </c>
      <c r="I175" s="49" t="s">
        <v>423</v>
      </c>
      <c r="J175" s="49" t="s">
        <v>315</v>
      </c>
      <c r="K175" s="49" t="s">
        <v>315</v>
      </c>
      <c r="L175" s="49" t="s">
        <v>423</v>
      </c>
      <c r="M175" s="49" t="s">
        <v>423</v>
      </c>
      <c r="N175" s="49" t="e" vm="11">
        <v>#VALUE!</v>
      </c>
    </row>
    <row r="176" spans="3:17" s="51" customFormat="1" hidden="1">
      <c r="C176" s="49" t="s">
        <v>2199</v>
      </c>
      <c r="D176" s="49" t="s">
        <v>1344</v>
      </c>
      <c r="E176" s="49" t="s">
        <v>1946</v>
      </c>
      <c r="F176" s="51">
        <v>89</v>
      </c>
      <c r="G176" s="49" t="s">
        <v>1961</v>
      </c>
      <c r="H176" s="49" t="s">
        <v>423</v>
      </c>
      <c r="I176" s="49" t="s">
        <v>423</v>
      </c>
      <c r="J176" s="49" t="s">
        <v>315</v>
      </c>
      <c r="K176" s="49" t="s">
        <v>315</v>
      </c>
      <c r="L176" s="49" t="s">
        <v>423</v>
      </c>
      <c r="M176" s="49" t="s">
        <v>423</v>
      </c>
      <c r="N176" s="49" t="e" vm="11">
        <v>#VALUE!</v>
      </c>
      <c r="O176" s="49"/>
      <c r="P176" s="49"/>
      <c r="Q176" s="49"/>
    </row>
    <row r="177" spans="3:17" s="49" customFormat="1" hidden="1">
      <c r="C177" s="49" t="s">
        <v>2200</v>
      </c>
      <c r="D177" s="49" t="s">
        <v>1344</v>
      </c>
      <c r="E177" s="49" t="s">
        <v>903</v>
      </c>
      <c r="F177" s="51">
        <v>90</v>
      </c>
      <c r="G177" s="49" t="s">
        <v>1962</v>
      </c>
      <c r="H177" s="49" t="s">
        <v>423</v>
      </c>
      <c r="I177" s="49" t="s">
        <v>423</v>
      </c>
      <c r="J177" s="49" t="s">
        <v>315</v>
      </c>
      <c r="K177" s="49" t="s">
        <v>315</v>
      </c>
      <c r="L177" s="49" t="s">
        <v>423</v>
      </c>
      <c r="M177" s="49" t="s">
        <v>423</v>
      </c>
      <c r="N177" s="49" t="e" vm="12">
        <v>#VALUE!</v>
      </c>
    </row>
    <row r="178" spans="3:17" s="49" customFormat="1" hidden="1">
      <c r="C178" s="49" t="s">
        <v>1541</v>
      </c>
      <c r="D178" s="51" t="s">
        <v>2026</v>
      </c>
      <c r="E178" s="52" t="s">
        <v>2022</v>
      </c>
      <c r="F178" s="49">
        <v>91</v>
      </c>
      <c r="G178" s="51" t="s">
        <v>2027</v>
      </c>
      <c r="H178" s="43" t="s">
        <v>423</v>
      </c>
      <c r="I178" s="43" t="s">
        <v>423</v>
      </c>
      <c r="J178" s="51" t="s">
        <v>303</v>
      </c>
      <c r="K178" s="51" t="s">
        <v>315</v>
      </c>
      <c r="L178" s="51" t="s">
        <v>423</v>
      </c>
      <c r="M178" s="51" t="s">
        <v>423</v>
      </c>
      <c r="N178" s="49" t="e" vm="18">
        <v>#VALUE!</v>
      </c>
    </row>
    <row r="179" spans="3:17" s="51" customFormat="1" hidden="1">
      <c r="C179" s="49" t="s">
        <v>1541</v>
      </c>
      <c r="D179" s="51" t="s">
        <v>2026</v>
      </c>
      <c r="E179" s="52" t="s">
        <v>2036</v>
      </c>
      <c r="F179" s="49">
        <v>91</v>
      </c>
      <c r="G179" s="51" t="s">
        <v>2027</v>
      </c>
      <c r="H179" s="43" t="s">
        <v>423</v>
      </c>
      <c r="I179" s="43" t="s">
        <v>423</v>
      </c>
      <c r="J179" s="51" t="s">
        <v>315</v>
      </c>
      <c r="K179" s="51" t="s">
        <v>315</v>
      </c>
      <c r="L179" s="51" t="s">
        <v>423</v>
      </c>
      <c r="M179" s="51" t="s">
        <v>423</v>
      </c>
      <c r="N179" s="49" t="e" vm="18">
        <v>#VALUE!</v>
      </c>
      <c r="O179" s="49"/>
      <c r="P179" s="49"/>
      <c r="Q179" s="49"/>
    </row>
    <row r="180" spans="3:17" s="51" customFormat="1" hidden="1">
      <c r="C180" s="49" t="s">
        <v>1541</v>
      </c>
      <c r="D180" s="51" t="s">
        <v>2026</v>
      </c>
      <c r="E180" s="51" t="s">
        <v>2034</v>
      </c>
      <c r="F180" s="49">
        <v>91</v>
      </c>
      <c r="G180" s="51" t="s">
        <v>2027</v>
      </c>
      <c r="H180" s="49">
        <v>92</v>
      </c>
      <c r="I180" s="51" t="s">
        <v>2029</v>
      </c>
      <c r="J180" s="51" t="s">
        <v>315</v>
      </c>
      <c r="K180" s="51" t="s">
        <v>303</v>
      </c>
      <c r="L180" s="51" t="s">
        <v>423</v>
      </c>
      <c r="M180" s="51" t="s">
        <v>423</v>
      </c>
      <c r="N180" s="49" t="e" vm="18">
        <v>#VALUE!</v>
      </c>
      <c r="O180" s="49"/>
      <c r="P180" s="49"/>
      <c r="Q180" s="49"/>
    </row>
    <row r="181" spans="3:17" s="51" customFormat="1" hidden="1">
      <c r="C181" s="49" t="s">
        <v>1541</v>
      </c>
      <c r="D181" s="51" t="s">
        <v>2026</v>
      </c>
      <c r="E181" s="52" t="s">
        <v>2021</v>
      </c>
      <c r="F181" s="49">
        <v>92</v>
      </c>
      <c r="G181" s="51" t="s">
        <v>2029</v>
      </c>
      <c r="H181" s="43" t="s">
        <v>423</v>
      </c>
      <c r="I181" s="43" t="s">
        <v>423</v>
      </c>
      <c r="J181" s="51" t="s">
        <v>315</v>
      </c>
      <c r="K181" s="51" t="s">
        <v>315</v>
      </c>
      <c r="L181" s="51" t="s">
        <v>423</v>
      </c>
      <c r="M181" s="51" t="s">
        <v>423</v>
      </c>
      <c r="N181" s="49" t="e" vm="18">
        <v>#VALUE!</v>
      </c>
      <c r="O181" s="49"/>
      <c r="P181" s="49"/>
      <c r="Q181" s="49"/>
    </row>
    <row r="182" spans="3:17" s="51" customFormat="1" hidden="1">
      <c r="C182" s="49" t="s">
        <v>1541</v>
      </c>
      <c r="D182" s="51" t="s">
        <v>2026</v>
      </c>
      <c r="E182" s="52" t="s">
        <v>2037</v>
      </c>
      <c r="F182" s="49">
        <v>92</v>
      </c>
      <c r="G182" s="51" t="s">
        <v>2029</v>
      </c>
      <c r="H182" s="43" t="s">
        <v>423</v>
      </c>
      <c r="I182" s="43" t="s">
        <v>423</v>
      </c>
      <c r="J182" s="51" t="s">
        <v>315</v>
      </c>
      <c r="K182" s="51" t="s">
        <v>315</v>
      </c>
      <c r="L182" s="51" t="s">
        <v>423</v>
      </c>
      <c r="M182" s="51" t="s">
        <v>423</v>
      </c>
      <c r="N182" s="49" t="e" vm="18">
        <v>#VALUE!</v>
      </c>
      <c r="O182" s="49"/>
      <c r="P182" s="49"/>
      <c r="Q182" s="49"/>
    </row>
    <row r="183" spans="3:17" s="51" customFormat="1" hidden="1">
      <c r="C183" s="49" t="s">
        <v>1541</v>
      </c>
      <c r="D183" s="51" t="s">
        <v>2026</v>
      </c>
      <c r="E183" s="52" t="s">
        <v>2035</v>
      </c>
      <c r="F183" s="49">
        <v>93</v>
      </c>
      <c r="G183" s="101" t="s">
        <v>2031</v>
      </c>
      <c r="H183" s="43" t="s">
        <v>423</v>
      </c>
      <c r="I183" s="43" t="s">
        <v>423</v>
      </c>
      <c r="J183" s="51" t="s">
        <v>315</v>
      </c>
      <c r="K183" s="51" t="s">
        <v>315</v>
      </c>
      <c r="L183" s="51" t="s">
        <v>423</v>
      </c>
      <c r="M183" s="51" t="s">
        <v>423</v>
      </c>
      <c r="N183" s="49" t="e" vm="18">
        <v>#VALUE!</v>
      </c>
      <c r="O183" s="49"/>
      <c r="P183" s="49"/>
      <c r="Q183" s="49"/>
    </row>
    <row r="184" spans="3:17" s="51" customFormat="1" ht="17" hidden="1">
      <c r="C184" s="49" t="s">
        <v>1541</v>
      </c>
      <c r="D184" s="51" t="s">
        <v>2026</v>
      </c>
      <c r="E184" s="52" t="s">
        <v>2024</v>
      </c>
      <c r="F184" s="49">
        <v>94</v>
      </c>
      <c r="G184" s="50" t="s">
        <v>2033</v>
      </c>
      <c r="H184" s="43" t="s">
        <v>423</v>
      </c>
      <c r="I184" s="43" t="s">
        <v>423</v>
      </c>
      <c r="J184" s="51" t="s">
        <v>315</v>
      </c>
      <c r="K184" s="51" t="s">
        <v>315</v>
      </c>
      <c r="L184" s="51" t="s">
        <v>423</v>
      </c>
      <c r="M184" s="51" t="s">
        <v>423</v>
      </c>
      <c r="N184" s="49" t="e" vm="18">
        <v>#VALUE!</v>
      </c>
      <c r="O184" s="49"/>
      <c r="P184" s="49"/>
      <c r="Q184" s="49"/>
    </row>
    <row r="185" spans="3:17" s="49" customFormat="1" ht="17" hidden="1">
      <c r="C185" s="49" t="s">
        <v>1541</v>
      </c>
      <c r="D185" s="51" t="s">
        <v>2026</v>
      </c>
      <c r="E185" s="52" t="s">
        <v>2025</v>
      </c>
      <c r="F185" s="49">
        <v>94</v>
      </c>
      <c r="G185" s="50" t="s">
        <v>2033</v>
      </c>
      <c r="H185" s="43" t="s">
        <v>423</v>
      </c>
      <c r="I185" s="43" t="s">
        <v>423</v>
      </c>
      <c r="J185" s="51" t="s">
        <v>315</v>
      </c>
      <c r="K185" s="51" t="s">
        <v>315</v>
      </c>
      <c r="L185" s="51" t="s">
        <v>423</v>
      </c>
      <c r="M185" s="51" t="s">
        <v>423</v>
      </c>
      <c r="N185" s="49" t="e" vm="18">
        <v>#VALUE!</v>
      </c>
    </row>
    <row r="186" spans="3:17" s="49" customFormat="1" hidden="1">
      <c r="C186" s="49" t="s">
        <v>2253</v>
      </c>
      <c r="D186" s="51" t="s">
        <v>2051</v>
      </c>
      <c r="E186" s="52" t="s">
        <v>898</v>
      </c>
      <c r="F186" s="49">
        <v>95</v>
      </c>
      <c r="G186" s="49" t="s">
        <v>2052</v>
      </c>
      <c r="H186" s="43" t="s">
        <v>423</v>
      </c>
      <c r="I186" s="43" t="s">
        <v>423</v>
      </c>
      <c r="J186" s="51" t="s">
        <v>315</v>
      </c>
      <c r="K186" s="51" t="s">
        <v>315</v>
      </c>
      <c r="L186" s="51" t="s">
        <v>423</v>
      </c>
      <c r="M186" s="51" t="s">
        <v>423</v>
      </c>
      <c r="N186" s="49" t="e" vm="8">
        <v>#VALUE!</v>
      </c>
    </row>
    <row r="187" spans="3:17" s="49" customFormat="1" hidden="1">
      <c r="C187" s="49" t="s">
        <v>1378</v>
      </c>
      <c r="D187" s="51" t="s">
        <v>2051</v>
      </c>
      <c r="E187" s="123" t="s">
        <v>2049</v>
      </c>
      <c r="F187" s="49">
        <v>96</v>
      </c>
      <c r="G187" s="49" t="s">
        <v>2054</v>
      </c>
      <c r="H187" s="43" t="s">
        <v>423</v>
      </c>
      <c r="I187" s="43" t="s">
        <v>423</v>
      </c>
      <c r="J187" s="51" t="s">
        <v>315</v>
      </c>
      <c r="K187" s="51" t="s">
        <v>315</v>
      </c>
      <c r="L187" s="51" t="s">
        <v>423</v>
      </c>
      <c r="M187" s="51" t="s">
        <v>423</v>
      </c>
      <c r="N187" s="49" t="e" vm="8">
        <v>#VALUE!</v>
      </c>
    </row>
    <row r="188" spans="3:17" s="49" customFormat="1" hidden="1">
      <c r="C188" s="49" t="s">
        <v>2260</v>
      </c>
      <c r="D188" s="51" t="s">
        <v>2051</v>
      </c>
      <c r="E188" s="123" t="s">
        <v>2050</v>
      </c>
      <c r="F188" s="49">
        <v>96</v>
      </c>
      <c r="G188" s="49" t="s">
        <v>2054</v>
      </c>
      <c r="H188" s="43" t="s">
        <v>423</v>
      </c>
      <c r="I188" s="43" t="s">
        <v>423</v>
      </c>
      <c r="J188" s="51" t="s">
        <v>315</v>
      </c>
      <c r="K188" s="51" t="s">
        <v>315</v>
      </c>
      <c r="L188" s="51" t="s">
        <v>423</v>
      </c>
      <c r="M188" s="51" t="s">
        <v>423</v>
      </c>
      <c r="N188" s="49" t="e" vm="8">
        <v>#VALUE!</v>
      </c>
    </row>
    <row r="189" spans="3:17" s="49" customFormat="1" hidden="1">
      <c r="C189" s="49" t="s">
        <v>2205</v>
      </c>
      <c r="D189" s="51" t="s">
        <v>1345</v>
      </c>
      <c r="E189" s="51" t="s">
        <v>1410</v>
      </c>
      <c r="F189" s="51">
        <v>97</v>
      </c>
      <c r="G189" s="51" t="s">
        <v>1412</v>
      </c>
      <c r="H189" s="51" t="s">
        <v>423</v>
      </c>
      <c r="I189" s="51" t="s">
        <v>423</v>
      </c>
      <c r="J189" s="51" t="s">
        <v>315</v>
      </c>
      <c r="K189" s="51" t="s">
        <v>315</v>
      </c>
      <c r="L189" s="51" t="s">
        <v>423</v>
      </c>
      <c r="M189" s="51" t="s">
        <v>423</v>
      </c>
      <c r="N189" s="51" t="e" vm="4">
        <v>#VALUE!</v>
      </c>
      <c r="O189" s="51"/>
    </row>
    <row r="190" spans="3:17" s="49" customFormat="1" hidden="1">
      <c r="C190" s="49" t="s">
        <v>2202</v>
      </c>
      <c r="D190" s="51" t="s">
        <v>1345</v>
      </c>
      <c r="E190" s="51" t="s">
        <v>1405</v>
      </c>
      <c r="F190" s="51">
        <v>97</v>
      </c>
      <c r="G190" s="51" t="s">
        <v>1412</v>
      </c>
      <c r="H190" s="51" t="s">
        <v>423</v>
      </c>
      <c r="I190" s="51" t="s">
        <v>423</v>
      </c>
      <c r="J190" s="51" t="s">
        <v>315</v>
      </c>
      <c r="K190" s="51" t="s">
        <v>315</v>
      </c>
      <c r="L190" s="51" t="s">
        <v>423</v>
      </c>
      <c r="M190" s="51" t="s">
        <v>423</v>
      </c>
      <c r="N190" s="51" t="e" vm="4">
        <v>#VALUE!</v>
      </c>
      <c r="O190" s="51"/>
    </row>
    <row r="191" spans="3:17" s="49" customFormat="1" hidden="1">
      <c r="C191" s="49" t="s">
        <v>1400</v>
      </c>
      <c r="D191" s="51" t="s">
        <v>1345</v>
      </c>
      <c r="E191" s="51" t="s">
        <v>1401</v>
      </c>
      <c r="F191" s="51">
        <v>97</v>
      </c>
      <c r="G191" s="51" t="s">
        <v>1412</v>
      </c>
      <c r="H191" s="51">
        <v>98</v>
      </c>
      <c r="I191" s="51" t="s">
        <v>1413</v>
      </c>
      <c r="J191" s="51" t="s">
        <v>303</v>
      </c>
      <c r="K191" s="51" t="s">
        <v>303</v>
      </c>
      <c r="L191" s="51" t="s">
        <v>423</v>
      </c>
      <c r="M191" s="51" t="s">
        <v>423</v>
      </c>
      <c r="N191" s="51" t="e" vm="4">
        <v>#VALUE!</v>
      </c>
      <c r="O191" s="51"/>
    </row>
    <row r="192" spans="3:17" s="49" customFormat="1" hidden="1">
      <c r="C192" s="49" t="s">
        <v>2201</v>
      </c>
      <c r="D192" s="51" t="s">
        <v>1345</v>
      </c>
      <c r="E192" s="51" t="s">
        <v>1403</v>
      </c>
      <c r="F192" s="51">
        <v>97</v>
      </c>
      <c r="G192" s="51" t="s">
        <v>1412</v>
      </c>
      <c r="H192" s="51" t="s">
        <v>423</v>
      </c>
      <c r="I192" s="51" t="s">
        <v>423</v>
      </c>
      <c r="J192" s="51" t="s">
        <v>315</v>
      </c>
      <c r="K192" s="51" t="s">
        <v>315</v>
      </c>
      <c r="L192" s="51" t="s">
        <v>423</v>
      </c>
      <c r="M192" s="51" t="s">
        <v>423</v>
      </c>
      <c r="N192" s="51" t="e" vm="4">
        <v>#VALUE!</v>
      </c>
      <c r="O192" s="51"/>
    </row>
    <row r="193" spans="3:17" s="49" customFormat="1" hidden="1">
      <c r="C193" s="49" t="s">
        <v>2204</v>
      </c>
      <c r="D193" s="51" t="s">
        <v>1345</v>
      </c>
      <c r="E193" s="51" t="s">
        <v>1408</v>
      </c>
      <c r="F193" s="51">
        <v>97</v>
      </c>
      <c r="G193" s="51" t="s">
        <v>1412</v>
      </c>
      <c r="H193" s="51">
        <v>98</v>
      </c>
      <c r="I193" s="51" t="s">
        <v>1413</v>
      </c>
      <c r="J193" s="51" t="s">
        <v>315</v>
      </c>
      <c r="K193" s="51" t="s">
        <v>315</v>
      </c>
      <c r="L193" s="51" t="s">
        <v>423</v>
      </c>
      <c r="M193" s="51" t="s">
        <v>423</v>
      </c>
      <c r="N193" s="51" t="e" vm="4">
        <v>#VALUE!</v>
      </c>
      <c r="O193" s="51"/>
    </row>
    <row r="194" spans="3:17" s="49" customFormat="1" hidden="1">
      <c r="C194" s="49" t="s">
        <v>2203</v>
      </c>
      <c r="D194" s="51" t="s">
        <v>1345</v>
      </c>
      <c r="E194" s="51" t="s">
        <v>1406</v>
      </c>
      <c r="F194" s="51">
        <v>97</v>
      </c>
      <c r="G194" s="51" t="s">
        <v>1412</v>
      </c>
      <c r="H194" s="51" t="s">
        <v>423</v>
      </c>
      <c r="I194" s="51" t="s">
        <v>423</v>
      </c>
      <c r="J194" s="51" t="s">
        <v>315</v>
      </c>
      <c r="K194" s="51" t="s">
        <v>315</v>
      </c>
      <c r="L194" s="51" t="s">
        <v>423</v>
      </c>
      <c r="M194" s="51" t="s">
        <v>423</v>
      </c>
      <c r="N194" s="51" t="e" vm="4">
        <v>#VALUE!</v>
      </c>
      <c r="O194" s="51"/>
    </row>
    <row r="195" spans="3:17" s="51" customFormat="1" hidden="1">
      <c r="C195" s="49" t="s">
        <v>2206</v>
      </c>
      <c r="D195" s="51" t="s">
        <v>1345</v>
      </c>
      <c r="E195" s="51" t="s">
        <v>1409</v>
      </c>
      <c r="F195" s="51">
        <v>98</v>
      </c>
      <c r="G195" s="51" t="s">
        <v>1413</v>
      </c>
      <c r="H195" s="51">
        <v>102</v>
      </c>
      <c r="I195" s="51" t="s">
        <v>1418</v>
      </c>
      <c r="J195" s="51" t="s">
        <v>315</v>
      </c>
      <c r="K195" s="51" t="s">
        <v>315</v>
      </c>
      <c r="L195" s="51" t="s">
        <v>423</v>
      </c>
      <c r="M195" s="51" t="s">
        <v>423</v>
      </c>
      <c r="N195" s="51" t="e" vm="12">
        <v>#VALUE!</v>
      </c>
      <c r="P195" s="49"/>
      <c r="Q195" s="49"/>
    </row>
    <row r="196" spans="3:17" s="51" customFormat="1" hidden="1">
      <c r="C196" s="49" t="s">
        <v>2207</v>
      </c>
      <c r="D196" s="51" t="s">
        <v>1345</v>
      </c>
      <c r="E196" s="51" t="s">
        <v>1411</v>
      </c>
      <c r="F196" s="51">
        <v>98</v>
      </c>
      <c r="G196" s="51" t="s">
        <v>1414</v>
      </c>
      <c r="H196" s="51">
        <v>103</v>
      </c>
      <c r="I196" s="51" t="s">
        <v>1419</v>
      </c>
      <c r="J196" s="51" t="s">
        <v>315</v>
      </c>
      <c r="K196" s="51" t="s">
        <v>315</v>
      </c>
      <c r="L196" s="51" t="s">
        <v>423</v>
      </c>
      <c r="M196" s="51" t="s">
        <v>423</v>
      </c>
      <c r="N196" s="51" t="e" vm="12">
        <v>#VALUE!</v>
      </c>
      <c r="P196" s="49"/>
      <c r="Q196" s="49"/>
    </row>
    <row r="197" spans="3:17" s="51" customFormat="1" hidden="1">
      <c r="C197" s="49" t="s">
        <v>2208</v>
      </c>
      <c r="D197" s="51" t="s">
        <v>1345</v>
      </c>
      <c r="E197" s="51" t="s">
        <v>1402</v>
      </c>
      <c r="F197" s="51">
        <v>99</v>
      </c>
      <c r="G197" s="51" t="s">
        <v>1415</v>
      </c>
      <c r="H197" s="51" t="s">
        <v>423</v>
      </c>
      <c r="I197" s="51" t="s">
        <v>423</v>
      </c>
      <c r="J197" s="51" t="s">
        <v>315</v>
      </c>
      <c r="K197" s="51" t="s">
        <v>315</v>
      </c>
      <c r="L197" s="51" t="s">
        <v>423</v>
      </c>
      <c r="M197" s="51" t="s">
        <v>423</v>
      </c>
      <c r="N197" s="51" t="e" vm="6">
        <v>#VALUE!</v>
      </c>
      <c r="P197" s="49"/>
      <c r="Q197" s="49"/>
    </row>
    <row r="198" spans="3:17" s="51" customFormat="1" hidden="1">
      <c r="C198" s="49" t="s">
        <v>2209</v>
      </c>
      <c r="D198" s="51" t="s">
        <v>1345</v>
      </c>
      <c r="E198" s="51" t="s">
        <v>1404</v>
      </c>
      <c r="F198" s="51">
        <v>100</v>
      </c>
      <c r="G198" s="51" t="s">
        <v>1416</v>
      </c>
      <c r="H198" s="51" t="s">
        <v>423</v>
      </c>
      <c r="I198" s="51" t="s">
        <v>423</v>
      </c>
      <c r="J198" s="51" t="s">
        <v>315</v>
      </c>
      <c r="K198" s="51" t="s">
        <v>315</v>
      </c>
      <c r="L198" s="51" t="s">
        <v>423</v>
      </c>
      <c r="M198" s="51" t="s">
        <v>423</v>
      </c>
      <c r="N198" s="51" t="e" vm="4">
        <v>#VALUE!</v>
      </c>
      <c r="P198" s="49"/>
      <c r="Q198" s="49"/>
    </row>
    <row r="199" spans="3:17" s="51" customFormat="1" hidden="1">
      <c r="C199" s="49" t="s">
        <v>2210</v>
      </c>
      <c r="D199" s="51" t="s">
        <v>1345</v>
      </c>
      <c r="E199" s="51" t="s">
        <v>1407</v>
      </c>
      <c r="F199" s="51">
        <v>101</v>
      </c>
      <c r="G199" s="51" t="s">
        <v>1417</v>
      </c>
      <c r="H199" s="51" t="s">
        <v>423</v>
      </c>
      <c r="I199" s="51" t="s">
        <v>423</v>
      </c>
      <c r="J199" s="51" t="s">
        <v>315</v>
      </c>
      <c r="K199" s="51" t="s">
        <v>315</v>
      </c>
      <c r="L199" s="51" t="s">
        <v>423</v>
      </c>
      <c r="M199" s="51" t="s">
        <v>423</v>
      </c>
      <c r="N199" s="51" t="e" vm="4">
        <v>#VALUE!</v>
      </c>
      <c r="P199" s="49"/>
      <c r="Q199" s="49"/>
    </row>
    <row r="200" spans="3:17" s="51" customFormat="1">
      <c r="C200" s="57"/>
      <c r="D200" s="99" t="s">
        <v>1511</v>
      </c>
      <c r="E200" s="57" t="s">
        <v>1401</v>
      </c>
      <c r="F200" s="125">
        <v>103</v>
      </c>
      <c r="G200" s="125" t="s">
        <v>1528</v>
      </c>
      <c r="H200" s="99" t="s">
        <v>423</v>
      </c>
      <c r="I200" s="99" t="s">
        <v>423</v>
      </c>
      <c r="J200" s="99" t="s">
        <v>315</v>
      </c>
      <c r="K200" s="99" t="s">
        <v>315</v>
      </c>
      <c r="L200" s="99" t="s">
        <v>423</v>
      </c>
      <c r="M200" s="99" t="s">
        <v>423</v>
      </c>
      <c r="N200" s="99" t="e" vm="12">
        <v>#VALUE!</v>
      </c>
      <c r="O200" s="57"/>
      <c r="P200" s="57"/>
      <c r="Q200" s="57"/>
    </row>
    <row r="201" spans="3:17" s="51" customFormat="1" ht="17" hidden="1">
      <c r="C201" s="51" t="s">
        <v>2315</v>
      </c>
      <c r="D201" s="51" t="s">
        <v>1792</v>
      </c>
      <c r="E201" s="29" t="s">
        <v>2098</v>
      </c>
      <c r="F201" s="49">
        <v>104</v>
      </c>
      <c r="G201" s="50" t="s">
        <v>2304</v>
      </c>
      <c r="H201" s="49" t="s">
        <v>423</v>
      </c>
      <c r="I201" s="49" t="s">
        <v>423</v>
      </c>
      <c r="J201" s="49" t="s">
        <v>315</v>
      </c>
      <c r="K201" s="49" t="s">
        <v>303</v>
      </c>
      <c r="L201" s="49" t="s">
        <v>423</v>
      </c>
      <c r="M201" s="49" t="s">
        <v>423</v>
      </c>
      <c r="N201" s="51" t="e" vm="1">
        <v>#VALUE!</v>
      </c>
    </row>
    <row r="202" spans="3:17" s="51" customFormat="1" ht="17" hidden="1">
      <c r="C202" s="51" t="s">
        <v>2316</v>
      </c>
      <c r="D202" s="51" t="s">
        <v>1792</v>
      </c>
      <c r="E202" s="29" t="s">
        <v>2099</v>
      </c>
      <c r="F202" s="49">
        <v>104</v>
      </c>
      <c r="G202" s="50" t="s">
        <v>2304</v>
      </c>
      <c r="H202" s="49" t="s">
        <v>423</v>
      </c>
      <c r="I202" s="49" t="s">
        <v>423</v>
      </c>
      <c r="J202" s="49" t="s">
        <v>315</v>
      </c>
      <c r="K202" s="49" t="s">
        <v>315</v>
      </c>
      <c r="L202" s="49" t="s">
        <v>423</v>
      </c>
      <c r="M202" s="49" t="s">
        <v>423</v>
      </c>
      <c r="N202" s="51" t="e" vm="1">
        <v>#VALUE!</v>
      </c>
    </row>
    <row r="203" spans="3:17" s="51" customFormat="1" ht="17" hidden="1">
      <c r="C203" s="51" t="s">
        <v>2319</v>
      </c>
      <c r="D203" s="51" t="s">
        <v>1792</v>
      </c>
      <c r="E203" s="29" t="s">
        <v>2102</v>
      </c>
      <c r="F203" s="49">
        <v>104</v>
      </c>
      <c r="G203" s="50" t="s">
        <v>2304</v>
      </c>
      <c r="H203" s="49" t="s">
        <v>423</v>
      </c>
      <c r="I203" s="49" t="s">
        <v>423</v>
      </c>
      <c r="J203" s="49" t="s">
        <v>315</v>
      </c>
      <c r="K203" s="49" t="s">
        <v>315</v>
      </c>
      <c r="L203" s="49" t="s">
        <v>423</v>
      </c>
      <c r="M203" s="49" t="s">
        <v>423</v>
      </c>
      <c r="N203" s="51" t="e" vm="1">
        <v>#VALUE!</v>
      </c>
      <c r="O203" s="49"/>
      <c r="P203" s="49"/>
      <c r="Q203" s="49"/>
    </row>
    <row r="204" spans="3:17" s="51" customFormat="1" ht="17" hidden="1">
      <c r="C204" s="51" t="s">
        <v>2317</v>
      </c>
      <c r="D204" s="51" t="s">
        <v>1792</v>
      </c>
      <c r="E204" s="29" t="s">
        <v>2100</v>
      </c>
      <c r="F204" s="49">
        <v>105</v>
      </c>
      <c r="G204" s="50" t="s">
        <v>2306</v>
      </c>
      <c r="H204" s="49" t="s">
        <v>423</v>
      </c>
      <c r="I204" s="49" t="s">
        <v>423</v>
      </c>
      <c r="J204" s="49" t="s">
        <v>315</v>
      </c>
      <c r="K204" s="49" t="s">
        <v>315</v>
      </c>
      <c r="L204" s="49" t="s">
        <v>423</v>
      </c>
      <c r="M204" s="49" t="s">
        <v>423</v>
      </c>
      <c r="N204" s="51" t="e" vm="1">
        <v>#VALUE!</v>
      </c>
    </row>
    <row r="205" spans="3:17" s="51" customFormat="1" hidden="1">
      <c r="C205" s="80" t="s">
        <v>1470</v>
      </c>
      <c r="D205" s="51" t="s">
        <v>1445</v>
      </c>
      <c r="E205" s="49" t="s">
        <v>1471</v>
      </c>
      <c r="F205" s="49">
        <v>108</v>
      </c>
      <c r="G205" s="49" t="s">
        <v>1461</v>
      </c>
      <c r="H205" s="51">
        <v>109</v>
      </c>
      <c r="I205" s="51" t="s">
        <v>1462</v>
      </c>
      <c r="J205" s="51" t="s">
        <v>1480</v>
      </c>
      <c r="K205" s="51" t="s">
        <v>1480</v>
      </c>
      <c r="L205" s="51" t="s">
        <v>423</v>
      </c>
      <c r="M205" s="51" t="s">
        <v>423</v>
      </c>
      <c r="N205" s="51" t="e" vm="12">
        <v>#VALUE!</v>
      </c>
      <c r="O205" s="49"/>
      <c r="P205" s="49"/>
      <c r="Q205" s="49"/>
    </row>
    <row r="206" spans="3:17" s="51" customFormat="1" hidden="1">
      <c r="C206" s="80" t="s">
        <v>2212</v>
      </c>
      <c r="D206" s="51" t="s">
        <v>1445</v>
      </c>
      <c r="E206" s="49" t="s">
        <v>1454</v>
      </c>
      <c r="F206" s="49">
        <v>108</v>
      </c>
      <c r="G206" s="49" t="s">
        <v>1461</v>
      </c>
      <c r="H206" s="49">
        <v>114</v>
      </c>
      <c r="I206" s="49" t="s">
        <v>1463</v>
      </c>
      <c r="J206" s="51" t="s">
        <v>315</v>
      </c>
      <c r="K206" s="51" t="s">
        <v>315</v>
      </c>
      <c r="L206" s="51" t="s">
        <v>423</v>
      </c>
      <c r="M206" s="51" t="s">
        <v>423</v>
      </c>
      <c r="N206" s="51" t="e" vm="19">
        <v>#VALUE!</v>
      </c>
      <c r="O206" s="49"/>
      <c r="P206" s="49"/>
      <c r="Q206" s="49"/>
    </row>
    <row r="207" spans="3:17" s="51" customFormat="1" hidden="1">
      <c r="C207" s="80" t="s">
        <v>2214</v>
      </c>
      <c r="D207" s="51" t="s">
        <v>1445</v>
      </c>
      <c r="E207" s="49" t="s">
        <v>1477</v>
      </c>
      <c r="F207" s="49">
        <v>108</v>
      </c>
      <c r="G207" s="49" t="s">
        <v>1461</v>
      </c>
      <c r="H207" s="51" t="s">
        <v>423</v>
      </c>
      <c r="I207" s="51" t="s">
        <v>423</v>
      </c>
      <c r="J207" s="51" t="s">
        <v>315</v>
      </c>
      <c r="K207" s="51" t="s">
        <v>315</v>
      </c>
      <c r="L207" s="51" t="s">
        <v>423</v>
      </c>
      <c r="M207" s="51" t="s">
        <v>423</v>
      </c>
      <c r="N207" s="51" t="e" vm="3">
        <v>#VALUE!</v>
      </c>
      <c r="O207" s="49"/>
      <c r="P207" s="49"/>
      <c r="Q207" s="49"/>
    </row>
    <row r="208" spans="3:17" s="51" customFormat="1" hidden="1">
      <c r="C208" s="80" t="s">
        <v>2213</v>
      </c>
      <c r="D208" s="51" t="s">
        <v>1445</v>
      </c>
      <c r="E208" s="49" t="s">
        <v>1474</v>
      </c>
      <c r="F208" s="49">
        <v>108</v>
      </c>
      <c r="G208" s="49" t="s">
        <v>1461</v>
      </c>
      <c r="H208" s="49">
        <v>114</v>
      </c>
      <c r="I208" s="49" t="s">
        <v>1463</v>
      </c>
      <c r="J208" s="51" t="s">
        <v>315</v>
      </c>
      <c r="K208" s="51" t="s">
        <v>315</v>
      </c>
      <c r="L208" s="51" t="s">
        <v>423</v>
      </c>
      <c r="M208" s="51" t="s">
        <v>423</v>
      </c>
      <c r="N208" s="51" t="e" vm="19">
        <v>#VALUE!</v>
      </c>
      <c r="O208" s="49"/>
      <c r="P208" s="49"/>
      <c r="Q208" s="49"/>
    </row>
    <row r="209" spans="3:17" s="51" customFormat="1" hidden="1">
      <c r="C209" s="80" t="s">
        <v>2215</v>
      </c>
      <c r="D209" s="51" t="s">
        <v>1445</v>
      </c>
      <c r="E209" s="49" t="s">
        <v>1473</v>
      </c>
      <c r="F209" s="49">
        <v>108</v>
      </c>
      <c r="G209" s="49" t="s">
        <v>1461</v>
      </c>
      <c r="H209" s="49">
        <v>114</v>
      </c>
      <c r="I209" s="49" t="s">
        <v>1463</v>
      </c>
      <c r="J209" s="51" t="s">
        <v>315</v>
      </c>
      <c r="K209" s="51" t="s">
        <v>315</v>
      </c>
      <c r="L209" s="51" t="s">
        <v>423</v>
      </c>
      <c r="M209" s="51" t="s">
        <v>423</v>
      </c>
      <c r="N209" s="51" t="e" vm="19">
        <v>#VALUE!</v>
      </c>
      <c r="O209" s="49"/>
      <c r="P209" s="49"/>
      <c r="Q209" s="49"/>
    </row>
    <row r="210" spans="3:17" s="51" customFormat="1" hidden="1">
      <c r="C210" s="80" t="s">
        <v>2211</v>
      </c>
      <c r="D210" s="51" t="s">
        <v>1445</v>
      </c>
      <c r="E210" s="49" t="s">
        <v>1472</v>
      </c>
      <c r="F210" s="49">
        <v>108</v>
      </c>
      <c r="G210" s="49" t="s">
        <v>1461</v>
      </c>
      <c r="H210" s="49">
        <v>114</v>
      </c>
      <c r="I210" s="49" t="s">
        <v>1463</v>
      </c>
      <c r="J210" s="51" t="s">
        <v>315</v>
      </c>
      <c r="K210" s="51" t="s">
        <v>315</v>
      </c>
      <c r="L210" s="51" t="s">
        <v>423</v>
      </c>
      <c r="M210" s="51" t="s">
        <v>423</v>
      </c>
      <c r="N210" s="51" t="e" vm="19">
        <v>#VALUE!</v>
      </c>
      <c r="O210" s="49"/>
      <c r="P210" s="49"/>
      <c r="Q210" s="49"/>
    </row>
    <row r="211" spans="3:17" s="49" customFormat="1" hidden="1">
      <c r="C211" s="80" t="s">
        <v>2215</v>
      </c>
      <c r="D211" s="51" t="s">
        <v>1445</v>
      </c>
      <c r="E211" s="49" t="s">
        <v>1476</v>
      </c>
      <c r="F211" s="51">
        <v>109</v>
      </c>
      <c r="G211" s="51" t="s">
        <v>1462</v>
      </c>
      <c r="H211" s="51" t="s">
        <v>423</v>
      </c>
      <c r="I211" s="51" t="s">
        <v>423</v>
      </c>
      <c r="J211" s="51" t="s">
        <v>315</v>
      </c>
      <c r="K211" s="51" t="s">
        <v>315</v>
      </c>
      <c r="L211" s="51" t="s">
        <v>423</v>
      </c>
      <c r="M211" s="51" t="s">
        <v>423</v>
      </c>
      <c r="N211" s="51" t="e" vm="12">
        <v>#VALUE!</v>
      </c>
    </row>
    <row r="212" spans="3:17" s="49" customFormat="1" hidden="1">
      <c r="C212" s="49" t="s">
        <v>2293</v>
      </c>
      <c r="D212" s="51" t="s">
        <v>1864</v>
      </c>
      <c r="E212" s="49" t="s">
        <v>1868</v>
      </c>
      <c r="F212" s="49">
        <v>110</v>
      </c>
      <c r="G212" s="49" t="s">
        <v>1879</v>
      </c>
      <c r="H212" s="43" t="s">
        <v>423</v>
      </c>
      <c r="I212" s="43" t="s">
        <v>423</v>
      </c>
      <c r="J212" s="51" t="s">
        <v>315</v>
      </c>
      <c r="K212" s="51" t="s">
        <v>315</v>
      </c>
      <c r="L212" s="51" t="s">
        <v>423</v>
      </c>
      <c r="M212" s="51" t="s">
        <v>423</v>
      </c>
      <c r="N212" s="51" t="e" vm="3">
        <v>#VALUE!</v>
      </c>
    </row>
    <row r="213" spans="3:17" s="49" customFormat="1" hidden="1">
      <c r="C213" s="49" t="s">
        <v>2301</v>
      </c>
      <c r="D213" s="51" t="s">
        <v>1864</v>
      </c>
      <c r="E213" s="49" t="s">
        <v>1869</v>
      </c>
      <c r="F213" s="49">
        <v>110</v>
      </c>
      <c r="G213" s="49" t="s">
        <v>1879</v>
      </c>
      <c r="H213" s="43" t="s">
        <v>423</v>
      </c>
      <c r="I213" s="43" t="s">
        <v>423</v>
      </c>
      <c r="J213" s="51" t="s">
        <v>315</v>
      </c>
      <c r="K213" s="51" t="s">
        <v>315</v>
      </c>
      <c r="L213" s="51" t="s">
        <v>423</v>
      </c>
      <c r="M213" s="51" t="s">
        <v>423</v>
      </c>
      <c r="N213" s="51" t="e" vm="3">
        <v>#VALUE!</v>
      </c>
    </row>
    <row r="214" spans="3:17" s="49" customFormat="1" hidden="1">
      <c r="C214" s="49" t="s">
        <v>2131</v>
      </c>
      <c r="D214" s="51" t="s">
        <v>1435</v>
      </c>
      <c r="E214" s="51" t="s">
        <v>1436</v>
      </c>
      <c r="F214" s="51">
        <v>112</v>
      </c>
      <c r="G214" s="51" t="s">
        <v>1958</v>
      </c>
      <c r="H214" s="51" t="s">
        <v>423</v>
      </c>
      <c r="I214" s="51" t="s">
        <v>423</v>
      </c>
      <c r="J214" s="51" t="s">
        <v>315</v>
      </c>
      <c r="K214" s="51" t="s">
        <v>315</v>
      </c>
      <c r="L214" s="51" t="s">
        <v>423</v>
      </c>
      <c r="M214" s="51" t="s">
        <v>423</v>
      </c>
      <c r="N214" s="51" t="e" vm="3">
        <v>#VALUE!</v>
      </c>
      <c r="O214" s="51"/>
      <c r="P214" s="51"/>
      <c r="Q214" s="51"/>
    </row>
    <row r="215" spans="3:17" s="49" customFormat="1" hidden="1">
      <c r="C215" s="49" t="s">
        <v>2296</v>
      </c>
      <c r="D215" s="51" t="s">
        <v>1864</v>
      </c>
      <c r="E215" s="49" t="s">
        <v>960</v>
      </c>
      <c r="F215" s="49">
        <v>113</v>
      </c>
      <c r="G215" s="49" t="s">
        <v>1878</v>
      </c>
      <c r="H215" s="43" t="s">
        <v>423</v>
      </c>
      <c r="I215" s="43" t="s">
        <v>423</v>
      </c>
      <c r="J215" s="51" t="s">
        <v>315</v>
      </c>
      <c r="K215" s="51" t="s">
        <v>315</v>
      </c>
      <c r="L215" s="51" t="s">
        <v>423</v>
      </c>
      <c r="M215" s="51" t="s">
        <v>423</v>
      </c>
      <c r="N215" s="51" t="e" vm="3">
        <v>#VALUE!</v>
      </c>
    </row>
    <row r="216" spans="3:17" s="49" customFormat="1" hidden="1">
      <c r="C216" s="49" t="s">
        <v>2302</v>
      </c>
      <c r="D216" s="51" t="s">
        <v>1864</v>
      </c>
      <c r="E216" s="49" t="s">
        <v>1844</v>
      </c>
      <c r="F216" s="49">
        <v>113</v>
      </c>
      <c r="G216" s="49" t="s">
        <v>1878</v>
      </c>
      <c r="H216" s="43" t="s">
        <v>423</v>
      </c>
      <c r="I216" s="43" t="s">
        <v>423</v>
      </c>
      <c r="J216" s="51" t="s">
        <v>315</v>
      </c>
      <c r="K216" s="51" t="s">
        <v>315</v>
      </c>
      <c r="L216" s="51" t="s">
        <v>423</v>
      </c>
      <c r="M216" s="51" t="s">
        <v>423</v>
      </c>
      <c r="N216" s="51" t="e" vm="3">
        <v>#VALUE!</v>
      </c>
    </row>
    <row r="217" spans="3:17" s="51" customFormat="1" hidden="1">
      <c r="C217" s="80" t="s">
        <v>2248</v>
      </c>
      <c r="D217" s="51" t="s">
        <v>1445</v>
      </c>
      <c r="E217" s="49" t="s">
        <v>1457</v>
      </c>
      <c r="F217" s="49">
        <v>114</v>
      </c>
      <c r="G217" s="49" t="s">
        <v>1463</v>
      </c>
      <c r="H217" s="49"/>
      <c r="I217" s="49"/>
      <c r="J217" s="51" t="s">
        <v>315</v>
      </c>
      <c r="K217" s="51" t="s">
        <v>315</v>
      </c>
      <c r="L217" s="51" t="s">
        <v>423</v>
      </c>
      <c r="M217" s="51" t="s">
        <v>423</v>
      </c>
      <c r="N217" s="51" t="e" vm="19">
        <v>#VALUE!</v>
      </c>
      <c r="O217" s="49"/>
      <c r="P217" s="49"/>
      <c r="Q217" s="49"/>
    </row>
    <row r="218" spans="3:17" s="49" customFormat="1" hidden="1">
      <c r="C218" s="80" t="s">
        <v>2214</v>
      </c>
      <c r="D218" s="51" t="s">
        <v>1445</v>
      </c>
      <c r="E218" s="51" t="s">
        <v>1475</v>
      </c>
      <c r="F218" s="51">
        <v>115</v>
      </c>
      <c r="G218" s="51" t="s">
        <v>1464</v>
      </c>
      <c r="H218" s="51">
        <v>116</v>
      </c>
      <c r="I218" s="51" t="s">
        <v>1479</v>
      </c>
      <c r="J218" s="51" t="s">
        <v>315</v>
      </c>
      <c r="K218" s="51" t="s">
        <v>315</v>
      </c>
      <c r="L218" s="51" t="s">
        <v>423</v>
      </c>
      <c r="M218" s="51" t="s">
        <v>423</v>
      </c>
      <c r="N218" s="51" t="e" vm="12">
        <v>#VALUE!</v>
      </c>
      <c r="O218" s="51"/>
      <c r="P218" s="51"/>
      <c r="Q218" s="51"/>
    </row>
    <row r="219" spans="3:17" s="49" customFormat="1" hidden="1">
      <c r="C219" s="27" t="s">
        <v>2249</v>
      </c>
      <c r="D219" s="51" t="s">
        <v>1478</v>
      </c>
      <c r="E219" s="51" t="s">
        <v>1492</v>
      </c>
      <c r="F219" s="51">
        <v>117</v>
      </c>
      <c r="G219" s="51" t="s">
        <v>1490</v>
      </c>
      <c r="H219" s="51" t="s">
        <v>423</v>
      </c>
      <c r="I219" s="51" t="s">
        <v>423</v>
      </c>
      <c r="J219" s="51" t="s">
        <v>315</v>
      </c>
      <c r="K219" s="51" t="s">
        <v>315</v>
      </c>
      <c r="L219" s="51" t="s">
        <v>423</v>
      </c>
      <c r="M219" s="51" t="s">
        <v>423</v>
      </c>
      <c r="N219" s="51" t="e" vm="1">
        <v>#VALUE!</v>
      </c>
      <c r="O219" s="51"/>
      <c r="P219" s="51"/>
      <c r="Q219" s="51"/>
    </row>
    <row r="220" spans="3:17" s="49" customFormat="1">
      <c r="C220" s="57"/>
      <c r="D220" s="99" t="s">
        <v>1511</v>
      </c>
      <c r="E220" s="57" t="s">
        <v>1503</v>
      </c>
      <c r="F220" s="127">
        <v>119</v>
      </c>
      <c r="G220" s="127" t="s">
        <v>1529</v>
      </c>
      <c r="H220" s="99" t="s">
        <v>423</v>
      </c>
      <c r="I220" s="99" t="s">
        <v>423</v>
      </c>
      <c r="J220" s="99" t="s">
        <v>315</v>
      </c>
      <c r="K220" s="99" t="s">
        <v>315</v>
      </c>
      <c r="L220" s="99" t="s">
        <v>423</v>
      </c>
      <c r="M220" s="99" t="s">
        <v>423</v>
      </c>
      <c r="N220" s="99" t="s">
        <v>326</v>
      </c>
      <c r="O220" s="57"/>
      <c r="P220" s="57"/>
      <c r="Q220" s="57"/>
    </row>
    <row r="221" spans="3:17" s="49" customFormat="1">
      <c r="C221" s="57"/>
      <c r="D221" s="99" t="s">
        <v>1511</v>
      </c>
      <c r="E221" s="57" t="s">
        <v>1517</v>
      </c>
      <c r="F221" s="57">
        <v>121</v>
      </c>
      <c r="G221" s="57" t="s">
        <v>1522</v>
      </c>
      <c r="H221" s="126" t="s">
        <v>423</v>
      </c>
      <c r="I221" s="126" t="s">
        <v>423</v>
      </c>
      <c r="J221" s="99" t="s">
        <v>315</v>
      </c>
      <c r="K221" s="99" t="s">
        <v>315</v>
      </c>
      <c r="L221" s="99" t="s">
        <v>423</v>
      </c>
      <c r="M221" s="99" t="s">
        <v>423</v>
      </c>
      <c r="N221" s="99" t="e" vm="8">
        <v>#VALUE!</v>
      </c>
      <c r="O221" s="57"/>
      <c r="P221" s="57"/>
      <c r="Q221" s="57"/>
    </row>
    <row r="222" spans="3:17" s="49" customFormat="1" hidden="1">
      <c r="C222" s="49" t="s">
        <v>2254</v>
      </c>
      <c r="D222" s="51" t="s">
        <v>2051</v>
      </c>
      <c r="E222" s="123" t="s">
        <v>2048</v>
      </c>
      <c r="F222" s="49">
        <v>121</v>
      </c>
      <c r="G222" s="49" t="s">
        <v>1522</v>
      </c>
      <c r="H222" s="43" t="s">
        <v>423</v>
      </c>
      <c r="I222" s="43" t="s">
        <v>423</v>
      </c>
      <c r="J222" s="51" t="s">
        <v>315</v>
      </c>
      <c r="K222" s="51" t="s">
        <v>303</v>
      </c>
      <c r="L222" s="51" t="s">
        <v>423</v>
      </c>
      <c r="M222" s="51" t="s">
        <v>423</v>
      </c>
      <c r="N222" s="49" t="e" vm="8">
        <v>#VALUE!</v>
      </c>
    </row>
    <row r="223" spans="3:17" s="49" customFormat="1" hidden="1">
      <c r="C223" s="49" t="s">
        <v>2255</v>
      </c>
      <c r="D223" s="51" t="s">
        <v>2051</v>
      </c>
      <c r="E223" s="123" t="s">
        <v>1502</v>
      </c>
      <c r="F223" s="49">
        <v>121</v>
      </c>
      <c r="G223" s="49" t="s">
        <v>1522</v>
      </c>
      <c r="H223" s="43" t="s">
        <v>423</v>
      </c>
      <c r="I223" s="43" t="s">
        <v>423</v>
      </c>
      <c r="J223" s="51" t="s">
        <v>315</v>
      </c>
      <c r="K223" s="51" t="s">
        <v>315</v>
      </c>
      <c r="L223" s="51" t="s">
        <v>423</v>
      </c>
      <c r="M223" s="51" t="s">
        <v>423</v>
      </c>
      <c r="N223" s="49" t="e" vm="8">
        <v>#VALUE!</v>
      </c>
    </row>
    <row r="224" spans="3:17" s="49" customFormat="1" hidden="1">
      <c r="C224" s="49" t="s">
        <v>2256</v>
      </c>
      <c r="D224" s="51" t="s">
        <v>2051</v>
      </c>
      <c r="E224" s="123" t="s">
        <v>1432</v>
      </c>
      <c r="F224" s="49">
        <v>121</v>
      </c>
      <c r="G224" s="49" t="s">
        <v>1522</v>
      </c>
      <c r="H224" s="43" t="s">
        <v>423</v>
      </c>
      <c r="I224" s="43" t="s">
        <v>423</v>
      </c>
      <c r="J224" s="51" t="s">
        <v>315</v>
      </c>
      <c r="K224" s="51" t="s">
        <v>315</v>
      </c>
      <c r="L224" s="51" t="s">
        <v>423</v>
      </c>
      <c r="M224" s="51" t="s">
        <v>423</v>
      </c>
      <c r="N224" s="49" t="e" vm="8">
        <v>#VALUE!</v>
      </c>
    </row>
    <row r="225" spans="3:17" s="49" customFormat="1" hidden="1">
      <c r="C225" s="49" t="s">
        <v>2257</v>
      </c>
      <c r="D225" s="51" t="s">
        <v>2051</v>
      </c>
      <c r="E225" s="123" t="s">
        <v>868</v>
      </c>
      <c r="F225" s="49">
        <v>121</v>
      </c>
      <c r="G225" s="49" t="s">
        <v>1522</v>
      </c>
      <c r="H225" s="43" t="s">
        <v>423</v>
      </c>
      <c r="I225" s="43" t="s">
        <v>423</v>
      </c>
      <c r="J225" s="51" t="s">
        <v>315</v>
      </c>
      <c r="K225" s="51" t="s">
        <v>315</v>
      </c>
      <c r="L225" s="51" t="s">
        <v>423</v>
      </c>
      <c r="M225" s="51" t="s">
        <v>423</v>
      </c>
      <c r="N225" s="49" t="e" vm="8">
        <v>#VALUE!</v>
      </c>
    </row>
    <row r="226" spans="3:17" s="49" customFormat="1" hidden="1">
      <c r="C226" s="49" t="s">
        <v>2258</v>
      </c>
      <c r="D226" s="51" t="s">
        <v>2051</v>
      </c>
      <c r="E226" s="123" t="s">
        <v>899</v>
      </c>
      <c r="F226" s="49">
        <v>121</v>
      </c>
      <c r="G226" s="49" t="s">
        <v>1522</v>
      </c>
      <c r="H226" s="43" t="s">
        <v>423</v>
      </c>
      <c r="I226" s="43" t="s">
        <v>423</v>
      </c>
      <c r="J226" s="51" t="s">
        <v>315</v>
      </c>
      <c r="K226" s="51" t="s">
        <v>315</v>
      </c>
      <c r="L226" s="51" t="s">
        <v>423</v>
      </c>
      <c r="M226" s="51" t="s">
        <v>423</v>
      </c>
      <c r="N226" s="49" t="e" vm="8">
        <v>#VALUE!</v>
      </c>
    </row>
    <row r="227" spans="3:17" s="49" customFormat="1" hidden="1">
      <c r="C227" s="49" t="s">
        <v>2261</v>
      </c>
      <c r="D227" s="51" t="s">
        <v>2051</v>
      </c>
      <c r="E227" s="123" t="s">
        <v>1433</v>
      </c>
      <c r="F227" s="49">
        <v>121</v>
      </c>
      <c r="G227" s="49" t="s">
        <v>1522</v>
      </c>
      <c r="H227" s="43" t="s">
        <v>423</v>
      </c>
      <c r="I227" s="43" t="s">
        <v>423</v>
      </c>
      <c r="J227" s="51" t="s">
        <v>303</v>
      </c>
      <c r="K227" s="51" t="s">
        <v>315</v>
      </c>
      <c r="L227" s="51" t="s">
        <v>423</v>
      </c>
      <c r="M227" s="51" t="s">
        <v>423</v>
      </c>
      <c r="N227" s="49" t="e" vm="8">
        <v>#VALUE!</v>
      </c>
    </row>
    <row r="228" spans="3:17" s="49" customFormat="1">
      <c r="C228" s="57"/>
      <c r="D228" s="99" t="s">
        <v>1511</v>
      </c>
      <c r="E228" s="99" t="s">
        <v>1514</v>
      </c>
      <c r="F228" s="99">
        <v>122</v>
      </c>
      <c r="G228" s="99" t="s">
        <v>1525</v>
      </c>
      <c r="H228" s="99" t="s">
        <v>423</v>
      </c>
      <c r="I228" s="99" t="s">
        <v>423</v>
      </c>
      <c r="J228" s="99" t="s">
        <v>315</v>
      </c>
      <c r="K228" s="99" t="s">
        <v>315</v>
      </c>
      <c r="L228" s="99" t="s">
        <v>423</v>
      </c>
      <c r="M228" s="99" t="s">
        <v>423</v>
      </c>
      <c r="N228" s="99" t="s">
        <v>299</v>
      </c>
      <c r="O228" s="99"/>
      <c r="P228" s="99"/>
      <c r="Q228" s="99"/>
    </row>
    <row r="229" spans="3:17" s="49" customFormat="1">
      <c r="C229" s="57"/>
      <c r="D229" s="99" t="s">
        <v>1511</v>
      </c>
      <c r="E229" s="99" t="s">
        <v>1515</v>
      </c>
      <c r="F229" s="99">
        <v>122</v>
      </c>
      <c r="G229" s="99" t="s">
        <v>1525</v>
      </c>
      <c r="H229" s="99" t="s">
        <v>423</v>
      </c>
      <c r="I229" s="99" t="s">
        <v>423</v>
      </c>
      <c r="J229" s="99" t="s">
        <v>315</v>
      </c>
      <c r="K229" s="99" t="s">
        <v>315</v>
      </c>
      <c r="L229" s="99" t="s">
        <v>423</v>
      </c>
      <c r="M229" s="99" t="s">
        <v>423</v>
      </c>
      <c r="N229" s="99" t="e" vm="4">
        <v>#VALUE!</v>
      </c>
      <c r="O229" s="99"/>
      <c r="P229" s="99"/>
      <c r="Q229" s="99"/>
    </row>
    <row r="230" spans="3:17" s="49" customFormat="1">
      <c r="C230" s="57"/>
      <c r="D230" s="99" t="s">
        <v>1511</v>
      </c>
      <c r="E230" s="99" t="s">
        <v>1516</v>
      </c>
      <c r="F230" s="99">
        <v>122</v>
      </c>
      <c r="G230" s="99" t="s">
        <v>1525</v>
      </c>
      <c r="H230" s="125" t="s">
        <v>423</v>
      </c>
      <c r="I230" s="125" t="s">
        <v>423</v>
      </c>
      <c r="J230" s="99" t="s">
        <v>315</v>
      </c>
      <c r="K230" s="99" t="s">
        <v>315</v>
      </c>
      <c r="L230" s="99" t="s">
        <v>423</v>
      </c>
      <c r="M230" s="99" t="s">
        <v>423</v>
      </c>
      <c r="N230" s="99" t="e" vm="4">
        <v>#VALUE!</v>
      </c>
      <c r="O230" s="99"/>
      <c r="P230" s="99"/>
      <c r="Q230" s="99"/>
    </row>
  </sheetData>
  <hyperlinks>
    <hyperlink ref="C42" r:id="rId1" xr:uid="{2BCC6632-8FC2-CD47-8339-6AD273248547}"/>
    <hyperlink ref="C39:C45" r:id="rId2" display="https://doi.org/10.1016/j.onehlt.2023.100511" xr:uid="{2BB13A78-19FC-0140-8F28-AA887DDA87A9}"/>
    <hyperlink ref="C119" r:id="rId3" xr:uid="{E7D58086-937D-614D-BCEE-245F2DE805C7}"/>
    <hyperlink ref="C66" r:id="rId4" xr:uid="{9230F00A-4673-5147-B66E-960C2A302961}"/>
    <hyperlink ref="C100" r:id="rId5" xr:uid="{82353989-871E-6848-B831-8817C2024190}"/>
    <hyperlink ref="C103" r:id="rId6" xr:uid="{C1337D76-389E-9C4E-B33D-2E6ED48F560E}"/>
    <hyperlink ref="C65:C66" r:id="rId7" display="https://doi.org/10.1007/978-981-19-8765-6_9" xr:uid="{CE6F16A8-298E-5A42-8483-29A093C2D52F}"/>
    <hyperlink ref="C101" r:id="rId8" display="https://doi.org/10.1016/j.onehlt.2023.100511" xr:uid="{45DB7D9D-A6A1-9E42-9F40-117B4C4FD07A}"/>
    <hyperlink ref="C72" r:id="rId9" xr:uid="{CB9E70E5-56E9-A84C-AA43-E886A42653B8}"/>
    <hyperlink ref="C109:C112" r:id="rId10" display="https://doi.org/10.3390/v14010116" xr:uid="{3FD52791-EDC8-E146-A1B0-69ED1057B2B8}"/>
    <hyperlink ref="C185:C210" r:id="rId11" display="https://doi.org/10.1038/s41598-022-17396-5" xr:uid="{679125A4-A5E1-BD40-9536-11F7371CE1E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46C57-3B39-F246-9226-8B992E215FAF}">
  <dimension ref="A1:CF47"/>
  <sheetViews>
    <sheetView topLeftCell="AT1" workbookViewId="0">
      <pane ySplit="1" topLeftCell="A2" activePane="bottomLeft" state="frozen"/>
      <selection pane="bottomLeft" activeCell="BB7" sqref="BB7"/>
    </sheetView>
  </sheetViews>
  <sheetFormatPr baseColWidth="10" defaultRowHeight="16"/>
  <cols>
    <col min="1" max="5" width="10.83203125" style="49"/>
    <col min="6" max="6" width="17.83203125" style="49" customWidth="1"/>
    <col min="7" max="7" width="13.5" style="49" customWidth="1"/>
    <col min="8" max="8" width="10.83203125" style="49"/>
    <col min="9" max="9" width="19.33203125" style="49" customWidth="1"/>
    <col min="10" max="21" width="10.83203125" style="49"/>
    <col min="22" max="22" width="16.6640625" style="49" customWidth="1"/>
    <col min="23" max="32" width="10.83203125" style="49"/>
    <col min="33" max="33" width="13.33203125" style="49" customWidth="1"/>
    <col min="34" max="34" width="10.83203125" style="49"/>
    <col min="35" max="35" width="13" style="49" customWidth="1"/>
    <col min="36" max="36" width="10.83203125" style="49"/>
    <col min="37" max="37" width="38.6640625" style="49" customWidth="1"/>
    <col min="38" max="38" width="32" style="49" customWidth="1"/>
    <col min="39" max="41" width="10.83203125" style="49"/>
    <col min="42" max="42" width="14.5" style="49" customWidth="1"/>
    <col min="43" max="46" width="10.83203125" style="49"/>
    <col min="47" max="47" width="13.1640625" style="49" customWidth="1"/>
    <col min="48" max="51" width="10.83203125" style="49"/>
    <col min="52" max="52" width="15.5" style="49" customWidth="1"/>
    <col min="53" max="53" width="14.33203125" style="49" customWidth="1"/>
    <col min="54" max="56" width="10.83203125" style="49"/>
    <col min="57" max="57" width="23.33203125" style="85" customWidth="1"/>
    <col min="58" max="58" width="20.5" style="49" customWidth="1"/>
    <col min="59" max="59" width="35.1640625" style="49" customWidth="1"/>
    <col min="60" max="60" width="20.5" style="49" customWidth="1"/>
    <col min="61" max="61" width="10.83203125" style="49"/>
    <col min="62" max="62" width="19" style="49" customWidth="1"/>
    <col min="63" max="63" width="16.6640625" style="49" customWidth="1"/>
    <col min="64" max="64" width="11.5" style="49" customWidth="1"/>
    <col min="65" max="65" width="13.33203125" style="49" customWidth="1"/>
    <col min="66" max="67" width="15" style="49" customWidth="1"/>
    <col min="68" max="68" width="13.6640625" style="49" customWidth="1"/>
    <col min="69" max="69" width="13.83203125" style="49" customWidth="1"/>
    <col min="70" max="71" width="12.1640625" style="49" customWidth="1"/>
    <col min="72" max="73" width="16.5" style="49" customWidth="1"/>
    <col min="74" max="74" width="14.5" style="49" customWidth="1"/>
    <col min="75" max="75" width="13" style="49" customWidth="1"/>
    <col min="76" max="76" width="16" style="49" customWidth="1"/>
    <col min="77" max="77" width="14.1640625" style="49" customWidth="1"/>
    <col min="78" max="78" width="15" style="63" customWidth="1"/>
    <col min="79" max="79" width="22" style="49" customWidth="1"/>
    <col min="80" max="82" width="10.83203125" style="49"/>
    <col min="83" max="83" width="47.5" style="49" customWidth="1"/>
    <col min="84" max="84" width="40.5" style="49" customWidth="1"/>
    <col min="85" max="16384" width="10.83203125" style="49"/>
  </cols>
  <sheetData>
    <row r="1" spans="1:84" s="17" customFormat="1" ht="409" customHeight="1">
      <c r="A1" s="18" t="s">
        <v>1356</v>
      </c>
      <c r="B1" s="17" t="s">
        <v>561</v>
      </c>
      <c r="C1" s="22" t="s">
        <v>1372</v>
      </c>
      <c r="D1" s="22"/>
      <c r="E1" s="22" t="s">
        <v>1</v>
      </c>
      <c r="F1" s="54" t="s">
        <v>1561</v>
      </c>
      <c r="G1" s="54" t="s">
        <v>1955</v>
      </c>
      <c r="H1" s="18" t="s">
        <v>37</v>
      </c>
      <c r="I1" s="18" t="s">
        <v>8</v>
      </c>
      <c r="J1" s="18" t="s">
        <v>9</v>
      </c>
      <c r="K1" s="18" t="s">
        <v>10</v>
      </c>
      <c r="L1" s="18" t="s">
        <v>271</v>
      </c>
      <c r="M1" s="18" t="s">
        <v>272</v>
      </c>
      <c r="N1" s="18" t="s">
        <v>323</v>
      </c>
      <c r="O1" s="17" t="s">
        <v>420</v>
      </c>
      <c r="P1" s="23" t="s">
        <v>12</v>
      </c>
      <c r="Q1" s="18" t="s">
        <v>13</v>
      </c>
      <c r="R1" s="18" t="s">
        <v>14</v>
      </c>
      <c r="S1" s="22" t="s">
        <v>327</v>
      </c>
      <c r="T1" s="22" t="s">
        <v>328</v>
      </c>
      <c r="U1" s="22" t="s">
        <v>329</v>
      </c>
      <c r="V1" s="18" t="s">
        <v>793</v>
      </c>
      <c r="W1" s="18" t="s">
        <v>17</v>
      </c>
      <c r="X1" s="18" t="s">
        <v>18</v>
      </c>
      <c r="Y1" s="18" t="s">
        <v>19</v>
      </c>
      <c r="Z1" s="18" t="s">
        <v>275</v>
      </c>
      <c r="AA1" s="18" t="s">
        <v>274</v>
      </c>
      <c r="AB1" s="18" t="s">
        <v>25</v>
      </c>
      <c r="AC1" s="17" t="s">
        <v>50</v>
      </c>
      <c r="AD1" s="18" t="s">
        <v>54</v>
      </c>
      <c r="AE1" s="17" t="s">
        <v>157</v>
      </c>
      <c r="AF1" s="18" t="s">
        <v>758</v>
      </c>
      <c r="AG1" s="18" t="s">
        <v>285</v>
      </c>
      <c r="AH1" s="18" t="s">
        <v>1619</v>
      </c>
      <c r="AI1" s="18" t="s">
        <v>1573</v>
      </c>
      <c r="AJ1" s="18" t="s">
        <v>1574</v>
      </c>
      <c r="AK1" s="18" t="s">
        <v>1376</v>
      </c>
      <c r="AL1" s="18" t="s">
        <v>1927</v>
      </c>
      <c r="AM1" s="18" t="s">
        <v>110</v>
      </c>
      <c r="AN1" s="18" t="s">
        <v>86</v>
      </c>
      <c r="AO1" s="18" t="s">
        <v>1383</v>
      </c>
      <c r="AP1" s="18" t="s">
        <v>1620</v>
      </c>
      <c r="AQ1" s="18" t="s">
        <v>115</v>
      </c>
      <c r="AR1" s="18" t="s">
        <v>116</v>
      </c>
      <c r="AS1" s="18" t="s">
        <v>333</v>
      </c>
      <c r="AT1" s="18" t="s">
        <v>1621</v>
      </c>
      <c r="AU1" s="18" t="s">
        <v>1622</v>
      </c>
      <c r="AV1" s="18" t="s">
        <v>161</v>
      </c>
      <c r="AW1" s="18" t="s">
        <v>1623</v>
      </c>
      <c r="AX1" s="18" t="s">
        <v>545</v>
      </c>
      <c r="AY1" s="18" t="s">
        <v>1624</v>
      </c>
      <c r="AZ1" s="18" t="s">
        <v>557</v>
      </c>
      <c r="BA1" s="18" t="s">
        <v>594</v>
      </c>
      <c r="BB1" s="18" t="s">
        <v>142</v>
      </c>
      <c r="BC1" s="18" t="s">
        <v>1630</v>
      </c>
      <c r="BD1" s="18" t="s">
        <v>192</v>
      </c>
      <c r="BE1" s="83" t="s">
        <v>1625</v>
      </c>
      <c r="BF1" s="18" t="s">
        <v>1637</v>
      </c>
      <c r="BG1" s="18" t="s">
        <v>1654</v>
      </c>
      <c r="BH1" s="18" t="s">
        <v>1638</v>
      </c>
      <c r="BI1" s="18" t="s">
        <v>1639</v>
      </c>
      <c r="BJ1" s="18" t="s">
        <v>1357</v>
      </c>
      <c r="BK1" s="18" t="s">
        <v>1640</v>
      </c>
      <c r="BL1" s="18" t="s">
        <v>1641</v>
      </c>
      <c r="BM1" s="18" t="s">
        <v>1642</v>
      </c>
      <c r="BN1" s="18" t="s">
        <v>1644</v>
      </c>
      <c r="BO1" s="18" t="s">
        <v>1645</v>
      </c>
      <c r="BP1" s="18" t="s">
        <v>1646</v>
      </c>
      <c r="BQ1" s="18" t="s">
        <v>1627</v>
      </c>
      <c r="BR1" s="18" t="s">
        <v>1648</v>
      </c>
      <c r="BS1" s="18" t="s">
        <v>1647</v>
      </c>
      <c r="BT1" s="18" t="s">
        <v>1649</v>
      </c>
      <c r="BU1" s="18" t="s">
        <v>1655</v>
      </c>
      <c r="BV1" s="18" t="s">
        <v>1650</v>
      </c>
      <c r="BW1" s="18" t="s">
        <v>1651</v>
      </c>
      <c r="BX1" s="18" t="s">
        <v>1366</v>
      </c>
      <c r="BY1" s="18" t="s">
        <v>1652</v>
      </c>
      <c r="BZ1" s="20" t="s">
        <v>1628</v>
      </c>
      <c r="CA1" s="18" t="s">
        <v>1653</v>
      </c>
      <c r="CB1" s="17" t="s">
        <v>335</v>
      </c>
      <c r="CC1" s="17" t="s">
        <v>337</v>
      </c>
      <c r="CD1" s="17" t="s">
        <v>338</v>
      </c>
      <c r="CE1" s="18" t="s">
        <v>1629</v>
      </c>
      <c r="CF1" s="18" t="s">
        <v>1365</v>
      </c>
    </row>
    <row r="2" spans="1:84">
      <c r="B2" s="49" t="s">
        <v>560</v>
      </c>
      <c r="C2" s="49">
        <v>1</v>
      </c>
      <c r="D2" s="49">
        <v>1</v>
      </c>
      <c r="E2" s="49" t="s">
        <v>234</v>
      </c>
      <c r="F2" s="49">
        <v>35894239</v>
      </c>
      <c r="G2" s="77"/>
      <c r="H2" s="49" t="s">
        <v>273</v>
      </c>
      <c r="I2" s="49" t="s">
        <v>266</v>
      </c>
      <c r="J2" s="49" t="s">
        <v>267</v>
      </c>
      <c r="K2" s="49" t="s">
        <v>268</v>
      </c>
      <c r="L2" s="49" t="s">
        <v>269</v>
      </c>
      <c r="M2" s="49" t="s">
        <v>270</v>
      </c>
      <c r="P2" s="49">
        <v>1</v>
      </c>
      <c r="Q2" s="49" t="s">
        <v>284</v>
      </c>
      <c r="R2" s="49" t="s">
        <v>284</v>
      </c>
      <c r="S2" s="49" t="s">
        <v>284</v>
      </c>
      <c r="T2" s="49">
        <v>3</v>
      </c>
      <c r="V2" s="57" t="s">
        <v>789</v>
      </c>
      <c r="W2" s="49" t="s">
        <v>282</v>
      </c>
      <c r="X2" s="49" t="s">
        <v>282</v>
      </c>
      <c r="Y2" s="49" t="s">
        <v>282</v>
      </c>
      <c r="Z2" s="49" t="s">
        <v>282</v>
      </c>
      <c r="AA2" s="49" t="s">
        <v>282</v>
      </c>
      <c r="AB2" s="49" t="s">
        <v>536</v>
      </c>
      <c r="AC2" s="49" t="s">
        <v>278</v>
      </c>
      <c r="AD2" s="49" t="s">
        <v>276</v>
      </c>
      <c r="AE2" s="49" t="s">
        <v>277</v>
      </c>
      <c r="AF2" s="49">
        <v>2022</v>
      </c>
      <c r="AG2" s="49" t="s">
        <v>1384</v>
      </c>
      <c r="AH2" s="49">
        <v>2</v>
      </c>
      <c r="AJ2" s="49" t="s">
        <v>311</v>
      </c>
      <c r="AK2" s="49" t="s">
        <v>280</v>
      </c>
      <c r="AL2" s="49" t="s">
        <v>1928</v>
      </c>
      <c r="AM2" s="49" t="s">
        <v>283</v>
      </c>
      <c r="AN2" s="49" t="s">
        <v>282</v>
      </c>
      <c r="AP2" s="49">
        <v>1</v>
      </c>
      <c r="AQ2" s="49" t="s">
        <v>287</v>
      </c>
      <c r="AR2" s="49" t="s">
        <v>279</v>
      </c>
      <c r="AT2" s="49">
        <v>1</v>
      </c>
      <c r="AU2" s="49">
        <v>3</v>
      </c>
      <c r="AV2" s="49" t="s">
        <v>339</v>
      </c>
      <c r="AW2" s="49">
        <v>3</v>
      </c>
      <c r="AX2" s="49" t="s">
        <v>423</v>
      </c>
      <c r="AY2" s="49">
        <v>3</v>
      </c>
      <c r="AZ2" s="49">
        <v>2</v>
      </c>
      <c r="BB2" s="49" t="s">
        <v>1633</v>
      </c>
      <c r="BC2" s="49" t="s">
        <v>281</v>
      </c>
      <c r="BD2" s="49" t="s">
        <v>286</v>
      </c>
      <c r="BE2" s="85" t="s">
        <v>303</v>
      </c>
      <c r="BF2" s="49" t="s">
        <v>354</v>
      </c>
      <c r="BG2" s="49" t="s">
        <v>358</v>
      </c>
      <c r="BH2" s="49">
        <v>2</v>
      </c>
      <c r="BI2" s="49" t="s">
        <v>315</v>
      </c>
      <c r="BJ2" s="49">
        <v>2</v>
      </c>
      <c r="BK2" s="49" t="s">
        <v>303</v>
      </c>
      <c r="BL2" s="49" t="s">
        <v>315</v>
      </c>
      <c r="BM2" s="49" t="s">
        <v>316</v>
      </c>
      <c r="BN2" s="49" t="s">
        <v>316</v>
      </c>
      <c r="BP2" s="49" t="s">
        <v>315</v>
      </c>
      <c r="BQ2" s="49" t="s">
        <v>303</v>
      </c>
      <c r="BR2" s="49" t="s">
        <v>381</v>
      </c>
      <c r="BT2" s="49" t="s">
        <v>317</v>
      </c>
      <c r="BU2" s="49" t="s">
        <v>1358</v>
      </c>
      <c r="BV2" s="49" t="s">
        <v>318</v>
      </c>
      <c r="BW2" s="49" t="s">
        <v>303</v>
      </c>
      <c r="BX2" s="49">
        <v>1</v>
      </c>
      <c r="BY2" s="49" t="s">
        <v>691</v>
      </c>
      <c r="BZ2" s="63" t="s">
        <v>303</v>
      </c>
      <c r="CA2" s="49" t="s">
        <v>315</v>
      </c>
      <c r="CB2" s="49" t="s">
        <v>336</v>
      </c>
      <c r="CC2" s="49" t="s">
        <v>336</v>
      </c>
      <c r="CD2" s="49" t="s">
        <v>303</v>
      </c>
    </row>
    <row r="3" spans="1:84">
      <c r="B3" s="49" t="s">
        <v>560</v>
      </c>
      <c r="C3" s="49">
        <v>1</v>
      </c>
      <c r="D3" s="77">
        <v>2</v>
      </c>
      <c r="E3" s="49" t="s">
        <v>235</v>
      </c>
      <c r="F3" s="73">
        <v>34738338</v>
      </c>
      <c r="G3" s="97"/>
      <c r="H3" s="49" t="s">
        <v>306</v>
      </c>
      <c r="I3" s="49" t="s">
        <v>307</v>
      </c>
      <c r="J3" s="49" t="s">
        <v>319</v>
      </c>
      <c r="K3" s="49" t="s">
        <v>320</v>
      </c>
      <c r="L3" s="49" t="s">
        <v>321</v>
      </c>
      <c r="M3" s="49" t="s">
        <v>322</v>
      </c>
      <c r="N3" s="49" t="s">
        <v>324</v>
      </c>
      <c r="P3" s="49">
        <v>4</v>
      </c>
      <c r="Q3" s="49">
        <v>5</v>
      </c>
      <c r="R3" s="49">
        <v>5</v>
      </c>
      <c r="S3" s="49">
        <v>4</v>
      </c>
      <c r="T3" s="49">
        <v>6</v>
      </c>
      <c r="U3" s="49">
        <v>4</v>
      </c>
      <c r="V3" s="49" t="s">
        <v>803</v>
      </c>
      <c r="W3" s="49" t="s">
        <v>282</v>
      </c>
      <c r="X3" s="49" t="s">
        <v>326</v>
      </c>
      <c r="Y3" s="49" t="s">
        <v>282</v>
      </c>
      <c r="Z3" s="49" t="s">
        <v>326</v>
      </c>
      <c r="AA3" s="49" t="s">
        <v>282</v>
      </c>
      <c r="AB3" s="49" t="s">
        <v>536</v>
      </c>
      <c r="AC3" s="49" t="s">
        <v>308</v>
      </c>
      <c r="AD3" s="49" t="s">
        <v>309</v>
      </c>
      <c r="AE3" s="49" t="s">
        <v>331</v>
      </c>
      <c r="AF3" s="49">
        <v>2021</v>
      </c>
      <c r="AG3" s="49" t="s">
        <v>1385</v>
      </c>
      <c r="AH3" s="19">
        <v>2</v>
      </c>
      <c r="AI3" s="49" t="s">
        <v>311</v>
      </c>
      <c r="AJ3" s="49" t="s">
        <v>109</v>
      </c>
      <c r="AK3" s="49" t="s">
        <v>310</v>
      </c>
      <c r="AL3" s="49" t="s">
        <v>1929</v>
      </c>
      <c r="AM3" s="49" t="s">
        <v>283</v>
      </c>
      <c r="AN3" s="49" t="s">
        <v>282</v>
      </c>
      <c r="AP3" s="49">
        <v>1</v>
      </c>
      <c r="AQ3" s="49" t="s">
        <v>287</v>
      </c>
      <c r="AR3" s="49" t="s">
        <v>312</v>
      </c>
      <c r="AS3" s="49" t="s">
        <v>334</v>
      </c>
      <c r="AT3" s="49">
        <v>1</v>
      </c>
      <c r="AU3" s="49">
        <v>3</v>
      </c>
      <c r="AV3" s="49" t="s">
        <v>332</v>
      </c>
      <c r="AW3" s="49">
        <v>1</v>
      </c>
      <c r="AX3" s="49" t="s">
        <v>423</v>
      </c>
      <c r="AY3" s="49">
        <v>2</v>
      </c>
      <c r="AZ3" s="49" t="s">
        <v>366</v>
      </c>
      <c r="BA3" s="49">
        <v>7</v>
      </c>
      <c r="BB3" s="49" t="s">
        <v>1321</v>
      </c>
      <c r="BC3" s="49" t="s">
        <v>313</v>
      </c>
      <c r="BD3" s="49" t="s">
        <v>314</v>
      </c>
      <c r="BE3" s="85" t="s">
        <v>303</v>
      </c>
      <c r="BF3" s="49" t="s">
        <v>354</v>
      </c>
      <c r="BG3" s="49" t="s">
        <v>358</v>
      </c>
      <c r="BH3" s="49">
        <v>2</v>
      </c>
      <c r="BI3" s="49" t="s">
        <v>315</v>
      </c>
      <c r="BJ3" s="49">
        <v>2</v>
      </c>
      <c r="BK3" s="49" t="s">
        <v>303</v>
      </c>
      <c r="BL3" s="49" t="s">
        <v>315</v>
      </c>
      <c r="BM3" s="49" t="s">
        <v>316</v>
      </c>
      <c r="BN3" s="49" t="s">
        <v>316</v>
      </c>
      <c r="BP3" s="49" t="s">
        <v>315</v>
      </c>
      <c r="BQ3" s="49" t="s">
        <v>303</v>
      </c>
      <c r="BR3" s="49" t="s">
        <v>374</v>
      </c>
      <c r="BT3" s="49" t="s">
        <v>303</v>
      </c>
      <c r="BU3" s="49" t="s">
        <v>1358</v>
      </c>
      <c r="BV3" s="49" t="s">
        <v>318</v>
      </c>
      <c r="BW3" s="49" t="s">
        <v>303</v>
      </c>
      <c r="BX3" s="49" t="s">
        <v>284</v>
      </c>
      <c r="BY3" s="49" t="s">
        <v>691</v>
      </c>
      <c r="BZ3" s="63" t="s">
        <v>303</v>
      </c>
      <c r="CA3" s="49" t="s">
        <v>315</v>
      </c>
      <c r="CB3" s="49" t="s">
        <v>336</v>
      </c>
      <c r="CC3" s="49" t="s">
        <v>336</v>
      </c>
      <c r="CD3" s="49" t="s">
        <v>303</v>
      </c>
    </row>
    <row r="4" spans="1:84">
      <c r="C4" s="49">
        <v>1</v>
      </c>
      <c r="D4" s="62">
        <v>3</v>
      </c>
      <c r="E4" s="49" t="s">
        <v>236</v>
      </c>
      <c r="F4" s="66">
        <v>35128608</v>
      </c>
      <c r="G4" s="77"/>
      <c r="H4" s="70" t="s">
        <v>340</v>
      </c>
      <c r="I4" s="49" t="s">
        <v>341</v>
      </c>
      <c r="J4" s="49" t="s">
        <v>342</v>
      </c>
      <c r="K4" s="49" t="s">
        <v>343</v>
      </c>
      <c r="L4" s="49" t="s">
        <v>344</v>
      </c>
      <c r="M4" s="49" t="s">
        <v>345</v>
      </c>
      <c r="N4" s="49" t="s">
        <v>346</v>
      </c>
      <c r="P4" s="49">
        <v>7</v>
      </c>
      <c r="Q4" s="49">
        <v>7</v>
      </c>
      <c r="R4" s="49" t="s">
        <v>365</v>
      </c>
      <c r="S4" s="49">
        <v>7</v>
      </c>
      <c r="T4" s="49">
        <v>7</v>
      </c>
      <c r="U4" s="49">
        <v>7</v>
      </c>
      <c r="V4" s="49" t="s">
        <v>791</v>
      </c>
      <c r="W4" s="49" t="s">
        <v>299</v>
      </c>
      <c r="X4" s="49" t="s">
        <v>299</v>
      </c>
      <c r="Y4" s="49" t="s">
        <v>299</v>
      </c>
      <c r="Z4" s="49" t="s">
        <v>299</v>
      </c>
      <c r="AA4" s="49" t="s">
        <v>299</v>
      </c>
      <c r="AB4" s="49" t="s">
        <v>347</v>
      </c>
      <c r="AC4" s="49" t="s">
        <v>348</v>
      </c>
      <c r="AD4" s="49" t="s">
        <v>349</v>
      </c>
      <c r="AE4" s="49" t="s">
        <v>350</v>
      </c>
      <c r="AF4" s="49">
        <v>2022</v>
      </c>
      <c r="AG4" s="49" t="s">
        <v>359</v>
      </c>
      <c r="AH4" s="49">
        <v>2</v>
      </c>
      <c r="AI4" s="49" t="s">
        <v>311</v>
      </c>
      <c r="AJ4" s="49" t="s">
        <v>1569</v>
      </c>
      <c r="AK4" s="49" t="s">
        <v>351</v>
      </c>
      <c r="AL4" s="49" t="s">
        <v>1930</v>
      </c>
      <c r="AN4" s="49" t="s">
        <v>541</v>
      </c>
      <c r="AP4" s="49">
        <v>5</v>
      </c>
      <c r="AQ4" s="49" t="s">
        <v>361</v>
      </c>
      <c r="AR4" s="49" t="s">
        <v>360</v>
      </c>
      <c r="AS4" s="49" t="s">
        <v>617</v>
      </c>
      <c r="AT4" s="49">
        <v>1</v>
      </c>
      <c r="AU4" s="49" t="s">
        <v>367</v>
      </c>
      <c r="AV4" s="49" t="s">
        <v>352</v>
      </c>
      <c r="AW4" s="49">
        <v>3</v>
      </c>
      <c r="AX4" s="49" t="s">
        <v>423</v>
      </c>
      <c r="AY4" s="49">
        <v>2</v>
      </c>
      <c r="AZ4" s="49" t="s">
        <v>284</v>
      </c>
      <c r="BB4" s="49" t="s">
        <v>1634</v>
      </c>
      <c r="BC4" s="49" t="s">
        <v>355</v>
      </c>
      <c r="BD4" s="49" t="s">
        <v>356</v>
      </c>
      <c r="BE4" s="85" t="s">
        <v>303</v>
      </c>
      <c r="BF4" s="49" t="s">
        <v>354</v>
      </c>
      <c r="BG4" s="49" t="s">
        <v>358</v>
      </c>
      <c r="BH4" s="49">
        <v>2</v>
      </c>
      <c r="BI4" s="49" t="s">
        <v>315</v>
      </c>
      <c r="BJ4" s="49">
        <v>2</v>
      </c>
      <c r="BK4" s="49" t="s">
        <v>303</v>
      </c>
      <c r="BL4" s="49" t="s">
        <v>315</v>
      </c>
      <c r="BM4" s="49" t="s">
        <v>316</v>
      </c>
      <c r="BN4" s="49" t="s">
        <v>357</v>
      </c>
      <c r="BP4" s="49" t="s">
        <v>315</v>
      </c>
      <c r="BQ4" s="49" t="s">
        <v>315</v>
      </c>
      <c r="BR4" s="49" t="s">
        <v>375</v>
      </c>
      <c r="BT4" s="49" t="s">
        <v>317</v>
      </c>
      <c r="BU4" s="49" t="s">
        <v>1358</v>
      </c>
      <c r="BV4" s="49" t="s">
        <v>318</v>
      </c>
      <c r="BW4" s="49" t="s">
        <v>353</v>
      </c>
      <c r="BX4" s="49">
        <v>1</v>
      </c>
      <c r="BY4" s="49" t="s">
        <v>691</v>
      </c>
      <c r="BZ4" s="63" t="s">
        <v>303</v>
      </c>
      <c r="CA4" s="49" t="s">
        <v>315</v>
      </c>
      <c r="CB4" s="49" t="s">
        <v>336</v>
      </c>
      <c r="CC4" s="49" t="s">
        <v>336</v>
      </c>
      <c r="CD4" s="49" t="s">
        <v>303</v>
      </c>
    </row>
    <row r="5" spans="1:84" s="51" customFormat="1">
      <c r="B5" s="49"/>
      <c r="C5" s="51">
        <v>1</v>
      </c>
      <c r="D5" s="62">
        <v>4</v>
      </c>
      <c r="E5" s="51" t="s">
        <v>237</v>
      </c>
      <c r="F5" s="51" t="s">
        <v>1534</v>
      </c>
      <c r="G5" s="62"/>
      <c r="H5" s="71" t="s">
        <v>386</v>
      </c>
      <c r="I5" s="51" t="s">
        <v>387</v>
      </c>
      <c r="J5" s="51" t="s">
        <v>388</v>
      </c>
      <c r="K5" s="51" t="s">
        <v>389</v>
      </c>
      <c r="L5" s="51" t="s">
        <v>390</v>
      </c>
      <c r="M5" s="51" t="s">
        <v>391</v>
      </c>
      <c r="N5" s="51" t="s">
        <v>392</v>
      </c>
      <c r="P5" s="51">
        <v>10</v>
      </c>
      <c r="Q5" s="51" t="s">
        <v>408</v>
      </c>
      <c r="R5" s="51">
        <v>13</v>
      </c>
      <c r="S5" s="51">
        <v>10</v>
      </c>
      <c r="T5" s="51">
        <v>14</v>
      </c>
      <c r="U5" s="51" t="s">
        <v>410</v>
      </c>
      <c r="V5" s="51" t="s">
        <v>800</v>
      </c>
      <c r="W5" s="51" t="s">
        <v>394</v>
      </c>
      <c r="X5" s="51" t="s">
        <v>409</v>
      </c>
      <c r="Y5" s="51" t="s">
        <v>326</v>
      </c>
      <c r="Z5" s="51" t="s">
        <v>394</v>
      </c>
      <c r="AA5" s="51" t="s">
        <v>411</v>
      </c>
      <c r="AB5" s="51" t="s">
        <v>383</v>
      </c>
      <c r="AC5" s="51" t="s">
        <v>382</v>
      </c>
      <c r="AD5" s="51" t="s">
        <v>384</v>
      </c>
      <c r="AE5" s="51" t="s">
        <v>385</v>
      </c>
      <c r="AF5" s="51">
        <v>2022</v>
      </c>
      <c r="AG5" s="51" t="s">
        <v>1386</v>
      </c>
      <c r="AH5" s="51">
        <v>2</v>
      </c>
      <c r="AI5" s="51" t="s">
        <v>311</v>
      </c>
      <c r="AJ5" s="51" t="s">
        <v>1569</v>
      </c>
      <c r="AK5" s="51" t="s">
        <v>372</v>
      </c>
      <c r="AL5" s="51" t="s">
        <v>1931</v>
      </c>
      <c r="AM5" s="51" t="s">
        <v>373</v>
      </c>
      <c r="AN5" s="51" t="s">
        <v>370</v>
      </c>
      <c r="AP5" s="51">
        <v>5</v>
      </c>
      <c r="AQ5" s="51" t="s">
        <v>379</v>
      </c>
      <c r="AR5" s="51" t="s">
        <v>369</v>
      </c>
      <c r="AS5" s="51" t="s">
        <v>378</v>
      </c>
      <c r="AT5" s="51">
        <v>1</v>
      </c>
      <c r="AU5" s="51">
        <v>1</v>
      </c>
      <c r="AV5" s="51" t="s">
        <v>371</v>
      </c>
      <c r="AW5" s="51">
        <v>3</v>
      </c>
      <c r="AX5" s="51" t="s">
        <v>423</v>
      </c>
      <c r="AY5" s="51">
        <v>2</v>
      </c>
      <c r="AZ5" s="51">
        <v>1</v>
      </c>
      <c r="BA5" s="69" t="s">
        <v>453</v>
      </c>
      <c r="BB5" s="43" t="s">
        <v>1634</v>
      </c>
      <c r="BC5" s="51" t="s">
        <v>355</v>
      </c>
      <c r="BD5" s="51" t="s">
        <v>380</v>
      </c>
      <c r="BE5" s="84" t="s">
        <v>454</v>
      </c>
      <c r="BF5" s="51" t="s">
        <v>354</v>
      </c>
      <c r="BG5" s="51" t="s">
        <v>358</v>
      </c>
      <c r="BH5" s="51">
        <v>2</v>
      </c>
      <c r="BI5" s="51" t="s">
        <v>315</v>
      </c>
      <c r="BJ5" s="51">
        <v>1</v>
      </c>
      <c r="BK5" s="51" t="s">
        <v>303</v>
      </c>
      <c r="BL5" s="51" t="s">
        <v>315</v>
      </c>
      <c r="BM5" s="49" t="s">
        <v>316</v>
      </c>
      <c r="BN5" s="51" t="s">
        <v>377</v>
      </c>
      <c r="BP5" s="51" t="s">
        <v>315</v>
      </c>
      <c r="BQ5" s="51" t="s">
        <v>315</v>
      </c>
      <c r="BR5" s="51" t="s">
        <v>381</v>
      </c>
      <c r="BT5" s="51" t="s">
        <v>317</v>
      </c>
      <c r="BU5" s="51" t="s">
        <v>1358</v>
      </c>
      <c r="BV5" s="51" t="s">
        <v>318</v>
      </c>
      <c r="BW5" s="51" t="s">
        <v>315</v>
      </c>
      <c r="BX5" s="51">
        <v>1</v>
      </c>
      <c r="BY5" s="51" t="s">
        <v>665</v>
      </c>
      <c r="BZ5" s="61" t="s">
        <v>315</v>
      </c>
      <c r="CA5" s="51" t="s">
        <v>315</v>
      </c>
      <c r="CB5" s="51" t="s">
        <v>376</v>
      </c>
      <c r="CC5" s="51" t="s">
        <v>336</v>
      </c>
      <c r="CD5" s="51" t="s">
        <v>315</v>
      </c>
    </row>
    <row r="6" spans="1:84" s="51" customFormat="1">
      <c r="B6" s="49"/>
      <c r="C6" s="51">
        <v>1</v>
      </c>
      <c r="D6" s="51">
        <v>5</v>
      </c>
      <c r="E6" s="51" t="s">
        <v>238</v>
      </c>
      <c r="F6" s="51" t="s">
        <v>1537</v>
      </c>
      <c r="G6" s="62"/>
      <c r="H6" s="71" t="s">
        <v>412</v>
      </c>
      <c r="I6" s="51" t="s">
        <v>413</v>
      </c>
      <c r="J6" s="51" t="s">
        <v>414</v>
      </c>
      <c r="K6" s="51" t="s">
        <v>415</v>
      </c>
      <c r="L6" s="51" t="s">
        <v>416</v>
      </c>
      <c r="M6" s="51" t="s">
        <v>417</v>
      </c>
      <c r="N6" s="51" t="s">
        <v>418</v>
      </c>
      <c r="O6" s="51" t="s">
        <v>419</v>
      </c>
      <c r="P6" s="51" t="s">
        <v>440</v>
      </c>
      <c r="Q6" s="51">
        <v>19</v>
      </c>
      <c r="R6" s="51">
        <v>20</v>
      </c>
      <c r="S6" s="51">
        <v>21</v>
      </c>
      <c r="T6" s="51">
        <v>22</v>
      </c>
      <c r="U6" s="51">
        <v>23</v>
      </c>
      <c r="V6" s="51" t="s">
        <v>1881</v>
      </c>
      <c r="W6" s="51" t="s">
        <v>326</v>
      </c>
      <c r="X6" s="51" t="s">
        <v>326</v>
      </c>
      <c r="Y6" s="51" t="s">
        <v>326</v>
      </c>
      <c r="Z6" s="51" t="s">
        <v>326</v>
      </c>
      <c r="AA6" s="51" t="s">
        <v>326</v>
      </c>
      <c r="AB6" s="51" t="s">
        <v>422</v>
      </c>
      <c r="AC6" s="51" t="s">
        <v>1536</v>
      </c>
      <c r="AD6" s="51" t="s">
        <v>423</v>
      </c>
      <c r="AE6" s="51" t="s">
        <v>421</v>
      </c>
      <c r="AF6" s="51">
        <v>2022</v>
      </c>
      <c r="AG6" s="51" t="s">
        <v>436</v>
      </c>
      <c r="AH6" s="51">
        <v>1</v>
      </c>
      <c r="AI6" s="51" t="s">
        <v>430</v>
      </c>
      <c r="AJ6" s="49" t="s">
        <v>109</v>
      </c>
      <c r="AK6" s="51" t="s">
        <v>431</v>
      </c>
      <c r="AL6" s="51" t="s">
        <v>431</v>
      </c>
      <c r="AM6" s="51" t="s">
        <v>437</v>
      </c>
      <c r="AN6" s="51" t="s">
        <v>326</v>
      </c>
      <c r="AP6" s="51">
        <v>3</v>
      </c>
      <c r="AQ6" s="51" t="s">
        <v>429</v>
      </c>
      <c r="AR6" s="51" t="s">
        <v>1563</v>
      </c>
      <c r="AS6" s="51" t="s">
        <v>433</v>
      </c>
      <c r="AT6" s="51">
        <v>1</v>
      </c>
      <c r="AU6" s="51" t="s">
        <v>367</v>
      </c>
      <c r="AV6" s="51" t="s">
        <v>434</v>
      </c>
      <c r="AW6" s="51">
        <v>1</v>
      </c>
      <c r="AX6" s="51" t="s">
        <v>423</v>
      </c>
      <c r="AY6" s="51">
        <v>2</v>
      </c>
      <c r="AZ6" s="51">
        <v>1</v>
      </c>
      <c r="BA6" s="51">
        <v>7</v>
      </c>
      <c r="BB6" s="51" t="s">
        <v>1636</v>
      </c>
      <c r="BC6" s="51" t="s">
        <v>1328</v>
      </c>
      <c r="BD6" s="51" t="s">
        <v>435</v>
      </c>
      <c r="BE6" s="84" t="s">
        <v>432</v>
      </c>
      <c r="BF6" s="51" t="s">
        <v>354</v>
      </c>
      <c r="BG6" s="51" t="s">
        <v>358</v>
      </c>
      <c r="BH6" s="51">
        <v>2</v>
      </c>
      <c r="BI6" s="51" t="s">
        <v>303</v>
      </c>
      <c r="BJ6" s="51">
        <v>2</v>
      </c>
      <c r="BK6" s="51" t="s">
        <v>303</v>
      </c>
      <c r="BL6" s="51" t="s">
        <v>303</v>
      </c>
      <c r="BM6" s="51" t="s">
        <v>1643</v>
      </c>
      <c r="BN6" s="51" t="s">
        <v>316</v>
      </c>
      <c r="BP6" s="51" t="s">
        <v>315</v>
      </c>
      <c r="BQ6" s="51" t="s">
        <v>303</v>
      </c>
      <c r="BT6" s="51" t="s">
        <v>303</v>
      </c>
      <c r="BU6" s="51" t="s">
        <v>1358</v>
      </c>
      <c r="BV6" s="51" t="s">
        <v>318</v>
      </c>
      <c r="BW6" s="51" t="s">
        <v>303</v>
      </c>
      <c r="BX6" s="51" t="s">
        <v>439</v>
      </c>
      <c r="BY6" s="51" t="s">
        <v>692</v>
      </c>
      <c r="BZ6" s="61" t="s">
        <v>303</v>
      </c>
      <c r="CA6" s="51" t="s">
        <v>315</v>
      </c>
      <c r="CB6" s="51" t="s">
        <v>336</v>
      </c>
      <c r="CC6" s="51" t="s">
        <v>336</v>
      </c>
      <c r="CD6" s="51" t="s">
        <v>438</v>
      </c>
    </row>
    <row r="7" spans="1:84">
      <c r="C7" s="49">
        <v>1</v>
      </c>
      <c r="D7" s="49">
        <v>6</v>
      </c>
      <c r="E7" s="49" t="s">
        <v>239</v>
      </c>
      <c r="F7" s="66">
        <v>35550145</v>
      </c>
      <c r="G7" s="77"/>
      <c r="H7" s="49" t="s">
        <v>449</v>
      </c>
      <c r="I7" s="49" t="s">
        <v>387</v>
      </c>
      <c r="J7" s="49" t="s">
        <v>442</v>
      </c>
      <c r="K7" s="49" t="s">
        <v>443</v>
      </c>
      <c r="L7" s="49" t="s">
        <v>444</v>
      </c>
      <c r="M7" s="49" t="s">
        <v>445</v>
      </c>
      <c r="N7" s="49" t="s">
        <v>446</v>
      </c>
      <c r="O7" s="49" t="s">
        <v>447</v>
      </c>
      <c r="P7" s="49">
        <v>10</v>
      </c>
      <c r="Q7" s="49">
        <v>15</v>
      </c>
      <c r="R7" s="49">
        <v>10</v>
      </c>
      <c r="S7" s="49">
        <v>10</v>
      </c>
      <c r="T7" s="49">
        <v>10</v>
      </c>
      <c r="U7" s="49">
        <v>13</v>
      </c>
      <c r="V7" s="49" t="s">
        <v>801</v>
      </c>
      <c r="W7" s="49" t="s">
        <v>370</v>
      </c>
      <c r="X7" s="49" t="s">
        <v>406</v>
      </c>
      <c r="Y7" s="49" t="s">
        <v>370</v>
      </c>
      <c r="Z7" s="49" t="s">
        <v>370</v>
      </c>
      <c r="AA7" s="49" t="s">
        <v>370</v>
      </c>
      <c r="AB7" s="49" t="s">
        <v>450</v>
      </c>
      <c r="AC7" s="49" t="s">
        <v>441</v>
      </c>
      <c r="AD7" s="49" t="s">
        <v>448</v>
      </c>
      <c r="AE7" s="49" t="s">
        <v>554</v>
      </c>
      <c r="AF7" s="49">
        <v>2023</v>
      </c>
      <c r="AG7" s="49" t="s">
        <v>1387</v>
      </c>
      <c r="AH7" s="49">
        <v>2</v>
      </c>
      <c r="AI7" s="49" t="s">
        <v>1570</v>
      </c>
      <c r="AJ7" s="49" t="s">
        <v>1569</v>
      </c>
      <c r="AK7" s="49" t="s">
        <v>451</v>
      </c>
      <c r="AL7" s="49" t="s">
        <v>451</v>
      </c>
      <c r="AM7" s="49" t="s">
        <v>373</v>
      </c>
      <c r="AN7" s="49" t="s">
        <v>370</v>
      </c>
      <c r="AP7" s="49">
        <v>5</v>
      </c>
      <c r="AQ7" s="49" t="s">
        <v>379</v>
      </c>
      <c r="AR7" s="49" t="s">
        <v>369</v>
      </c>
      <c r="AS7" s="49" t="s">
        <v>378</v>
      </c>
      <c r="AT7" s="49">
        <v>1</v>
      </c>
      <c r="AU7" s="49">
        <v>1</v>
      </c>
      <c r="AV7" s="49" t="s">
        <v>470</v>
      </c>
      <c r="AW7" s="49">
        <v>3</v>
      </c>
      <c r="AX7" s="49" t="s">
        <v>423</v>
      </c>
      <c r="AY7" s="49">
        <v>2</v>
      </c>
      <c r="AZ7" s="49">
        <v>1</v>
      </c>
      <c r="BA7" s="49" t="s">
        <v>453</v>
      </c>
      <c r="BB7" s="49" t="s">
        <v>1634</v>
      </c>
      <c r="BC7" s="49" t="s">
        <v>355</v>
      </c>
      <c r="BD7" s="49" t="s">
        <v>380</v>
      </c>
      <c r="BE7" s="85" t="s">
        <v>454</v>
      </c>
      <c r="BF7" s="49" t="s">
        <v>354</v>
      </c>
      <c r="BG7" s="49" t="s">
        <v>358</v>
      </c>
      <c r="BH7" s="49">
        <v>2</v>
      </c>
      <c r="BI7" s="49" t="s">
        <v>315</v>
      </c>
      <c r="BJ7" s="49">
        <v>1</v>
      </c>
      <c r="BK7" s="49" t="s">
        <v>452</v>
      </c>
      <c r="BL7" s="49" t="s">
        <v>315</v>
      </c>
      <c r="BM7" s="49" t="s">
        <v>316</v>
      </c>
      <c r="BN7" s="49" t="s">
        <v>377</v>
      </c>
      <c r="BP7" s="49" t="s">
        <v>315</v>
      </c>
      <c r="BQ7" s="49" t="s">
        <v>315</v>
      </c>
      <c r="BR7" s="49" t="s">
        <v>381</v>
      </c>
      <c r="BT7" s="49" t="s">
        <v>317</v>
      </c>
      <c r="BU7" s="49" t="s">
        <v>1358</v>
      </c>
      <c r="BV7" s="49" t="s">
        <v>318</v>
      </c>
      <c r="BW7" s="49" t="s">
        <v>315</v>
      </c>
      <c r="BX7" s="49">
        <v>1</v>
      </c>
      <c r="BY7" s="49" t="s">
        <v>665</v>
      </c>
      <c r="BZ7" s="63" t="s">
        <v>315</v>
      </c>
      <c r="CA7" s="49" t="s">
        <v>315</v>
      </c>
      <c r="CB7" s="49" t="s">
        <v>376</v>
      </c>
      <c r="CC7" s="49" t="s">
        <v>336</v>
      </c>
      <c r="CD7" s="49" t="s">
        <v>315</v>
      </c>
    </row>
    <row r="8" spans="1:84">
      <c r="C8" s="49">
        <v>1</v>
      </c>
      <c r="D8" s="49">
        <v>7</v>
      </c>
      <c r="E8" s="49" t="s">
        <v>240</v>
      </c>
      <c r="F8" s="49" t="s">
        <v>1533</v>
      </c>
      <c r="G8" s="77"/>
      <c r="H8" s="49" t="s">
        <v>556</v>
      </c>
      <c r="I8" s="49" t="s">
        <v>457</v>
      </c>
      <c r="J8" s="49" t="s">
        <v>458</v>
      </c>
      <c r="K8" s="49" t="s">
        <v>459</v>
      </c>
      <c r="L8" s="49" t="s">
        <v>460</v>
      </c>
      <c r="P8" s="49">
        <v>24</v>
      </c>
      <c r="Q8" s="49">
        <v>25</v>
      </c>
      <c r="R8" s="49">
        <v>24</v>
      </c>
      <c r="S8" s="49">
        <v>26</v>
      </c>
      <c r="V8" s="49" t="s">
        <v>791</v>
      </c>
      <c r="W8" s="49" t="s">
        <v>461</v>
      </c>
      <c r="X8" s="49" t="s">
        <v>462</v>
      </c>
      <c r="Y8" s="49" t="s">
        <v>463</v>
      </c>
      <c r="AB8" s="49" t="s">
        <v>455</v>
      </c>
      <c r="AC8" s="49" t="s">
        <v>456</v>
      </c>
      <c r="AD8" s="49" t="s">
        <v>466</v>
      </c>
      <c r="AE8" s="49" t="s">
        <v>467</v>
      </c>
      <c r="AF8" s="49">
        <v>2023</v>
      </c>
      <c r="AG8" s="49" t="s">
        <v>473</v>
      </c>
      <c r="AH8" s="49">
        <v>2</v>
      </c>
      <c r="AI8" s="49" t="s">
        <v>311</v>
      </c>
      <c r="AJ8" s="49" t="s">
        <v>1580</v>
      </c>
      <c r="AK8" s="57" t="s">
        <v>469</v>
      </c>
      <c r="AL8" s="57" t="s">
        <v>1932</v>
      </c>
      <c r="AM8" s="49" t="s">
        <v>469</v>
      </c>
      <c r="AN8" s="49" t="s">
        <v>461</v>
      </c>
      <c r="AP8" s="49">
        <v>5</v>
      </c>
      <c r="AQ8" s="49" t="s">
        <v>471</v>
      </c>
      <c r="AR8" s="49" t="s">
        <v>472</v>
      </c>
      <c r="AS8" s="49" t="s">
        <v>474</v>
      </c>
      <c r="AT8" s="49">
        <v>1</v>
      </c>
      <c r="AU8" s="49" t="s">
        <v>368</v>
      </c>
      <c r="AV8" s="49" t="s">
        <v>371</v>
      </c>
      <c r="AW8" s="49">
        <v>3</v>
      </c>
      <c r="AX8" s="49" t="s">
        <v>423</v>
      </c>
      <c r="AY8" s="49">
        <v>2</v>
      </c>
      <c r="AZ8" s="49">
        <v>2</v>
      </c>
      <c r="BB8" s="43" t="s">
        <v>468</v>
      </c>
      <c r="BC8" s="49" t="s">
        <v>468</v>
      </c>
      <c r="BK8" s="49" t="s">
        <v>452</v>
      </c>
      <c r="BU8" s="49" t="s">
        <v>1358</v>
      </c>
    </row>
    <row r="9" spans="1:84">
      <c r="C9" s="49">
        <v>1</v>
      </c>
      <c r="D9" s="49">
        <v>8</v>
      </c>
      <c r="E9" s="49" t="s">
        <v>241</v>
      </c>
      <c r="F9" s="63">
        <v>35336916</v>
      </c>
      <c r="G9" s="77"/>
      <c r="H9" s="70" t="s">
        <v>484</v>
      </c>
      <c r="I9" s="49" t="s">
        <v>475</v>
      </c>
      <c r="J9" s="49" t="s">
        <v>476</v>
      </c>
      <c r="K9" s="49" t="s">
        <v>477</v>
      </c>
      <c r="L9" s="49" t="s">
        <v>478</v>
      </c>
      <c r="M9" s="49" t="s">
        <v>479</v>
      </c>
      <c r="N9" s="49" t="s">
        <v>480</v>
      </c>
      <c r="O9" s="49" t="s">
        <v>481</v>
      </c>
      <c r="P9" s="49">
        <v>27</v>
      </c>
      <c r="Q9" s="49">
        <v>28</v>
      </c>
      <c r="R9" s="49">
        <v>29</v>
      </c>
      <c r="S9" s="49">
        <v>29</v>
      </c>
      <c r="T9" s="49">
        <v>30</v>
      </c>
      <c r="U9" s="49">
        <v>31</v>
      </c>
      <c r="V9" s="49" t="s">
        <v>804</v>
      </c>
      <c r="W9" s="49" t="s">
        <v>486</v>
      </c>
      <c r="X9" s="49" t="s">
        <v>486</v>
      </c>
      <c r="Y9" s="49" t="s">
        <v>489</v>
      </c>
      <c r="Z9" s="49" t="s">
        <v>486</v>
      </c>
      <c r="AA9" s="49" t="s">
        <v>486</v>
      </c>
      <c r="AB9" s="24" t="s">
        <v>483</v>
      </c>
      <c r="AC9" s="49" t="s">
        <v>482</v>
      </c>
      <c r="AD9" s="49" t="s">
        <v>497</v>
      </c>
      <c r="AE9" s="49" t="s">
        <v>498</v>
      </c>
      <c r="AF9" s="49">
        <v>2022</v>
      </c>
      <c r="AG9" s="49" t="s">
        <v>502</v>
      </c>
      <c r="AH9" s="49">
        <v>1</v>
      </c>
      <c r="AI9" s="49" t="s">
        <v>430</v>
      </c>
      <c r="AJ9" s="49" t="s">
        <v>1572</v>
      </c>
      <c r="AK9" s="57" t="s">
        <v>499</v>
      </c>
      <c r="AL9" s="57" t="s">
        <v>1933</v>
      </c>
      <c r="AM9" s="49" t="s">
        <v>503</v>
      </c>
      <c r="AN9" s="49" t="s">
        <v>486</v>
      </c>
      <c r="AP9" s="49">
        <v>7</v>
      </c>
      <c r="AQ9" s="49" t="s">
        <v>500</v>
      </c>
      <c r="AR9" s="49" t="s">
        <v>518</v>
      </c>
      <c r="AS9" s="49" t="s">
        <v>501</v>
      </c>
      <c r="AT9" s="49">
        <v>1</v>
      </c>
      <c r="AU9" s="49" t="s">
        <v>368</v>
      </c>
      <c r="AV9" s="49" t="s">
        <v>768</v>
      </c>
      <c r="AW9" s="49">
        <v>1</v>
      </c>
      <c r="AX9" s="49" t="s">
        <v>423</v>
      </c>
      <c r="AY9" s="49">
        <v>2</v>
      </c>
      <c r="AZ9" s="49">
        <v>4</v>
      </c>
      <c r="BA9" s="49">
        <v>4</v>
      </c>
      <c r="BB9" s="49" t="s">
        <v>1634</v>
      </c>
      <c r="BC9" s="49" t="s">
        <v>355</v>
      </c>
      <c r="BU9" s="49" t="s">
        <v>1358</v>
      </c>
    </row>
    <row r="10" spans="1:84">
      <c r="B10" s="49" t="s">
        <v>560</v>
      </c>
      <c r="C10" s="49">
        <v>1</v>
      </c>
      <c r="D10" s="49">
        <v>9</v>
      </c>
      <c r="E10" s="49" t="s">
        <v>242</v>
      </c>
      <c r="F10" s="49">
        <v>36187942</v>
      </c>
      <c r="G10" s="77"/>
      <c r="H10" s="67" t="s">
        <v>1544</v>
      </c>
      <c r="I10" s="49" t="s">
        <v>504</v>
      </c>
      <c r="J10" s="49" t="s">
        <v>505</v>
      </c>
      <c r="K10" s="49" t="s">
        <v>506</v>
      </c>
      <c r="L10" s="49" t="s">
        <v>507</v>
      </c>
      <c r="M10" s="49" t="s">
        <v>508</v>
      </c>
      <c r="N10" s="49" t="s">
        <v>509</v>
      </c>
      <c r="O10" s="49" t="s">
        <v>510</v>
      </c>
      <c r="P10" s="49">
        <v>32</v>
      </c>
      <c r="Q10" s="49">
        <v>32</v>
      </c>
      <c r="R10" s="49">
        <v>32</v>
      </c>
      <c r="S10" s="49">
        <v>32</v>
      </c>
      <c r="T10" s="49">
        <v>32</v>
      </c>
      <c r="U10" s="49">
        <v>32</v>
      </c>
      <c r="V10" s="57" t="s">
        <v>792</v>
      </c>
      <c r="W10" s="49" t="s">
        <v>299</v>
      </c>
      <c r="X10" s="49" t="s">
        <v>299</v>
      </c>
      <c r="Y10" s="49" t="s">
        <v>299</v>
      </c>
      <c r="Z10" s="49" t="s">
        <v>299</v>
      </c>
      <c r="AA10" s="49" t="s">
        <v>299</v>
      </c>
      <c r="AB10" s="49" t="s">
        <v>512</v>
      </c>
      <c r="AC10" s="49" t="s">
        <v>1535</v>
      </c>
      <c r="AD10" s="49" t="s">
        <v>513</v>
      </c>
      <c r="AE10" s="25" t="s">
        <v>555</v>
      </c>
      <c r="AF10" s="49">
        <v>2022</v>
      </c>
      <c r="AG10" s="49" t="s">
        <v>1388</v>
      </c>
      <c r="AH10" s="49">
        <v>2</v>
      </c>
      <c r="AI10" s="49" t="s">
        <v>430</v>
      </c>
      <c r="AJ10" s="49" t="s">
        <v>1577</v>
      </c>
      <c r="AK10" s="25" t="s">
        <v>514</v>
      </c>
      <c r="AL10" s="25" t="s">
        <v>1934</v>
      </c>
      <c r="AM10" s="49" t="s">
        <v>519</v>
      </c>
      <c r="AN10" s="49" t="s">
        <v>299</v>
      </c>
      <c r="AP10" s="49" t="s">
        <v>516</v>
      </c>
      <c r="AQ10" s="49" t="s">
        <v>515</v>
      </c>
      <c r="AR10" s="25" t="s">
        <v>517</v>
      </c>
      <c r="AS10" s="49" t="s">
        <v>520</v>
      </c>
      <c r="AT10" s="49">
        <v>1</v>
      </c>
      <c r="AU10" s="49">
        <v>1</v>
      </c>
      <c r="AV10" s="49" t="s">
        <v>542</v>
      </c>
      <c r="AW10" s="49">
        <v>1</v>
      </c>
      <c r="AX10" s="49" t="s">
        <v>423</v>
      </c>
      <c r="AY10" s="49">
        <v>2</v>
      </c>
      <c r="AZ10" s="49" t="s">
        <v>521</v>
      </c>
      <c r="BA10" s="49">
        <v>4</v>
      </c>
      <c r="BB10" s="49" t="s">
        <v>1634</v>
      </c>
      <c r="BC10" s="49" t="s">
        <v>355</v>
      </c>
      <c r="BD10" s="49" t="s">
        <v>523</v>
      </c>
      <c r="BE10" s="85" t="s">
        <v>454</v>
      </c>
      <c r="BF10" s="49" t="s">
        <v>547</v>
      </c>
      <c r="BG10" s="49" t="s">
        <v>358</v>
      </c>
      <c r="BH10" s="49">
        <v>2</v>
      </c>
      <c r="BI10" s="49" t="s">
        <v>315</v>
      </c>
      <c r="BJ10" s="49" t="s">
        <v>524</v>
      </c>
      <c r="BK10" s="49" t="s">
        <v>303</v>
      </c>
      <c r="BL10" s="49" t="s">
        <v>315</v>
      </c>
      <c r="BM10" s="49" t="s">
        <v>316</v>
      </c>
      <c r="BN10" s="49" t="s">
        <v>357</v>
      </c>
      <c r="BP10" s="49" t="s">
        <v>315</v>
      </c>
      <c r="BQ10" s="49" t="s">
        <v>303</v>
      </c>
      <c r="BR10" s="49" t="s">
        <v>522</v>
      </c>
      <c r="BT10" s="49" t="s">
        <v>303</v>
      </c>
      <c r="BU10" s="49" t="s">
        <v>1358</v>
      </c>
      <c r="BV10" s="49" t="s">
        <v>318</v>
      </c>
      <c r="BW10" s="49" t="s">
        <v>303</v>
      </c>
      <c r="BX10" s="49">
        <v>1</v>
      </c>
      <c r="BY10" s="49" t="s">
        <v>692</v>
      </c>
      <c r="BZ10" s="63" t="s">
        <v>303</v>
      </c>
      <c r="CA10" s="49" t="s">
        <v>315</v>
      </c>
      <c r="CB10" s="49" t="s">
        <v>315</v>
      </c>
      <c r="CC10" s="49" t="s">
        <v>336</v>
      </c>
      <c r="CD10" s="49" t="s">
        <v>525</v>
      </c>
    </row>
    <row r="11" spans="1:84">
      <c r="B11" s="49" t="s">
        <v>559</v>
      </c>
      <c r="C11" s="49">
        <v>2</v>
      </c>
      <c r="D11" s="49">
        <v>10</v>
      </c>
      <c r="E11" s="49" t="s">
        <v>243</v>
      </c>
      <c r="F11" s="49">
        <v>35959696</v>
      </c>
      <c r="G11" s="77" t="s">
        <v>1548</v>
      </c>
      <c r="H11" s="49" t="s">
        <v>526</v>
      </c>
      <c r="I11" s="49" t="s">
        <v>528</v>
      </c>
      <c r="J11" s="49" t="s">
        <v>529</v>
      </c>
      <c r="P11" s="49">
        <v>33</v>
      </c>
      <c r="Q11" s="49">
        <v>34</v>
      </c>
      <c r="V11" s="57" t="s">
        <v>792</v>
      </c>
      <c r="W11" s="49" t="s">
        <v>534</v>
      </c>
      <c r="X11" s="49" t="s">
        <v>535</v>
      </c>
      <c r="AB11" s="49" t="s">
        <v>536</v>
      </c>
      <c r="AC11" s="49" t="s">
        <v>527</v>
      </c>
      <c r="AD11" s="49" t="s">
        <v>537</v>
      </c>
      <c r="AE11" s="49" t="s">
        <v>538</v>
      </c>
      <c r="AF11" s="49">
        <v>2022</v>
      </c>
      <c r="AH11" s="49">
        <v>2</v>
      </c>
      <c r="AI11" s="49" t="s">
        <v>430</v>
      </c>
      <c r="AK11" s="57" t="s">
        <v>544</v>
      </c>
      <c r="AL11" s="57" t="s">
        <v>544</v>
      </c>
      <c r="AM11" s="49" t="s">
        <v>544</v>
      </c>
      <c r="AN11" s="49" t="s">
        <v>541</v>
      </c>
      <c r="AP11" s="49">
        <v>6</v>
      </c>
      <c r="AQ11" s="49" t="s">
        <v>539</v>
      </c>
      <c r="AS11" s="49" t="s">
        <v>540</v>
      </c>
      <c r="AT11" s="49">
        <v>1</v>
      </c>
      <c r="AU11" s="49" t="s">
        <v>439</v>
      </c>
      <c r="AV11" s="49" t="s">
        <v>543</v>
      </c>
      <c r="AW11" s="49" t="s">
        <v>620</v>
      </c>
      <c r="AX11" s="49" t="s">
        <v>546</v>
      </c>
      <c r="AY11" s="49">
        <v>1</v>
      </c>
      <c r="AZ11" s="49">
        <v>6</v>
      </c>
      <c r="BB11" s="49" t="s">
        <v>1632</v>
      </c>
      <c r="BC11" s="49" t="s">
        <v>558</v>
      </c>
      <c r="BD11" s="49" t="s">
        <v>552</v>
      </c>
      <c r="BE11" s="85" t="s">
        <v>303</v>
      </c>
      <c r="BF11" s="49" t="s">
        <v>549</v>
      </c>
      <c r="BG11" s="49" t="s">
        <v>358</v>
      </c>
      <c r="BH11" s="49">
        <v>2</v>
      </c>
      <c r="BI11" s="49" t="s">
        <v>423</v>
      </c>
      <c r="BJ11" s="49" t="s">
        <v>548</v>
      </c>
      <c r="BK11" s="49" t="s">
        <v>303</v>
      </c>
      <c r="BL11" s="49" t="s">
        <v>553</v>
      </c>
      <c r="BM11" s="49" t="s">
        <v>316</v>
      </c>
      <c r="BN11" s="49" t="s">
        <v>316</v>
      </c>
      <c r="BP11" s="49" t="s">
        <v>423</v>
      </c>
      <c r="BQ11" s="49" t="s">
        <v>303</v>
      </c>
      <c r="BT11" s="49" t="s">
        <v>303</v>
      </c>
      <c r="BU11" s="49" t="s">
        <v>1358</v>
      </c>
      <c r="BV11" s="49" t="s">
        <v>552</v>
      </c>
      <c r="BW11" s="49" t="s">
        <v>423</v>
      </c>
      <c r="BX11" s="49" t="s">
        <v>284</v>
      </c>
      <c r="BY11" s="49" t="s">
        <v>692</v>
      </c>
      <c r="BZ11" s="63" t="s">
        <v>550</v>
      </c>
      <c r="CA11" s="49" t="s">
        <v>551</v>
      </c>
      <c r="CB11" s="49" t="s">
        <v>715</v>
      </c>
      <c r="CC11" s="49" t="s">
        <v>336</v>
      </c>
      <c r="CD11" s="49" t="s">
        <v>303</v>
      </c>
    </row>
    <row r="12" spans="1:84">
      <c r="C12" s="49">
        <v>2</v>
      </c>
      <c r="D12" s="49">
        <v>11</v>
      </c>
      <c r="E12" s="49" t="s">
        <v>244</v>
      </c>
      <c r="F12" s="73">
        <v>37363215</v>
      </c>
      <c r="G12" s="97"/>
      <c r="H12" s="67" t="s">
        <v>576</v>
      </c>
      <c r="I12" s="49" t="s">
        <v>920</v>
      </c>
      <c r="J12" s="49" t="s">
        <v>567</v>
      </c>
      <c r="K12" s="49" t="s">
        <v>568</v>
      </c>
      <c r="L12" s="49" t="s">
        <v>569</v>
      </c>
      <c r="M12" s="49" t="s">
        <v>570</v>
      </c>
      <c r="N12" s="49" t="s">
        <v>571</v>
      </c>
      <c r="O12" s="49" t="s">
        <v>572</v>
      </c>
      <c r="P12" s="49" t="s">
        <v>573</v>
      </c>
      <c r="Q12" s="49" t="s">
        <v>573</v>
      </c>
      <c r="R12" s="49" t="s">
        <v>573</v>
      </c>
      <c r="S12" s="49" t="s">
        <v>573</v>
      </c>
      <c r="T12" s="49" t="s">
        <v>573</v>
      </c>
      <c r="U12" s="49" t="s">
        <v>573</v>
      </c>
      <c r="V12" s="49" t="s">
        <v>805</v>
      </c>
      <c r="W12" s="49" t="s">
        <v>566</v>
      </c>
      <c r="X12" s="49" t="s">
        <v>566</v>
      </c>
      <c r="Y12" s="49" t="s">
        <v>566</v>
      </c>
      <c r="Z12" s="49" t="s">
        <v>566</v>
      </c>
      <c r="AA12" s="49" t="s">
        <v>566</v>
      </c>
      <c r="AB12" s="49" t="s">
        <v>574</v>
      </c>
      <c r="AC12" s="49" t="s">
        <v>562</v>
      </c>
      <c r="AD12" s="49" t="s">
        <v>563</v>
      </c>
      <c r="AE12" s="49" t="s">
        <v>575</v>
      </c>
      <c r="AF12" s="49">
        <v>2023</v>
      </c>
      <c r="AI12" s="49" t="s">
        <v>430</v>
      </c>
      <c r="AJ12" s="49" t="s">
        <v>109</v>
      </c>
      <c r="AK12" s="49" t="s">
        <v>1266</v>
      </c>
      <c r="AL12" s="49" t="s">
        <v>1266</v>
      </c>
      <c r="AM12" s="49" t="s">
        <v>1267</v>
      </c>
      <c r="AN12" s="49" t="s">
        <v>541</v>
      </c>
      <c r="AQ12" s="49" t="s">
        <v>1270</v>
      </c>
      <c r="AR12" s="49" t="s">
        <v>423</v>
      </c>
      <c r="AS12" s="49" t="s">
        <v>1264</v>
      </c>
      <c r="AT12" s="49">
        <v>1</v>
      </c>
      <c r="AU12" s="49" t="s">
        <v>1265</v>
      </c>
      <c r="AY12" s="49" t="s">
        <v>1268</v>
      </c>
      <c r="BB12" s="49" t="s">
        <v>1635</v>
      </c>
      <c r="BC12" s="49" t="s">
        <v>1269</v>
      </c>
      <c r="BU12" s="49" t="s">
        <v>1358</v>
      </c>
    </row>
    <row r="13" spans="1:84">
      <c r="B13" s="49" t="s">
        <v>599</v>
      </c>
      <c r="C13" s="49">
        <v>2</v>
      </c>
      <c r="D13" s="49">
        <v>12</v>
      </c>
      <c r="E13" s="63" t="s">
        <v>245</v>
      </c>
      <c r="F13" s="57">
        <v>36197436</v>
      </c>
      <c r="G13" s="77" t="s">
        <v>1548</v>
      </c>
      <c r="H13" s="49" t="s">
        <v>577</v>
      </c>
      <c r="I13" s="49" t="s">
        <v>578</v>
      </c>
      <c r="J13" s="49" t="s">
        <v>579</v>
      </c>
      <c r="K13" s="49" t="s">
        <v>580</v>
      </c>
      <c r="L13" s="49" t="s">
        <v>581</v>
      </c>
      <c r="M13" s="49" t="s">
        <v>587</v>
      </c>
      <c r="N13" s="49" t="s">
        <v>588</v>
      </c>
      <c r="O13" s="49" t="s">
        <v>589</v>
      </c>
      <c r="P13" s="49">
        <v>39</v>
      </c>
      <c r="Q13" s="49">
        <v>40</v>
      </c>
      <c r="R13" s="49">
        <v>41</v>
      </c>
      <c r="S13" s="49">
        <v>39</v>
      </c>
      <c r="T13" s="49">
        <v>42</v>
      </c>
      <c r="U13" s="49" t="s">
        <v>590</v>
      </c>
      <c r="V13" s="49" t="s">
        <v>806</v>
      </c>
      <c r="W13" s="49" t="s">
        <v>463</v>
      </c>
      <c r="X13" s="49" t="s">
        <v>463</v>
      </c>
      <c r="Y13" s="49" t="s">
        <v>463</v>
      </c>
      <c r="Z13" s="49" t="s">
        <v>463</v>
      </c>
      <c r="AA13" s="49" t="s">
        <v>586</v>
      </c>
      <c r="AB13" s="49" t="s">
        <v>536</v>
      </c>
      <c r="AC13" s="49" t="s">
        <v>591</v>
      </c>
      <c r="AD13" s="49" t="s">
        <v>592</v>
      </c>
      <c r="AF13" s="49">
        <v>2022</v>
      </c>
      <c r="AG13" s="49" t="s">
        <v>1389</v>
      </c>
      <c r="AH13" s="49" t="s">
        <v>603</v>
      </c>
      <c r="AI13" s="49" t="s">
        <v>311</v>
      </c>
      <c r="AJ13" s="49" t="s">
        <v>109</v>
      </c>
      <c r="AK13" s="57" t="s">
        <v>600</v>
      </c>
      <c r="AL13" s="57" t="s">
        <v>600</v>
      </c>
      <c r="AM13" s="49" t="s">
        <v>597</v>
      </c>
      <c r="AN13" s="49" t="s">
        <v>463</v>
      </c>
      <c r="AP13" s="49">
        <v>1</v>
      </c>
      <c r="AQ13" s="49" t="s">
        <v>606</v>
      </c>
      <c r="AS13" s="49" t="s">
        <v>598</v>
      </c>
      <c r="AT13" s="49">
        <v>1</v>
      </c>
      <c r="AU13" s="49">
        <v>1</v>
      </c>
      <c r="AV13" s="49" t="s">
        <v>605</v>
      </c>
      <c r="AW13" s="49">
        <v>1</v>
      </c>
      <c r="AX13" s="49" t="s">
        <v>601</v>
      </c>
      <c r="AY13" s="49">
        <v>4</v>
      </c>
      <c r="AZ13" s="49" t="s">
        <v>604</v>
      </c>
      <c r="BA13" s="49" t="s">
        <v>595</v>
      </c>
      <c r="BB13" s="49" t="s">
        <v>1634</v>
      </c>
      <c r="BC13" s="49" t="s">
        <v>355</v>
      </c>
      <c r="BD13" s="49" t="s">
        <v>286</v>
      </c>
      <c r="BI13" s="49" t="s">
        <v>303</v>
      </c>
      <c r="BJ13" s="49">
        <v>3</v>
      </c>
      <c r="BK13" s="49" t="s">
        <v>303</v>
      </c>
      <c r="BL13" s="49" t="s">
        <v>593</v>
      </c>
      <c r="BM13" s="51" t="s">
        <v>1643</v>
      </c>
      <c r="BQ13" s="49" t="s">
        <v>303</v>
      </c>
      <c r="BT13" s="49" t="s">
        <v>602</v>
      </c>
      <c r="BU13" s="49" t="s">
        <v>1358</v>
      </c>
      <c r="CA13" s="49" t="s">
        <v>596</v>
      </c>
    </row>
    <row r="14" spans="1:84">
      <c r="C14" s="49">
        <v>2</v>
      </c>
      <c r="D14" s="49">
        <v>13</v>
      </c>
      <c r="E14" s="49" t="s">
        <v>246</v>
      </c>
      <c r="F14" s="49" t="s">
        <v>1533</v>
      </c>
      <c r="G14" s="77"/>
      <c r="H14" s="67" t="s">
        <v>607</v>
      </c>
      <c r="I14" s="49" t="s">
        <v>609</v>
      </c>
      <c r="J14" s="49" t="s">
        <v>610</v>
      </c>
      <c r="K14" s="49" t="s">
        <v>611</v>
      </c>
      <c r="P14" s="49">
        <v>45</v>
      </c>
      <c r="Q14" s="49">
        <v>46</v>
      </c>
      <c r="R14" s="49">
        <v>45</v>
      </c>
      <c r="V14" s="49" t="s">
        <v>791</v>
      </c>
      <c r="W14" s="49" t="s">
        <v>613</v>
      </c>
      <c r="X14" s="49" t="s">
        <v>613</v>
      </c>
      <c r="Y14" s="49" t="s">
        <v>613</v>
      </c>
      <c r="AB14" s="49" t="s">
        <v>608</v>
      </c>
      <c r="AC14" s="49" t="s">
        <v>1532</v>
      </c>
      <c r="AD14" s="49" t="s">
        <v>1562</v>
      </c>
      <c r="AE14" s="49" t="s">
        <v>612</v>
      </c>
      <c r="AF14" s="49">
        <v>2023</v>
      </c>
      <c r="AI14" s="49" t="s">
        <v>430</v>
      </c>
      <c r="AJ14" s="49" t="s">
        <v>109</v>
      </c>
      <c r="AK14" s="49" t="s">
        <v>109</v>
      </c>
      <c r="AL14" s="49" t="s">
        <v>109</v>
      </c>
      <c r="AM14" s="49" t="s">
        <v>109</v>
      </c>
      <c r="AN14" s="49" t="s">
        <v>541</v>
      </c>
      <c r="AP14" s="49">
        <v>6</v>
      </c>
      <c r="AQ14" s="49" t="s">
        <v>618</v>
      </c>
      <c r="AR14" s="49" t="s">
        <v>619</v>
      </c>
      <c r="AS14" s="49" t="s">
        <v>616</v>
      </c>
      <c r="AT14" s="49">
        <v>1</v>
      </c>
      <c r="AU14" s="49" t="s">
        <v>615</v>
      </c>
      <c r="AV14" s="49" t="s">
        <v>621</v>
      </c>
      <c r="AW14" s="49" t="s">
        <v>620</v>
      </c>
      <c r="AX14" s="49" t="s">
        <v>423</v>
      </c>
      <c r="AY14" s="49">
        <v>1</v>
      </c>
      <c r="AZ14" s="49" t="s">
        <v>284</v>
      </c>
      <c r="BA14" s="49" t="s">
        <v>635</v>
      </c>
      <c r="BB14" s="43" t="s">
        <v>468</v>
      </c>
      <c r="BC14" s="49" t="s">
        <v>558</v>
      </c>
      <c r="BU14" s="49" t="s">
        <v>1358</v>
      </c>
      <c r="CD14" s="49" t="s">
        <v>622</v>
      </c>
    </row>
    <row r="15" spans="1:84">
      <c r="B15" s="49" t="s">
        <v>643</v>
      </c>
      <c r="C15" s="77" t="s">
        <v>1548</v>
      </c>
      <c r="D15" s="77">
        <v>14</v>
      </c>
      <c r="E15" s="49" t="s">
        <v>247</v>
      </c>
      <c r="F15" s="73">
        <v>35324863</v>
      </c>
      <c r="G15" s="97" t="s">
        <v>1548</v>
      </c>
      <c r="H15" s="49" t="s">
        <v>623</v>
      </c>
      <c r="I15" s="49" t="s">
        <v>624</v>
      </c>
      <c r="J15" s="49" t="s">
        <v>625</v>
      </c>
      <c r="K15" s="49" t="s">
        <v>307</v>
      </c>
      <c r="L15" s="49" t="s">
        <v>626</v>
      </c>
      <c r="P15" s="49">
        <v>47</v>
      </c>
      <c r="Q15" s="49">
        <v>47</v>
      </c>
      <c r="R15" s="49">
        <v>48</v>
      </c>
      <c r="S15" s="49">
        <v>47</v>
      </c>
      <c r="V15" s="49" t="s">
        <v>807</v>
      </c>
      <c r="W15" s="49" t="s">
        <v>282</v>
      </c>
      <c r="X15" s="49" t="s">
        <v>282</v>
      </c>
      <c r="Y15" s="49" t="s">
        <v>282</v>
      </c>
      <c r="Z15" s="49" t="s">
        <v>282</v>
      </c>
      <c r="AB15" s="49" t="s">
        <v>631</v>
      </c>
      <c r="AC15" s="49" t="s">
        <v>630</v>
      </c>
      <c r="AD15" s="49" t="s">
        <v>629</v>
      </c>
      <c r="AE15" s="49" t="s">
        <v>628</v>
      </c>
      <c r="AF15" s="49">
        <v>2022</v>
      </c>
      <c r="AG15" s="49" t="s">
        <v>1390</v>
      </c>
      <c r="AH15" s="49">
        <v>2</v>
      </c>
      <c r="AI15" s="49" t="s">
        <v>1570</v>
      </c>
      <c r="AJ15" s="49" t="s">
        <v>1571</v>
      </c>
      <c r="AK15" s="49" t="s">
        <v>637</v>
      </c>
      <c r="AL15" s="49" t="s">
        <v>1935</v>
      </c>
      <c r="AM15" s="49" t="s">
        <v>638</v>
      </c>
      <c r="AN15" s="49" t="s">
        <v>282</v>
      </c>
      <c r="AP15" s="49">
        <v>5</v>
      </c>
      <c r="AQ15" s="49" t="s">
        <v>634</v>
      </c>
      <c r="AR15" s="49" t="s">
        <v>639</v>
      </c>
      <c r="AS15" s="49" t="s">
        <v>633</v>
      </c>
      <c r="AT15" s="49">
        <v>1</v>
      </c>
      <c r="AU15" s="49">
        <v>1</v>
      </c>
      <c r="AV15" s="49" t="s">
        <v>636</v>
      </c>
      <c r="AW15" s="49">
        <v>2</v>
      </c>
      <c r="AY15" s="49">
        <v>2</v>
      </c>
      <c r="AZ15" s="49">
        <v>1</v>
      </c>
      <c r="BA15" s="49" t="s">
        <v>644</v>
      </c>
      <c r="BB15" s="49" t="s">
        <v>1634</v>
      </c>
      <c r="BC15" s="49" t="s">
        <v>645</v>
      </c>
      <c r="BD15" s="49" t="s">
        <v>640</v>
      </c>
      <c r="BE15" s="85" t="s">
        <v>647</v>
      </c>
      <c r="BF15" s="49" t="s">
        <v>354</v>
      </c>
      <c r="BG15" s="49" t="s">
        <v>358</v>
      </c>
      <c r="BH15" s="49">
        <v>2</v>
      </c>
      <c r="BI15" s="49" t="s">
        <v>315</v>
      </c>
      <c r="BJ15" s="49" t="s">
        <v>642</v>
      </c>
      <c r="BK15" s="49" t="s">
        <v>303</v>
      </c>
      <c r="BL15" s="49" t="s">
        <v>641</v>
      </c>
      <c r="BM15" s="51" t="s">
        <v>1643</v>
      </c>
      <c r="BN15" s="49" t="s">
        <v>357</v>
      </c>
      <c r="BP15" s="49" t="s">
        <v>303</v>
      </c>
      <c r="BQ15" s="49" t="s">
        <v>303</v>
      </c>
      <c r="BR15" s="49" t="s">
        <v>646</v>
      </c>
      <c r="BT15" s="49" t="s">
        <v>317</v>
      </c>
      <c r="BU15" s="49" t="s">
        <v>1358</v>
      </c>
      <c r="BV15" s="49" t="s">
        <v>318</v>
      </c>
      <c r="BW15" s="49" t="s">
        <v>303</v>
      </c>
      <c r="BX15" s="49" t="s">
        <v>284</v>
      </c>
      <c r="BY15" s="49" t="s">
        <v>693</v>
      </c>
      <c r="BZ15" s="63" t="s">
        <v>315</v>
      </c>
      <c r="CA15" s="49" t="s">
        <v>315</v>
      </c>
      <c r="CB15" s="49" t="s">
        <v>336</v>
      </c>
      <c r="CC15" s="49" t="s">
        <v>336</v>
      </c>
      <c r="CD15" s="49" t="s">
        <v>303</v>
      </c>
    </row>
    <row r="16" spans="1:84">
      <c r="B16" s="49" t="s">
        <v>1017</v>
      </c>
      <c r="D16" s="77">
        <v>15</v>
      </c>
      <c r="E16" s="49" t="s">
        <v>670</v>
      </c>
      <c r="F16" s="49">
        <v>35195353</v>
      </c>
      <c r="G16" s="77"/>
      <c r="H16" s="49" t="s">
        <v>1000</v>
      </c>
      <c r="I16" s="49" t="s">
        <v>1001</v>
      </c>
      <c r="J16" s="49" t="s">
        <v>879</v>
      </c>
      <c r="K16" s="49" t="s">
        <v>1002</v>
      </c>
      <c r="L16" s="49" t="s">
        <v>875</v>
      </c>
      <c r="M16" s="49" t="s">
        <v>580</v>
      </c>
      <c r="N16" s="49" t="s">
        <v>874</v>
      </c>
      <c r="O16" s="49" t="s">
        <v>1003</v>
      </c>
      <c r="P16" s="49">
        <v>39</v>
      </c>
      <c r="Q16" s="49" t="s">
        <v>590</v>
      </c>
      <c r="R16" s="49">
        <v>71</v>
      </c>
      <c r="S16" s="49">
        <v>72</v>
      </c>
      <c r="T16" s="49">
        <v>72</v>
      </c>
      <c r="U16" s="49">
        <v>72</v>
      </c>
      <c r="V16" s="49" t="s">
        <v>1004</v>
      </c>
      <c r="W16" s="49" t="s">
        <v>463</v>
      </c>
      <c r="X16" s="49" t="s">
        <v>586</v>
      </c>
      <c r="Y16" s="49" t="s">
        <v>326</v>
      </c>
      <c r="Z16" s="49" t="s">
        <v>463</v>
      </c>
      <c r="AA16" s="49" t="s">
        <v>463</v>
      </c>
      <c r="AB16" s="49" t="s">
        <v>536</v>
      </c>
      <c r="AC16" s="49" t="s">
        <v>1006</v>
      </c>
      <c r="AD16" s="49" t="s">
        <v>1005</v>
      </c>
      <c r="AE16" s="49" t="s">
        <v>1890</v>
      </c>
      <c r="AF16" s="49">
        <v>2022</v>
      </c>
      <c r="AG16" s="49" t="s">
        <v>1391</v>
      </c>
      <c r="AH16" s="49" t="s">
        <v>1317</v>
      </c>
      <c r="AI16" s="49" t="s">
        <v>311</v>
      </c>
      <c r="AJ16" s="49" t="s">
        <v>1568</v>
      </c>
      <c r="AK16" s="49" t="s">
        <v>1010</v>
      </c>
      <c r="AL16" s="49" t="s">
        <v>1936</v>
      </c>
      <c r="AM16" s="49" t="s">
        <v>1011</v>
      </c>
      <c r="AN16" s="49" t="s">
        <v>463</v>
      </c>
      <c r="AP16" s="49" t="s">
        <v>734</v>
      </c>
      <c r="AQ16" s="49" t="s">
        <v>1007</v>
      </c>
      <c r="AR16" s="49" t="s">
        <v>1015</v>
      </c>
      <c r="AS16" s="49" t="s">
        <v>1016</v>
      </c>
      <c r="AT16" s="49">
        <v>2</v>
      </c>
      <c r="AU16" s="49">
        <v>1</v>
      </c>
      <c r="AV16" s="49" t="s">
        <v>1008</v>
      </c>
      <c r="AW16" s="49" t="s">
        <v>1009</v>
      </c>
      <c r="AY16" s="49" t="s">
        <v>1013</v>
      </c>
      <c r="AZ16" s="49" t="s">
        <v>1012</v>
      </c>
      <c r="BA16" s="49" t="s">
        <v>663</v>
      </c>
      <c r="BB16" s="49" t="s">
        <v>1634</v>
      </c>
      <c r="BC16" s="49" t="s">
        <v>645</v>
      </c>
      <c r="BK16" s="49" t="s">
        <v>303</v>
      </c>
      <c r="BM16" s="51" t="s">
        <v>1643</v>
      </c>
      <c r="BN16" s="49" t="s">
        <v>1014</v>
      </c>
      <c r="BP16" s="49" t="s">
        <v>303</v>
      </c>
      <c r="BQ16" s="49" t="s">
        <v>303</v>
      </c>
      <c r="BR16" s="49" t="s">
        <v>1322</v>
      </c>
      <c r="BU16" s="49" t="s">
        <v>1358</v>
      </c>
      <c r="CD16" s="49" t="s">
        <v>1323</v>
      </c>
    </row>
    <row r="17" spans="1:84">
      <c r="B17" s="49" t="s">
        <v>560</v>
      </c>
      <c r="C17" s="44" t="s">
        <v>1548</v>
      </c>
      <c r="D17" s="44">
        <v>16</v>
      </c>
      <c r="E17" s="49" t="s">
        <v>248</v>
      </c>
      <c r="F17" s="49">
        <v>34974641</v>
      </c>
      <c r="G17" s="77"/>
      <c r="H17" s="49" t="s">
        <v>666</v>
      </c>
      <c r="I17" s="49" t="s">
        <v>648</v>
      </c>
      <c r="J17" s="49" t="s">
        <v>649</v>
      </c>
      <c r="K17" s="49" t="s">
        <v>650</v>
      </c>
      <c r="L17" s="49" t="s">
        <v>651</v>
      </c>
      <c r="M17" s="49" t="s">
        <v>652</v>
      </c>
      <c r="N17" s="49" t="s">
        <v>657</v>
      </c>
      <c r="O17" s="49" t="s">
        <v>667</v>
      </c>
      <c r="P17" s="49" t="s">
        <v>1872</v>
      </c>
      <c r="Q17" s="49">
        <v>20</v>
      </c>
      <c r="R17" s="49">
        <v>51</v>
      </c>
      <c r="S17" s="49">
        <v>52</v>
      </c>
      <c r="T17" s="49">
        <v>53</v>
      </c>
      <c r="U17" s="49">
        <v>54</v>
      </c>
      <c r="V17" s="49" t="s">
        <v>1873</v>
      </c>
      <c r="W17" s="49" t="s">
        <v>326</v>
      </c>
      <c r="X17" s="49" t="s">
        <v>326</v>
      </c>
      <c r="Y17" s="49" t="s">
        <v>326</v>
      </c>
      <c r="Z17" s="49" t="s">
        <v>326</v>
      </c>
      <c r="AA17" s="49" t="s">
        <v>326</v>
      </c>
      <c r="AB17" s="49" t="s">
        <v>536</v>
      </c>
      <c r="AC17" s="49" t="s">
        <v>658</v>
      </c>
      <c r="AD17" s="49" t="s">
        <v>659</v>
      </c>
      <c r="AE17" s="49" t="s">
        <v>660</v>
      </c>
      <c r="AF17" s="49">
        <v>2023</v>
      </c>
      <c r="AG17" s="49" t="s">
        <v>664</v>
      </c>
      <c r="AH17" s="65">
        <v>3</v>
      </c>
      <c r="AI17" s="49" t="s">
        <v>430</v>
      </c>
      <c r="AJ17" s="49" t="s">
        <v>109</v>
      </c>
      <c r="AK17" s="57" t="s">
        <v>669</v>
      </c>
      <c r="AL17" s="57" t="s">
        <v>1937</v>
      </c>
      <c r="AM17" s="49" t="s">
        <v>109</v>
      </c>
      <c r="AN17" s="49" t="s">
        <v>326</v>
      </c>
      <c r="AQ17" s="49" t="s">
        <v>1271</v>
      </c>
      <c r="AR17" s="49" t="s">
        <v>423</v>
      </c>
      <c r="AS17" s="49" t="s">
        <v>661</v>
      </c>
      <c r="AT17" s="65">
        <v>3</v>
      </c>
      <c r="AU17" s="49" t="s">
        <v>663</v>
      </c>
      <c r="AV17" s="49" t="s">
        <v>765</v>
      </c>
      <c r="AW17" s="49">
        <v>2</v>
      </c>
      <c r="AX17" s="49" t="s">
        <v>423</v>
      </c>
      <c r="AY17" s="49">
        <v>6</v>
      </c>
      <c r="AZ17" s="49">
        <v>2</v>
      </c>
      <c r="BB17" s="49" t="s">
        <v>1632</v>
      </c>
      <c r="BC17" s="49" t="s">
        <v>558</v>
      </c>
      <c r="BD17" s="49" t="s">
        <v>423</v>
      </c>
      <c r="BE17" s="85" t="s">
        <v>303</v>
      </c>
      <c r="BF17" s="49" t="s">
        <v>354</v>
      </c>
      <c r="BG17" s="49" t="s">
        <v>358</v>
      </c>
      <c r="BH17" s="49">
        <v>2</v>
      </c>
      <c r="BI17" s="49" t="s">
        <v>315</v>
      </c>
      <c r="BJ17" s="49">
        <v>3</v>
      </c>
      <c r="BK17" s="49" t="s">
        <v>303</v>
      </c>
      <c r="BL17" s="49" t="s">
        <v>423</v>
      </c>
      <c r="BM17" s="49" t="s">
        <v>316</v>
      </c>
      <c r="BN17" s="49" t="s">
        <v>357</v>
      </c>
      <c r="BP17" s="49" t="s">
        <v>423</v>
      </c>
      <c r="BQ17" s="49" t="s">
        <v>303</v>
      </c>
      <c r="BT17" s="49" t="s">
        <v>303</v>
      </c>
      <c r="BU17" s="49" t="s">
        <v>1358</v>
      </c>
      <c r="BV17" s="49" t="s">
        <v>303</v>
      </c>
      <c r="BW17" s="49" t="s">
        <v>303</v>
      </c>
      <c r="BX17" s="49">
        <v>2</v>
      </c>
    </row>
    <row r="18" spans="1:84">
      <c r="D18" s="77">
        <v>17</v>
      </c>
      <c r="E18" s="49" t="s">
        <v>249</v>
      </c>
      <c r="F18" s="49">
        <v>36876085</v>
      </c>
      <c r="G18" s="77"/>
      <c r="H18" s="49" t="s">
        <v>671</v>
      </c>
      <c r="I18" s="49" t="s">
        <v>673</v>
      </c>
      <c r="J18" s="49" t="s">
        <v>674</v>
      </c>
      <c r="K18" s="49" t="s">
        <v>675</v>
      </c>
      <c r="L18" s="49" t="s">
        <v>676</v>
      </c>
      <c r="M18" s="28" t="s">
        <v>688</v>
      </c>
      <c r="N18" s="49" t="s">
        <v>677</v>
      </c>
      <c r="O18" s="49" t="s">
        <v>678</v>
      </c>
      <c r="P18" s="49">
        <v>55</v>
      </c>
      <c r="Q18" s="49">
        <v>55</v>
      </c>
      <c r="R18" s="49">
        <v>55</v>
      </c>
      <c r="S18" s="49">
        <v>55</v>
      </c>
      <c r="T18" s="49">
        <v>55</v>
      </c>
      <c r="U18" s="49" t="s">
        <v>687</v>
      </c>
      <c r="V18" s="57" t="s">
        <v>802</v>
      </c>
      <c r="W18" s="49" t="s">
        <v>299</v>
      </c>
      <c r="X18" s="49" t="s">
        <v>299</v>
      </c>
      <c r="Y18" s="49" t="s">
        <v>299</v>
      </c>
      <c r="Z18" s="49" t="s">
        <v>299</v>
      </c>
      <c r="AA18" s="49" t="s">
        <v>299</v>
      </c>
      <c r="AB18" s="49" t="s">
        <v>679</v>
      </c>
      <c r="AC18" s="49" t="s">
        <v>672</v>
      </c>
      <c r="AD18" s="28" t="s">
        <v>681</v>
      </c>
      <c r="AE18" s="49" t="s">
        <v>682</v>
      </c>
      <c r="AF18" s="49">
        <v>2023</v>
      </c>
      <c r="AG18" s="49" t="s">
        <v>685</v>
      </c>
      <c r="AH18" s="49">
        <v>2</v>
      </c>
      <c r="AI18" s="49" t="s">
        <v>430</v>
      </c>
      <c r="AJ18" s="49" t="s">
        <v>1579</v>
      </c>
      <c r="AK18" s="49" t="s">
        <v>680</v>
      </c>
      <c r="AL18" s="49" t="s">
        <v>680</v>
      </c>
      <c r="AM18" s="49" t="s">
        <v>689</v>
      </c>
      <c r="AN18" s="49" t="s">
        <v>299</v>
      </c>
      <c r="AP18" s="49">
        <v>7</v>
      </c>
      <c r="AQ18" s="49" t="s">
        <v>500</v>
      </c>
      <c r="AR18" s="49" t="s">
        <v>684</v>
      </c>
      <c r="AS18" s="26"/>
      <c r="AT18" s="49">
        <v>1</v>
      </c>
      <c r="AU18" s="49" t="s">
        <v>423</v>
      </c>
      <c r="AV18" s="49" t="s">
        <v>767</v>
      </c>
      <c r="AW18" s="49">
        <v>3</v>
      </c>
      <c r="AX18" s="25" t="s">
        <v>423</v>
      </c>
      <c r="AY18" s="49">
        <v>2</v>
      </c>
      <c r="AZ18" s="49">
        <v>4</v>
      </c>
      <c r="BA18" s="49">
        <v>4</v>
      </c>
      <c r="BB18" s="49" t="s">
        <v>1634</v>
      </c>
      <c r="BC18" s="49" t="s">
        <v>355</v>
      </c>
      <c r="BD18" s="49" t="s">
        <v>695</v>
      </c>
      <c r="BE18" s="85" t="s">
        <v>454</v>
      </c>
      <c r="BF18" s="49" t="s">
        <v>547</v>
      </c>
      <c r="BG18" s="49" t="s">
        <v>358</v>
      </c>
      <c r="BH18" s="49">
        <v>2</v>
      </c>
      <c r="BI18" s="49" t="s">
        <v>315</v>
      </c>
      <c r="BJ18" s="49">
        <v>2</v>
      </c>
      <c r="BK18" s="49" t="s">
        <v>303</v>
      </c>
      <c r="BL18" s="49" t="s">
        <v>423</v>
      </c>
      <c r="BM18" s="49" t="s">
        <v>316</v>
      </c>
      <c r="BN18" s="49" t="s">
        <v>357</v>
      </c>
      <c r="BP18" s="49" t="s">
        <v>315</v>
      </c>
      <c r="BQ18" s="49" t="s">
        <v>315</v>
      </c>
      <c r="BR18" s="49" t="s">
        <v>381</v>
      </c>
      <c r="BT18" s="49" t="s">
        <v>317</v>
      </c>
      <c r="BU18" s="49" t="s">
        <v>1358</v>
      </c>
      <c r="BV18" s="49" t="s">
        <v>318</v>
      </c>
      <c r="BW18" s="49" t="s">
        <v>690</v>
      </c>
      <c r="BX18" s="49">
        <v>1</v>
      </c>
      <c r="BY18" s="49" t="s">
        <v>694</v>
      </c>
      <c r="BZ18" s="63" t="s">
        <v>315</v>
      </c>
      <c r="CA18" s="49" t="s">
        <v>315</v>
      </c>
      <c r="CB18" s="49" t="s">
        <v>315</v>
      </c>
      <c r="CC18" s="49" t="s">
        <v>315</v>
      </c>
      <c r="CD18" s="49" t="s">
        <v>315</v>
      </c>
    </row>
    <row r="19" spans="1:84">
      <c r="B19" s="49" t="s">
        <v>1560</v>
      </c>
      <c r="D19" s="77">
        <v>18</v>
      </c>
      <c r="E19" s="49" t="s">
        <v>250</v>
      </c>
      <c r="F19" s="49">
        <v>37363261</v>
      </c>
      <c r="G19" s="77"/>
      <c r="H19" s="67" t="s">
        <v>697</v>
      </c>
      <c r="I19" s="49" t="s">
        <v>699</v>
      </c>
      <c r="J19" s="49" t="s">
        <v>700</v>
      </c>
      <c r="K19" s="49" t="s">
        <v>701</v>
      </c>
      <c r="L19" s="49" t="s">
        <v>702</v>
      </c>
      <c r="M19" s="49" t="s">
        <v>703</v>
      </c>
      <c r="N19" s="49" t="s">
        <v>704</v>
      </c>
      <c r="O19" s="49" t="s">
        <v>708</v>
      </c>
      <c r="P19" s="49">
        <v>58</v>
      </c>
      <c r="Q19" s="49">
        <v>58</v>
      </c>
      <c r="R19" s="49">
        <v>59</v>
      </c>
      <c r="S19" s="49">
        <v>58</v>
      </c>
      <c r="T19" s="49">
        <v>58</v>
      </c>
      <c r="U19" s="49">
        <v>58</v>
      </c>
      <c r="V19" s="57" t="s">
        <v>792</v>
      </c>
      <c r="W19" s="49" t="s">
        <v>299</v>
      </c>
      <c r="X19" s="49" t="s">
        <v>299</v>
      </c>
      <c r="Y19" s="49" t="s">
        <v>299</v>
      </c>
      <c r="Z19" s="49" t="s">
        <v>299</v>
      </c>
      <c r="AA19" s="49" t="s">
        <v>299</v>
      </c>
      <c r="AB19" s="49" t="s">
        <v>574</v>
      </c>
      <c r="AC19" s="49" t="s">
        <v>696</v>
      </c>
      <c r="AD19" s="49" t="s">
        <v>698</v>
      </c>
      <c r="AE19" s="49" t="s">
        <v>706</v>
      </c>
      <c r="AF19" s="49">
        <v>2023</v>
      </c>
      <c r="AG19" s="49" t="s">
        <v>1392</v>
      </c>
      <c r="AH19" s="49">
        <v>2</v>
      </c>
      <c r="AI19" s="49" t="s">
        <v>311</v>
      </c>
      <c r="AJ19" s="49" t="s">
        <v>109</v>
      </c>
      <c r="AK19" s="57" t="s">
        <v>711</v>
      </c>
      <c r="AL19" s="57" t="s">
        <v>711</v>
      </c>
      <c r="AM19" s="49" t="s">
        <v>109</v>
      </c>
      <c r="AN19" s="49" t="s">
        <v>541</v>
      </c>
      <c r="AP19" s="49">
        <v>5</v>
      </c>
      <c r="AQ19" s="49" t="s">
        <v>709</v>
      </c>
      <c r="AS19" s="49" t="s">
        <v>710</v>
      </c>
      <c r="AT19" s="49">
        <v>1</v>
      </c>
      <c r="AU19" s="49" t="s">
        <v>668</v>
      </c>
      <c r="AV19" s="49" t="s">
        <v>760</v>
      </c>
      <c r="AW19" s="49">
        <v>3</v>
      </c>
      <c r="AX19" s="49" t="s">
        <v>423</v>
      </c>
      <c r="AY19" s="49">
        <v>1</v>
      </c>
      <c r="AZ19" s="49" t="s">
        <v>284</v>
      </c>
      <c r="BA19" s="49" t="s">
        <v>713</v>
      </c>
      <c r="BB19" s="49" t="s">
        <v>468</v>
      </c>
      <c r="BC19" s="49" t="s">
        <v>558</v>
      </c>
      <c r="BD19" s="49" t="s">
        <v>733</v>
      </c>
      <c r="BF19" s="49" t="s">
        <v>354</v>
      </c>
      <c r="BG19" s="49" t="s">
        <v>358</v>
      </c>
      <c r="BH19" s="49">
        <v>2</v>
      </c>
      <c r="BI19" s="49" t="s">
        <v>315</v>
      </c>
      <c r="BJ19" s="49">
        <v>1</v>
      </c>
      <c r="BK19" s="49" t="s">
        <v>303</v>
      </c>
      <c r="BL19" s="49" t="s">
        <v>423</v>
      </c>
      <c r="BM19" s="49" t="s">
        <v>647</v>
      </c>
      <c r="BN19" s="49" t="s">
        <v>377</v>
      </c>
      <c r="BP19" s="49" t="s">
        <v>423</v>
      </c>
      <c r="BQ19" s="49" t="s">
        <v>315</v>
      </c>
      <c r="BR19" s="49" t="s">
        <v>381</v>
      </c>
      <c r="BT19" s="49" t="s">
        <v>315</v>
      </c>
      <c r="BU19" s="49" t="s">
        <v>1358</v>
      </c>
      <c r="BV19" s="49" t="s">
        <v>714</v>
      </c>
      <c r="BW19" s="49" t="s">
        <v>690</v>
      </c>
      <c r="BX19" s="49">
        <v>1</v>
      </c>
      <c r="BY19" s="49" t="s">
        <v>665</v>
      </c>
      <c r="BZ19" s="63" t="s">
        <v>315</v>
      </c>
      <c r="CA19" s="49" t="s">
        <v>315</v>
      </c>
      <c r="CB19" s="49" t="s">
        <v>336</v>
      </c>
      <c r="CC19" s="49" t="s">
        <v>336</v>
      </c>
      <c r="CD19" s="49" t="s">
        <v>315</v>
      </c>
    </row>
    <row r="20" spans="1:84">
      <c r="D20" s="77">
        <v>19</v>
      </c>
      <c r="E20" s="49" t="s">
        <v>251</v>
      </c>
      <c r="F20" s="66">
        <v>35878361</v>
      </c>
      <c r="G20" s="77"/>
      <c r="H20" s="64" t="s">
        <v>716</v>
      </c>
      <c r="I20" s="49" t="s">
        <v>717</v>
      </c>
      <c r="J20" s="49" t="s">
        <v>718</v>
      </c>
      <c r="K20" s="49" t="s">
        <v>719</v>
      </c>
      <c r="L20" s="49" t="s">
        <v>720</v>
      </c>
      <c r="M20" s="49" t="s">
        <v>721</v>
      </c>
      <c r="N20" s="49" t="s">
        <v>1564</v>
      </c>
      <c r="P20" s="49" t="s">
        <v>726</v>
      </c>
      <c r="Q20" s="49">
        <v>62</v>
      </c>
      <c r="R20" s="49">
        <v>63</v>
      </c>
      <c r="S20" s="49">
        <v>60</v>
      </c>
      <c r="T20" s="49">
        <v>62</v>
      </c>
      <c r="U20" s="49" t="s">
        <v>729</v>
      </c>
      <c r="V20" s="49" t="s">
        <v>805</v>
      </c>
      <c r="W20" s="49" t="s">
        <v>723</v>
      </c>
      <c r="X20" s="49" t="s">
        <v>723</v>
      </c>
      <c r="Y20" s="49" t="s">
        <v>723</v>
      </c>
      <c r="Z20" s="49" t="s">
        <v>723</v>
      </c>
      <c r="AA20" s="49" t="s">
        <v>723</v>
      </c>
      <c r="AB20" s="49" t="s">
        <v>631</v>
      </c>
      <c r="AC20" s="49" t="s">
        <v>730</v>
      </c>
      <c r="AD20" s="49" t="s">
        <v>732</v>
      </c>
      <c r="AE20" s="49" t="s">
        <v>731</v>
      </c>
      <c r="AF20" s="49">
        <v>2022</v>
      </c>
      <c r="AG20" s="49" t="s">
        <v>737</v>
      </c>
      <c r="AH20" s="49">
        <v>2</v>
      </c>
      <c r="AI20" s="49" t="s">
        <v>1576</v>
      </c>
      <c r="AJ20" s="49" t="s">
        <v>1575</v>
      </c>
      <c r="AK20" s="57" t="s">
        <v>1938</v>
      </c>
      <c r="AL20" s="57" t="s">
        <v>1938</v>
      </c>
      <c r="AM20" s="49" t="s">
        <v>738</v>
      </c>
      <c r="AN20" s="49" t="s">
        <v>723</v>
      </c>
      <c r="AP20" s="49" t="s">
        <v>734</v>
      </c>
      <c r="AQ20" s="49" t="s">
        <v>741</v>
      </c>
      <c r="AR20" s="49" t="s">
        <v>736</v>
      </c>
      <c r="AS20" s="49" t="s">
        <v>742</v>
      </c>
      <c r="AT20" s="49">
        <v>1</v>
      </c>
      <c r="AU20" s="49" t="s">
        <v>368</v>
      </c>
      <c r="AV20" s="49" t="s">
        <v>769</v>
      </c>
      <c r="AW20" s="49">
        <v>1</v>
      </c>
      <c r="AX20" s="49" t="s">
        <v>423</v>
      </c>
      <c r="AY20" s="49" t="s">
        <v>739</v>
      </c>
      <c r="AZ20" s="49">
        <v>4</v>
      </c>
      <c r="BA20" s="49" t="s">
        <v>740</v>
      </c>
      <c r="BB20" s="49" t="s">
        <v>468</v>
      </c>
      <c r="BC20" s="49" t="s">
        <v>468</v>
      </c>
      <c r="BD20" s="49" t="s">
        <v>735</v>
      </c>
      <c r="BE20" s="85" t="s">
        <v>303</v>
      </c>
      <c r="BF20" s="49" t="s">
        <v>354</v>
      </c>
      <c r="BG20" s="49" t="s">
        <v>358</v>
      </c>
      <c r="BH20" s="49">
        <v>2</v>
      </c>
      <c r="BI20" s="49" t="s">
        <v>315</v>
      </c>
      <c r="BJ20" s="49">
        <v>2</v>
      </c>
      <c r="BK20" s="49" t="s">
        <v>303</v>
      </c>
      <c r="BL20" s="49" t="s">
        <v>423</v>
      </c>
      <c r="BM20" s="49" t="s">
        <v>316</v>
      </c>
      <c r="BN20" s="49" t="s">
        <v>316</v>
      </c>
      <c r="BP20" s="49" t="s">
        <v>315</v>
      </c>
      <c r="BQ20" s="49" t="s">
        <v>303</v>
      </c>
      <c r="BT20" s="49" t="s">
        <v>317</v>
      </c>
      <c r="BU20" s="49" t="s">
        <v>1358</v>
      </c>
      <c r="BV20" s="49" t="s">
        <v>303</v>
      </c>
      <c r="BW20" s="49" t="s">
        <v>690</v>
      </c>
      <c r="BX20" s="49" t="s">
        <v>743</v>
      </c>
      <c r="BY20" s="49" t="s">
        <v>692</v>
      </c>
      <c r="BZ20" s="63" t="s">
        <v>303</v>
      </c>
      <c r="CA20" s="49" t="s">
        <v>315</v>
      </c>
      <c r="CB20" s="49" t="s">
        <v>336</v>
      </c>
      <c r="CC20" s="49" t="s">
        <v>336</v>
      </c>
      <c r="CD20" s="49" t="s">
        <v>303</v>
      </c>
    </row>
    <row r="21" spans="1:84">
      <c r="B21" s="49" t="s">
        <v>764</v>
      </c>
      <c r="D21" s="77">
        <v>20</v>
      </c>
      <c r="E21" s="49" t="s">
        <v>707</v>
      </c>
      <c r="F21" s="73">
        <v>34757542</v>
      </c>
      <c r="G21" s="97"/>
      <c r="H21" s="64" t="s">
        <v>744</v>
      </c>
      <c r="I21" s="49" t="s">
        <v>749</v>
      </c>
      <c r="J21" s="49" t="s">
        <v>750</v>
      </c>
      <c r="K21" s="49" t="s">
        <v>754</v>
      </c>
      <c r="L21" s="49" t="s">
        <v>755</v>
      </c>
      <c r="M21" s="49" t="s">
        <v>756</v>
      </c>
      <c r="N21" s="49" t="s">
        <v>757</v>
      </c>
      <c r="O21" s="49" t="s">
        <v>1565</v>
      </c>
      <c r="P21" s="49">
        <v>65</v>
      </c>
      <c r="Q21" s="49">
        <v>65</v>
      </c>
      <c r="R21" s="49">
        <v>66</v>
      </c>
      <c r="S21" s="49">
        <v>65</v>
      </c>
      <c r="T21" s="49">
        <v>65</v>
      </c>
      <c r="U21" s="49">
        <v>65</v>
      </c>
      <c r="V21" s="49" t="s">
        <v>798</v>
      </c>
      <c r="W21" s="49" t="s">
        <v>299</v>
      </c>
      <c r="X21" s="49" t="s">
        <v>299</v>
      </c>
      <c r="Y21" s="49" t="s">
        <v>299</v>
      </c>
      <c r="Z21" s="49" t="s">
        <v>299</v>
      </c>
      <c r="AA21" s="49" t="s">
        <v>299</v>
      </c>
      <c r="AB21" s="49" t="s">
        <v>745</v>
      </c>
      <c r="AC21" s="49" t="s">
        <v>746</v>
      </c>
      <c r="AD21" s="49" t="s">
        <v>748</v>
      </c>
      <c r="AE21" s="49" t="s">
        <v>747</v>
      </c>
      <c r="AF21" s="49">
        <v>2022</v>
      </c>
      <c r="AG21" s="49" t="s">
        <v>1393</v>
      </c>
      <c r="AH21" s="49" t="s">
        <v>1316</v>
      </c>
      <c r="AI21" s="49" t="s">
        <v>311</v>
      </c>
      <c r="AJ21" s="49" t="s">
        <v>1568</v>
      </c>
      <c r="AK21" s="57" t="s">
        <v>1581</v>
      </c>
      <c r="AL21" s="57" t="s">
        <v>1938</v>
      </c>
      <c r="AM21" s="49" t="s">
        <v>759</v>
      </c>
      <c r="AN21" s="49" t="s">
        <v>299</v>
      </c>
      <c r="AP21" s="49">
        <v>7</v>
      </c>
      <c r="AQ21" s="49" t="s">
        <v>500</v>
      </c>
      <c r="AR21" s="49" t="s">
        <v>683</v>
      </c>
      <c r="AS21" s="49" t="s">
        <v>763</v>
      </c>
      <c r="AT21" s="49">
        <v>1</v>
      </c>
      <c r="AU21" s="49" t="s">
        <v>368</v>
      </c>
      <c r="AV21" s="49" t="s">
        <v>766</v>
      </c>
      <c r="AW21" s="49">
        <v>1</v>
      </c>
      <c r="AX21" s="49" t="s">
        <v>423</v>
      </c>
      <c r="AY21" s="49">
        <v>2</v>
      </c>
      <c r="AZ21" s="49">
        <v>4</v>
      </c>
      <c r="BA21" s="49">
        <v>4</v>
      </c>
      <c r="BB21" s="49" t="s">
        <v>1631</v>
      </c>
      <c r="BC21" s="49" t="s">
        <v>762</v>
      </c>
      <c r="BD21" s="49" t="s">
        <v>761</v>
      </c>
      <c r="BF21" s="49" t="s">
        <v>354</v>
      </c>
      <c r="BG21" s="49" t="s">
        <v>358</v>
      </c>
      <c r="BH21" s="49">
        <v>2</v>
      </c>
      <c r="BI21" s="49" t="s">
        <v>315</v>
      </c>
      <c r="BJ21" s="49">
        <v>3</v>
      </c>
      <c r="BK21" s="49" t="s">
        <v>303</v>
      </c>
      <c r="BL21" s="49" t="s">
        <v>423</v>
      </c>
      <c r="BM21" s="49" t="s">
        <v>1014</v>
      </c>
      <c r="BP21" s="49" t="s">
        <v>315</v>
      </c>
      <c r="BQ21" s="49" t="s">
        <v>315</v>
      </c>
      <c r="BR21" s="49" t="s">
        <v>381</v>
      </c>
      <c r="BT21" s="49" t="s">
        <v>303</v>
      </c>
      <c r="BU21" s="49" t="s">
        <v>1358</v>
      </c>
      <c r="BV21" s="49" t="s">
        <v>318</v>
      </c>
      <c r="BW21" s="49" t="s">
        <v>303</v>
      </c>
    </row>
    <row r="22" spans="1:84">
      <c r="B22" s="49" t="s">
        <v>1324</v>
      </c>
      <c r="D22" s="77">
        <v>21</v>
      </c>
      <c r="E22" s="49" t="s">
        <v>252</v>
      </c>
      <c r="F22" s="49" t="s">
        <v>1533</v>
      </c>
      <c r="G22" s="77"/>
      <c r="H22" s="49" t="s">
        <v>1272</v>
      </c>
      <c r="I22" s="49" t="s">
        <v>1273</v>
      </c>
      <c r="J22" s="49" t="s">
        <v>1274</v>
      </c>
      <c r="K22" s="49" t="s">
        <v>1275</v>
      </c>
      <c r="L22" s="49" t="s">
        <v>1276</v>
      </c>
      <c r="M22" s="49" t="s">
        <v>1277</v>
      </c>
      <c r="N22" s="49" t="s">
        <v>1278</v>
      </c>
      <c r="O22" s="49" t="s">
        <v>1279</v>
      </c>
      <c r="P22" s="49" t="s">
        <v>1307</v>
      </c>
      <c r="Q22" s="49">
        <v>83</v>
      </c>
      <c r="R22" s="49">
        <v>84</v>
      </c>
      <c r="S22" s="49">
        <v>85</v>
      </c>
      <c r="T22" s="49" t="s">
        <v>1308</v>
      </c>
      <c r="U22" s="49">
        <v>84</v>
      </c>
      <c r="V22" s="49" t="s">
        <v>1303</v>
      </c>
      <c r="W22" s="49" t="s">
        <v>1289</v>
      </c>
      <c r="X22" s="49" t="s">
        <v>406</v>
      </c>
      <c r="Y22" s="49" t="s">
        <v>463</v>
      </c>
      <c r="Z22" s="49" t="s">
        <v>1296</v>
      </c>
      <c r="AA22" s="49" t="s">
        <v>1309</v>
      </c>
      <c r="AB22" s="49" t="s">
        <v>1310</v>
      </c>
      <c r="AC22" s="49" t="s">
        <v>1311</v>
      </c>
      <c r="AD22" s="49" t="s">
        <v>1312</v>
      </c>
      <c r="AE22" s="49" t="s">
        <v>1313</v>
      </c>
      <c r="AF22" s="49">
        <v>2022</v>
      </c>
      <c r="AG22" s="49" t="s">
        <v>1318</v>
      </c>
      <c r="AH22" s="49" t="s">
        <v>1315</v>
      </c>
      <c r="AI22" s="49" t="s">
        <v>311</v>
      </c>
      <c r="AJ22" s="49" t="s">
        <v>109</v>
      </c>
      <c r="AK22" s="57" t="s">
        <v>1320</v>
      </c>
      <c r="AL22" s="57" t="s">
        <v>1320</v>
      </c>
      <c r="AM22" s="49" t="s">
        <v>109</v>
      </c>
      <c r="AN22" s="49" t="s">
        <v>1319</v>
      </c>
      <c r="AP22" s="49">
        <v>1</v>
      </c>
      <c r="AQ22" s="49" t="s">
        <v>1314</v>
      </c>
      <c r="AR22" s="49" t="s">
        <v>1325</v>
      </c>
      <c r="AT22" s="49">
        <v>1</v>
      </c>
      <c r="AU22" s="49">
        <v>4</v>
      </c>
      <c r="AV22" s="49" t="s">
        <v>1326</v>
      </c>
      <c r="AW22" s="49">
        <v>1</v>
      </c>
      <c r="AY22" s="49" t="s">
        <v>284</v>
      </c>
      <c r="AZ22" s="49" t="s">
        <v>284</v>
      </c>
      <c r="BB22" s="49" t="s">
        <v>1321</v>
      </c>
      <c r="BC22" s="49" t="s">
        <v>1321</v>
      </c>
      <c r="BW22" s="49" t="s">
        <v>1327</v>
      </c>
      <c r="BY22" s="49" t="s">
        <v>692</v>
      </c>
    </row>
    <row r="23" spans="1:84" s="51" customFormat="1">
      <c r="B23" s="118" t="s">
        <v>1954</v>
      </c>
      <c r="D23" s="62">
        <v>22</v>
      </c>
      <c r="E23" s="51" t="s">
        <v>253</v>
      </c>
      <c r="F23" s="117">
        <v>33600073</v>
      </c>
      <c r="G23" s="62"/>
      <c r="H23" t="s">
        <v>1943</v>
      </c>
      <c r="I23" t="s">
        <v>1944</v>
      </c>
      <c r="J23" t="s">
        <v>1946</v>
      </c>
      <c r="K23" t="s">
        <v>1945</v>
      </c>
      <c r="L23" t="s">
        <v>1947</v>
      </c>
      <c r="M23" t="s">
        <v>1948</v>
      </c>
      <c r="N23" t="s">
        <v>903</v>
      </c>
      <c r="O23" t="s">
        <v>1949</v>
      </c>
      <c r="P23" s="51">
        <v>88</v>
      </c>
      <c r="Q23" s="51">
        <v>89</v>
      </c>
      <c r="R23" s="51">
        <v>88</v>
      </c>
      <c r="S23" s="51">
        <v>88</v>
      </c>
      <c r="T23" s="51">
        <v>90</v>
      </c>
      <c r="U23" s="51">
        <v>88</v>
      </c>
      <c r="V23" s="51" t="s">
        <v>791</v>
      </c>
      <c r="W23" s="51" t="s">
        <v>534</v>
      </c>
      <c r="X23" s="51" t="s">
        <v>534</v>
      </c>
      <c r="Y23" s="51" t="s">
        <v>534</v>
      </c>
      <c r="Z23" s="51" t="s">
        <v>535</v>
      </c>
      <c r="AA23" s="51" t="s">
        <v>534</v>
      </c>
      <c r="AB23" s="49" t="s">
        <v>536</v>
      </c>
      <c r="AC23" t="s">
        <v>1942</v>
      </c>
      <c r="AD23" t="s">
        <v>1952</v>
      </c>
      <c r="AE23" t="s">
        <v>1951</v>
      </c>
      <c r="AF23" s="51">
        <v>2022</v>
      </c>
      <c r="AI23" s="49" t="s">
        <v>430</v>
      </c>
      <c r="AJ23" t="s">
        <v>1953</v>
      </c>
      <c r="AK23" s="30" t="s">
        <v>1950</v>
      </c>
      <c r="AL23" s="30" t="s">
        <v>1950</v>
      </c>
      <c r="BE23" s="84"/>
      <c r="BZ23" s="61"/>
    </row>
    <row r="24" spans="1:84">
      <c r="D24" s="77">
        <v>23</v>
      </c>
      <c r="E24" s="49" t="s">
        <v>254</v>
      </c>
      <c r="F24" s="73">
        <v>34693647</v>
      </c>
      <c r="G24" s="97"/>
      <c r="H24" s="49" t="s">
        <v>1359</v>
      </c>
      <c r="I24" s="49" t="s">
        <v>1401</v>
      </c>
      <c r="J24" s="49" t="s">
        <v>1402</v>
      </c>
      <c r="K24" s="49" t="s">
        <v>1403</v>
      </c>
      <c r="L24" s="49" t="s">
        <v>1427</v>
      </c>
      <c r="M24" s="49" t="s">
        <v>1428</v>
      </c>
      <c r="N24" s="49" t="s">
        <v>1406</v>
      </c>
      <c r="O24" s="51" t="s">
        <v>1429</v>
      </c>
      <c r="P24" s="49" t="s">
        <v>1430</v>
      </c>
      <c r="Q24" s="49">
        <v>99</v>
      </c>
      <c r="R24" s="49">
        <v>97</v>
      </c>
      <c r="S24" s="49">
        <v>100</v>
      </c>
      <c r="T24" s="49">
        <v>97</v>
      </c>
      <c r="U24" s="49">
        <v>97</v>
      </c>
      <c r="V24" s="49" t="s">
        <v>805</v>
      </c>
      <c r="W24" s="49" t="s">
        <v>566</v>
      </c>
      <c r="X24" s="49" t="s">
        <v>406</v>
      </c>
      <c r="Y24" s="49" t="s">
        <v>566</v>
      </c>
      <c r="Z24" s="49" t="s">
        <v>566</v>
      </c>
      <c r="AA24" s="49" t="s">
        <v>566</v>
      </c>
      <c r="AB24" s="49" t="s">
        <v>1361</v>
      </c>
      <c r="AC24" s="49" t="s">
        <v>1360</v>
      </c>
      <c r="AD24" s="49" t="s">
        <v>1362</v>
      </c>
      <c r="AE24" s="49" t="s">
        <v>1363</v>
      </c>
      <c r="AF24" s="49">
        <v>2022</v>
      </c>
      <c r="AG24" s="49" t="s">
        <v>1395</v>
      </c>
      <c r="AH24" s="49">
        <v>2</v>
      </c>
      <c r="AI24" s="49" t="s">
        <v>430</v>
      </c>
      <c r="AJ24" s="49" t="s">
        <v>1567</v>
      </c>
      <c r="AK24" s="49" t="s">
        <v>1582</v>
      </c>
      <c r="AL24" s="49">
        <v>2017</v>
      </c>
      <c r="AM24" s="49" t="s">
        <v>1398</v>
      </c>
      <c r="AP24" s="49">
        <v>5</v>
      </c>
      <c r="AQ24" s="49" t="s">
        <v>1394</v>
      </c>
      <c r="AU24" s="49">
        <v>1</v>
      </c>
      <c r="AX24" s="49" t="s">
        <v>423</v>
      </c>
      <c r="AY24" s="49">
        <v>2</v>
      </c>
      <c r="AZ24" s="49">
        <v>2</v>
      </c>
      <c r="BA24" s="49" t="s">
        <v>1399</v>
      </c>
      <c r="BB24" s="49" t="s">
        <v>1634</v>
      </c>
      <c r="BC24" s="49" t="s">
        <v>1397</v>
      </c>
      <c r="BD24" s="49" t="s">
        <v>1396</v>
      </c>
    </row>
    <row r="25" spans="1:84">
      <c r="C25" s="49">
        <v>1</v>
      </c>
      <c r="D25" s="77">
        <v>25</v>
      </c>
      <c r="E25" s="49" t="s">
        <v>255</v>
      </c>
      <c r="F25" s="57">
        <v>37522765</v>
      </c>
      <c r="G25" s="77"/>
      <c r="H25" s="67" t="s">
        <v>1367</v>
      </c>
      <c r="I25" s="49" t="s">
        <v>413</v>
      </c>
      <c r="J25" s="49" t="s">
        <v>1436</v>
      </c>
      <c r="K25" s="49" t="s">
        <v>1437</v>
      </c>
      <c r="L25" s="49" t="s">
        <v>1438</v>
      </c>
      <c r="M25" s="49" t="s">
        <v>955</v>
      </c>
      <c r="P25" s="49" t="s">
        <v>1450</v>
      </c>
      <c r="Q25" s="49">
        <v>112</v>
      </c>
      <c r="R25" s="49">
        <v>110</v>
      </c>
      <c r="S25" s="49">
        <v>113</v>
      </c>
      <c r="T25" s="49">
        <v>112</v>
      </c>
      <c r="V25" s="49" t="s">
        <v>1451</v>
      </c>
      <c r="W25" s="49" t="s">
        <v>326</v>
      </c>
      <c r="X25" s="49" t="s">
        <v>326</v>
      </c>
      <c r="Y25" s="49" t="s">
        <v>326</v>
      </c>
      <c r="Z25" s="49" t="s">
        <v>326</v>
      </c>
      <c r="AA25" s="49" t="s">
        <v>326</v>
      </c>
      <c r="AB25" s="49" t="s">
        <v>1369</v>
      </c>
      <c r="AC25" s="49" t="s">
        <v>1368</v>
      </c>
      <c r="AD25" s="49" t="s">
        <v>1370</v>
      </c>
      <c r="AE25" s="49" t="s">
        <v>1371</v>
      </c>
      <c r="AF25" s="49">
        <v>2023</v>
      </c>
      <c r="AG25" s="49" t="s">
        <v>1452</v>
      </c>
      <c r="AH25" s="49">
        <v>2</v>
      </c>
    </row>
    <row r="26" spans="1:84">
      <c r="C26" s="49">
        <v>2</v>
      </c>
      <c r="D26" s="77">
        <v>26</v>
      </c>
      <c r="E26" s="49" t="s">
        <v>256</v>
      </c>
      <c r="F26" s="49" t="s">
        <v>1533</v>
      </c>
      <c r="G26" s="77"/>
      <c r="H26" s="68" t="s">
        <v>1373</v>
      </c>
      <c r="I26" s="49" t="s">
        <v>1377</v>
      </c>
      <c r="J26" s="49" t="s">
        <v>1453</v>
      </c>
      <c r="K26" s="49" t="s">
        <v>1454</v>
      </c>
      <c r="L26" s="49" t="s">
        <v>1455</v>
      </c>
      <c r="M26" s="49" t="s">
        <v>1456</v>
      </c>
      <c r="N26" s="49" t="s">
        <v>1457</v>
      </c>
      <c r="O26" s="49" t="s">
        <v>1458</v>
      </c>
      <c r="P26" s="49" t="s">
        <v>1459</v>
      </c>
      <c r="Q26" s="49" t="s">
        <v>1460</v>
      </c>
      <c r="R26" s="49" t="s">
        <v>1460</v>
      </c>
      <c r="S26" s="49" t="s">
        <v>1460</v>
      </c>
      <c r="T26" s="49" t="s">
        <v>1460</v>
      </c>
      <c r="U26" s="49">
        <v>114</v>
      </c>
      <c r="V26" s="49" t="s">
        <v>1482</v>
      </c>
      <c r="W26" s="49" t="s">
        <v>533</v>
      </c>
      <c r="X26" s="49" t="s">
        <v>1347</v>
      </c>
      <c r="Y26" s="49" t="s">
        <v>1347</v>
      </c>
      <c r="Z26" s="49" t="s">
        <v>1347</v>
      </c>
      <c r="AA26" s="49" t="s">
        <v>533</v>
      </c>
      <c r="AB26" s="49" t="s">
        <v>536</v>
      </c>
      <c r="AC26" s="49" t="s">
        <v>1374</v>
      </c>
      <c r="AE26" s="49" t="s">
        <v>1566</v>
      </c>
      <c r="AF26" s="49">
        <v>2023</v>
      </c>
      <c r="AG26" s="49" t="s">
        <v>1481</v>
      </c>
      <c r="AH26" s="49" t="s">
        <v>1804</v>
      </c>
    </row>
    <row r="27" spans="1:84">
      <c r="A27" s="49" t="s">
        <v>1375</v>
      </c>
      <c r="C27" s="49" t="s">
        <v>1552</v>
      </c>
      <c r="D27" s="77">
        <v>27</v>
      </c>
      <c r="E27" s="49" t="s">
        <v>257</v>
      </c>
      <c r="F27" s="73">
        <v>35062320</v>
      </c>
      <c r="G27" s="97"/>
      <c r="H27" s="49" t="s">
        <v>1483</v>
      </c>
      <c r="I27" s="49" t="s">
        <v>1484</v>
      </c>
      <c r="J27" s="49" t="s">
        <v>1485</v>
      </c>
      <c r="K27" s="49" t="s">
        <v>1486</v>
      </c>
      <c r="L27" s="49" t="s">
        <v>1487</v>
      </c>
      <c r="M27" s="49" t="s">
        <v>1488</v>
      </c>
      <c r="N27" s="49" t="s">
        <v>1489</v>
      </c>
      <c r="P27" s="49">
        <v>48</v>
      </c>
      <c r="Q27" s="49">
        <v>48</v>
      </c>
      <c r="R27" s="49">
        <v>48</v>
      </c>
      <c r="S27" s="49">
        <v>48</v>
      </c>
      <c r="T27" s="49">
        <v>117</v>
      </c>
      <c r="U27" s="49">
        <v>48</v>
      </c>
      <c r="V27" s="49" t="s">
        <v>1495</v>
      </c>
      <c r="W27" s="49" t="s">
        <v>282</v>
      </c>
      <c r="X27" s="49" t="s">
        <v>282</v>
      </c>
      <c r="Y27" s="49" t="s">
        <v>282</v>
      </c>
      <c r="Z27" s="49" t="s">
        <v>282</v>
      </c>
      <c r="AA27" s="49" t="s">
        <v>282</v>
      </c>
      <c r="AB27" s="49" t="s">
        <v>1496</v>
      </c>
      <c r="AC27" s="49" t="s">
        <v>1497</v>
      </c>
      <c r="AD27" s="49" t="s">
        <v>1499</v>
      </c>
      <c r="AE27" s="49" t="s">
        <v>1498</v>
      </c>
      <c r="AF27" s="49">
        <v>2022</v>
      </c>
      <c r="AG27" s="49" t="s">
        <v>1500</v>
      </c>
      <c r="AH27" s="49">
        <v>2</v>
      </c>
    </row>
    <row r="28" spans="1:84">
      <c r="A28" s="51"/>
      <c r="B28" s="51"/>
      <c r="C28" s="51" t="s">
        <v>1552</v>
      </c>
      <c r="D28" s="62">
        <v>28</v>
      </c>
      <c r="E28" s="51" t="s">
        <v>258</v>
      </c>
      <c r="F28" s="51">
        <v>31848585</v>
      </c>
      <c r="G28" s="62"/>
      <c r="H28" s="51" t="s">
        <v>1501</v>
      </c>
      <c r="I28" s="51" t="s">
        <v>1502</v>
      </c>
      <c r="J28" s="51" t="s">
        <v>1401</v>
      </c>
      <c r="K28" s="51" t="s">
        <v>1503</v>
      </c>
      <c r="L28" s="51" t="s">
        <v>1504</v>
      </c>
      <c r="M28" s="51" t="s">
        <v>1505</v>
      </c>
      <c r="N28" s="51" t="s">
        <v>1506</v>
      </c>
      <c r="O28" s="51" t="s">
        <v>1507</v>
      </c>
      <c r="P28" s="51" t="s">
        <v>1519</v>
      </c>
      <c r="Q28" s="51">
        <v>103</v>
      </c>
      <c r="R28" s="51">
        <v>119</v>
      </c>
      <c r="S28" s="51" t="s">
        <v>1519</v>
      </c>
      <c r="T28" s="51" t="s">
        <v>1519</v>
      </c>
      <c r="U28" s="51" t="s">
        <v>1519</v>
      </c>
      <c r="V28" s="51" t="s">
        <v>1531</v>
      </c>
      <c r="W28" s="51" t="s">
        <v>877</v>
      </c>
      <c r="X28" s="51" t="s">
        <v>1431</v>
      </c>
      <c r="Y28" s="51" t="s">
        <v>326</v>
      </c>
      <c r="Z28" s="51" t="s">
        <v>877</v>
      </c>
      <c r="AA28" s="51" t="s">
        <v>877</v>
      </c>
      <c r="AB28" s="51" t="s">
        <v>1530</v>
      </c>
      <c r="AC28" s="51" t="s">
        <v>1509</v>
      </c>
      <c r="AD28" s="51" t="s">
        <v>1510</v>
      </c>
      <c r="AE28" s="51" t="s">
        <v>1508</v>
      </c>
      <c r="AF28" s="51">
        <v>2023</v>
      </c>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84"/>
      <c r="BF28" s="51"/>
      <c r="BG28" s="51"/>
      <c r="BH28" s="51"/>
      <c r="BI28" s="51"/>
      <c r="BJ28" s="51"/>
      <c r="BK28" s="51"/>
      <c r="BL28" s="51"/>
      <c r="BM28" s="51"/>
      <c r="BN28" s="51"/>
      <c r="BO28" s="51"/>
      <c r="BP28" s="51"/>
      <c r="BQ28" s="51"/>
      <c r="BR28" s="51"/>
      <c r="BS28" s="51"/>
      <c r="BT28" s="51"/>
      <c r="BU28" s="51"/>
      <c r="BV28" s="51"/>
      <c r="BW28" s="51"/>
      <c r="BX28" s="51"/>
      <c r="BY28" s="51"/>
      <c r="BZ28" s="61"/>
      <c r="CA28" s="51"/>
      <c r="CB28" s="51"/>
      <c r="CC28" s="51"/>
      <c r="CD28" s="51"/>
      <c r="CE28" s="51"/>
      <c r="CF28" s="51"/>
    </row>
    <row r="29" spans="1:84">
      <c r="C29" s="49">
        <v>2</v>
      </c>
      <c r="D29" s="62">
        <v>29</v>
      </c>
      <c r="E29" s="49" t="s">
        <v>259</v>
      </c>
      <c r="F29" s="51">
        <v>37430292</v>
      </c>
      <c r="G29" s="62"/>
      <c r="H29" s="68" t="s">
        <v>1378</v>
      </c>
      <c r="I29" s="49" t="s">
        <v>893</v>
      </c>
      <c r="AC29" s="49" t="s">
        <v>1379</v>
      </c>
    </row>
    <row r="30" spans="1:84">
      <c r="C30" s="49" t="s">
        <v>1552</v>
      </c>
      <c r="D30" s="62">
        <v>31</v>
      </c>
      <c r="E30" s="49" t="s">
        <v>260</v>
      </c>
      <c r="F30" s="49">
        <v>36064333</v>
      </c>
      <c r="G30" s="77"/>
      <c r="H30" s="67" t="s">
        <v>1380</v>
      </c>
      <c r="I30" s="67" t="s">
        <v>1382</v>
      </c>
      <c r="AC30" s="49" t="s">
        <v>1381</v>
      </c>
    </row>
    <row r="31" spans="1:84">
      <c r="B31" s="49" t="s">
        <v>1538</v>
      </c>
      <c r="C31" s="49" t="s">
        <v>1548</v>
      </c>
      <c r="D31" s="62">
        <v>32</v>
      </c>
      <c r="E31" s="49" t="s">
        <v>261</v>
      </c>
      <c r="F31" s="49">
        <v>36146657</v>
      </c>
      <c r="G31" s="77"/>
      <c r="H31" s="67" t="s">
        <v>1544</v>
      </c>
      <c r="I31" s="67" t="s">
        <v>1545</v>
      </c>
      <c r="J31" s="49" t="s">
        <v>1956</v>
      </c>
    </row>
    <row r="32" spans="1:84">
      <c r="B32" s="49" t="s">
        <v>1539</v>
      </c>
      <c r="C32" s="49" t="s">
        <v>1548</v>
      </c>
      <c r="D32" s="62">
        <v>33</v>
      </c>
      <c r="E32" s="49" t="s">
        <v>262</v>
      </c>
      <c r="F32" s="73">
        <v>36692362</v>
      </c>
      <c r="G32" s="97" t="s">
        <v>1548</v>
      </c>
      <c r="H32" s="67" t="s">
        <v>1547</v>
      </c>
      <c r="I32" s="67" t="s">
        <v>1546</v>
      </c>
      <c r="J32" s="49" t="s">
        <v>1956</v>
      </c>
    </row>
    <row r="33" spans="1:84">
      <c r="A33" s="49" t="s">
        <v>1540</v>
      </c>
      <c r="B33" s="49" t="s">
        <v>1542</v>
      </c>
      <c r="C33" s="49" t="s">
        <v>1548</v>
      </c>
      <c r="D33" s="62">
        <v>34</v>
      </c>
      <c r="E33" s="49" t="s">
        <v>263</v>
      </c>
      <c r="F33" s="66">
        <v>36587605</v>
      </c>
      <c r="G33" s="77" t="s">
        <v>1548</v>
      </c>
      <c r="H33" s="75" t="s">
        <v>1541</v>
      </c>
    </row>
    <row r="34" spans="1:84">
      <c r="C34" s="49" t="s">
        <v>1548</v>
      </c>
      <c r="D34" s="62">
        <v>35</v>
      </c>
      <c r="E34" s="49" t="s">
        <v>264</v>
      </c>
      <c r="F34" s="49">
        <v>35666770</v>
      </c>
      <c r="G34" s="77"/>
      <c r="H34" s="49" t="s">
        <v>1551</v>
      </c>
      <c r="I34" s="67" t="s">
        <v>864</v>
      </c>
      <c r="J34" s="49" t="s">
        <v>1956</v>
      </c>
    </row>
    <row r="35" spans="1:84">
      <c r="A35" s="51"/>
      <c r="B35" s="51"/>
      <c r="C35" s="51"/>
      <c r="D35" s="62">
        <v>36</v>
      </c>
      <c r="E35" s="51" t="s">
        <v>1583</v>
      </c>
      <c r="F35" s="72">
        <v>34757542</v>
      </c>
      <c r="G35" s="74" t="s">
        <v>1548</v>
      </c>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84"/>
      <c r="BF35" s="51"/>
      <c r="BG35" s="51"/>
      <c r="BH35" s="51"/>
      <c r="BI35" s="51"/>
      <c r="BJ35" s="51"/>
      <c r="BK35" s="51"/>
      <c r="BL35" s="51"/>
      <c r="BM35" s="51"/>
      <c r="BN35" s="51"/>
      <c r="BO35" s="51"/>
      <c r="BP35" s="51"/>
      <c r="BQ35" s="51"/>
      <c r="BR35" s="51"/>
      <c r="BS35" s="51"/>
      <c r="BT35" s="51"/>
      <c r="BU35" s="51"/>
      <c r="BV35" s="51"/>
      <c r="BW35" s="51"/>
      <c r="BX35" s="51"/>
      <c r="BY35" s="51"/>
      <c r="BZ35" s="61"/>
      <c r="CA35" s="51"/>
      <c r="CB35" s="51"/>
      <c r="CC35" s="51"/>
      <c r="CD35" s="51"/>
      <c r="CE35" s="51"/>
      <c r="CF35" s="51"/>
    </row>
    <row r="36" spans="1:84">
      <c r="B36" s="51" t="s">
        <v>1767</v>
      </c>
      <c r="C36" s="51" t="s">
        <v>1548</v>
      </c>
      <c r="D36" s="62">
        <v>37</v>
      </c>
      <c r="E36" s="51" t="s">
        <v>1584</v>
      </c>
      <c r="F36" s="63">
        <v>35231106</v>
      </c>
      <c r="G36" s="77"/>
      <c r="H36" s="49" t="s">
        <v>1543</v>
      </c>
      <c r="AK36" s="77"/>
      <c r="AL36" s="77"/>
    </row>
    <row r="37" spans="1:84">
      <c r="B37" s="51" t="s">
        <v>1768</v>
      </c>
      <c r="C37" s="76"/>
      <c r="D37" s="76">
        <v>38</v>
      </c>
      <c r="E37" s="51" t="s">
        <v>1585</v>
      </c>
      <c r="F37" s="66">
        <v>35386927</v>
      </c>
      <c r="G37" s="77"/>
      <c r="H37" s="70"/>
      <c r="AB37" s="24"/>
      <c r="AK37" s="77"/>
      <c r="AL37" s="77"/>
    </row>
    <row r="38" spans="1:84" s="77" customFormat="1">
      <c r="A38" s="49"/>
      <c r="B38" s="51" t="s">
        <v>1767</v>
      </c>
      <c r="C38" s="49"/>
      <c r="D38" s="62">
        <v>39</v>
      </c>
      <c r="E38" s="51" t="s">
        <v>1586</v>
      </c>
      <c r="F38" s="72">
        <v>35586756</v>
      </c>
      <c r="G38" s="74"/>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85"/>
      <c r="BF38" s="49"/>
      <c r="BG38" s="49"/>
      <c r="BH38" s="49"/>
      <c r="BI38" s="49"/>
      <c r="BJ38" s="49"/>
      <c r="BK38" s="49"/>
      <c r="BL38" s="49"/>
      <c r="BM38" s="49"/>
      <c r="BN38" s="49"/>
      <c r="BO38" s="49"/>
      <c r="BP38" s="49"/>
      <c r="BQ38" s="49"/>
      <c r="BR38" s="49"/>
      <c r="BS38" s="49"/>
      <c r="BT38" s="49"/>
      <c r="BU38" s="49"/>
      <c r="BV38" s="49"/>
      <c r="BW38" s="49"/>
      <c r="BX38" s="49"/>
      <c r="BY38" s="49"/>
      <c r="BZ38" s="63"/>
      <c r="CA38" s="49"/>
      <c r="CB38" s="49"/>
      <c r="CC38" s="49"/>
      <c r="CD38" s="49"/>
      <c r="CE38" s="49"/>
      <c r="CF38" s="49"/>
    </row>
    <row r="39" spans="1:84">
      <c r="D39" s="62">
        <v>40</v>
      </c>
      <c r="E39" s="63" t="s">
        <v>1587</v>
      </c>
      <c r="F39" s="66">
        <v>37297634</v>
      </c>
      <c r="G39" s="77"/>
      <c r="H39" s="67" t="s">
        <v>1550</v>
      </c>
      <c r="I39" s="67" t="s">
        <v>1549</v>
      </c>
      <c r="M39" s="28"/>
      <c r="V39" s="57"/>
      <c r="AD39" s="28"/>
      <c r="AS39" s="26"/>
      <c r="AX39" s="25"/>
    </row>
    <row r="40" spans="1:84">
      <c r="G40" s="77"/>
    </row>
    <row r="41" spans="1:84">
      <c r="G41" s="77"/>
    </row>
    <row r="42" spans="1:84">
      <c r="G42" s="77"/>
    </row>
    <row r="43" spans="1:84">
      <c r="G43" s="77"/>
    </row>
    <row r="44" spans="1:84">
      <c r="G44" s="77"/>
    </row>
    <row r="45" spans="1:84" s="51" customFormat="1">
      <c r="C45" s="51" t="s">
        <v>1940</v>
      </c>
      <c r="D45" s="62">
        <v>22</v>
      </c>
      <c r="E45" s="51" t="s">
        <v>253</v>
      </c>
      <c r="F45" s="51">
        <v>35709796</v>
      </c>
      <c r="G45" s="62"/>
      <c r="H45" s="68" t="s">
        <v>1342</v>
      </c>
      <c r="I45" s="51" t="s">
        <v>1335</v>
      </c>
      <c r="J45" s="51" t="s">
        <v>1336</v>
      </c>
      <c r="K45" s="51" t="s">
        <v>1337</v>
      </c>
      <c r="L45" s="51" t="s">
        <v>1338</v>
      </c>
      <c r="M45" s="51" t="s">
        <v>1339</v>
      </c>
      <c r="N45" s="51" t="s">
        <v>1340</v>
      </c>
      <c r="O45" s="51" t="s">
        <v>1341</v>
      </c>
      <c r="P45" s="51">
        <v>88</v>
      </c>
      <c r="Q45" s="51" t="s">
        <v>1350</v>
      </c>
      <c r="R45" s="51">
        <v>89</v>
      </c>
      <c r="S45" s="51">
        <v>89</v>
      </c>
      <c r="T45" s="51">
        <v>89</v>
      </c>
      <c r="U45" s="51">
        <v>89</v>
      </c>
      <c r="V45" s="51" t="s">
        <v>803</v>
      </c>
      <c r="W45" s="51" t="s">
        <v>1346</v>
      </c>
      <c r="X45" s="53" t="s">
        <v>1347</v>
      </c>
      <c r="Y45" s="53" t="s">
        <v>1347</v>
      </c>
      <c r="Z45" s="53" t="s">
        <v>1347</v>
      </c>
      <c r="AA45" s="53" t="s">
        <v>1347</v>
      </c>
      <c r="AB45" s="51" t="s">
        <v>1333</v>
      </c>
      <c r="AC45" s="51" t="s">
        <v>1334</v>
      </c>
      <c r="AE45" s="51" t="s">
        <v>1343</v>
      </c>
      <c r="AF45" s="51">
        <v>2022</v>
      </c>
      <c r="AK45" s="51" t="s">
        <v>1939</v>
      </c>
      <c r="AL45" s="51" t="s">
        <v>1939</v>
      </c>
      <c r="BE45" s="84"/>
      <c r="BZ45" s="61"/>
    </row>
    <row r="46" spans="1:84">
      <c r="G46" s="77"/>
    </row>
    <row r="47" spans="1:84">
      <c r="G47" s="77"/>
    </row>
  </sheetData>
  <autoFilter ref="A1:CF67" xr:uid="{D07AA81C-F81C-1141-A583-0E31BC42EB19}">
    <sortState xmlns:xlrd2="http://schemas.microsoft.com/office/spreadsheetml/2017/richdata2" ref="A2:CF67">
      <sortCondition ref="D1:D67"/>
    </sortState>
  </autoFilter>
  <hyperlinks>
    <hyperlink ref="H19" r:id="rId1" xr:uid="{D0103421-98EF-FC4A-8620-FFAF88A75544}"/>
    <hyperlink ref="H14" r:id="rId2" xr:uid="{D1724061-E8F9-8B49-BF49-61BC4C472326}"/>
    <hyperlink ref="H12" r:id="rId3" xr:uid="{8A96634A-394B-CE48-90F8-AEF509D1CB97}"/>
    <hyperlink ref="H9" r:id="rId4" xr:uid="{2A29B866-6EE1-5041-8602-66FAC6B737AA}"/>
    <hyperlink ref="H6" r:id="rId5" xr:uid="{D6177104-7DBF-4C4C-8C78-7CBB290DDD03}"/>
    <hyperlink ref="H5" r:id="rId6" xr:uid="{119A66DF-16A8-094F-AD19-CA8DCDA5917C}"/>
    <hyperlink ref="H4" r:id="rId7" xr:uid="{D57D7378-CDB2-0241-983B-724C675A0CA5}"/>
    <hyperlink ref="H20" r:id="rId8" xr:uid="{7060EB61-C4FB-2442-B093-76AB1FCF499A}"/>
    <hyperlink ref="H21" r:id="rId9" xr:uid="{255A3405-CA73-8346-8055-B356FBF317C4}"/>
    <hyperlink ref="H25" r:id="rId10" xr:uid="{982F7F7D-5AEB-7141-89FB-FF36A7377B0B}"/>
    <hyperlink ref="H26" r:id="rId11" xr:uid="{7028109A-B18B-4A4E-B698-FEEAE005EE1E}"/>
    <hyperlink ref="I30" r:id="rId12" location="auth-Junyao-Zheng-Aff1-Aff12" display="https://bmcinfectdis.biomedcentral.com/articles/10.1186/s12879-022-07669-9 - auth-Junyao-Zheng-Aff1-Aff12" xr:uid="{FEF1C29C-BEB1-8547-A49C-5713BFF7F64B}"/>
    <hyperlink ref="H30" r:id="rId13" xr:uid="{140F7AAC-A4A0-EA4F-9798-69986183D73C}"/>
    <hyperlink ref="H29" r:id="rId14" xr:uid="{EC917175-A176-EE42-958F-35F7273C7C18}"/>
    <hyperlink ref="H10" r:id="rId15" display="https://doi.org/10.3390/v14091849" xr:uid="{377CB702-0FDD-B947-A687-3ED69F34A5E9}"/>
    <hyperlink ref="I31" r:id="rId16" display="https://pubmed.ncbi.nlm.nih.gov/?term=King+J&amp;cauthor_id=36146657" xr:uid="{FE0F55B0-28D1-B741-9CB8-9C93180971EC}"/>
    <hyperlink ref="H31" r:id="rId17" display="https://doi.org/10.3390/v14091849" xr:uid="{D2D6F8FB-DFA0-0A40-A762-65ABE7BAB719}"/>
    <hyperlink ref="I32" r:id="rId18" display="https://pubmed.ncbi.nlm.nih.gov/?term=Van+Borm+S&amp;cauthor_id=36692362" xr:uid="{A8DD81C3-0AB1-0444-BB68-BAFFE40B4991}"/>
    <hyperlink ref="H32" r:id="rId19" display="https://doi.org/10.3201/eid2902.220765" xr:uid="{DEA2481D-FE0A-4F4C-9085-8439A6B1BB70}"/>
    <hyperlink ref="I39" r:id="rId20" display="https://pubmed.ncbi.nlm.nih.gov/?term=Gass+JD+Jr&amp;cauthor_id=37297634" xr:uid="{8FA80B63-1AC0-7A4B-8A3A-F1CD8E5EDEB9}"/>
    <hyperlink ref="H39" r:id="rId21" display="https://doi.org/10.3390/ijerph20116030" xr:uid="{524182BE-0CA2-EC48-ABC3-F137871FEA7C}"/>
    <hyperlink ref="I34" r:id="rId22" display="https://pubmed.ncbi.nlm.nih.gov/?term=Prosser+DJ&amp;cauthor_id=35666770" xr:uid="{EBA612F5-CFB7-3F4B-B0DA-3AC0FB5A8C07}"/>
    <hyperlink ref="H45" r:id="rId23" xr:uid="{4727201E-2E9B-FC45-9BEC-300CD740A4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Ontology used</vt:lpstr>
      <vt:lpstr>Dataset_New_Criteria</vt:lpstr>
      <vt:lpstr>Dataset</vt:lpstr>
      <vt:lpstr>Checking</vt:lpstr>
      <vt:lpstr>Authors table - Jeff</vt:lpstr>
      <vt:lpstr>Afilliation table -Ben</vt:lpstr>
      <vt:lpstr>Influenced By -Ben </vt:lpstr>
      <vt:lpstr>Limitations -Biases</vt:lpstr>
      <vt:lpstr>What not to include-justificati</vt:lpstr>
      <vt:lpstr>Data visualisation</vt:lpstr>
      <vt:lpstr>Sheet3</vt:lpstr>
      <vt:lpstr>Sheet5</vt:lpstr>
      <vt:lpstr>Dataset 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2023-03-29T15:41:25Z</dcterms:created>
  <dcterms:modified xsi:type="dcterms:W3CDTF">2023-10-23T10:55:30Z</dcterms:modified>
</cp:coreProperties>
</file>