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pister/Documents/Projects/gitlab/epiVis/public/data/"/>
    </mc:Choice>
  </mc:AlternateContent>
  <xr:revisionPtr revIDLastSave="0" documentId="13_ncr:1_{7E2996A1-48A9-434B-B358-DE14412386EE}" xr6:coauthVersionLast="47" xr6:coauthVersionMax="47" xr10:uidLastSave="{00000000-0000-0000-0000-000000000000}"/>
  <bookViews>
    <workbookView xWindow="1460" yWindow="740" windowWidth="27940" windowHeight="18380" activeTab="2" xr2:uid="{04EC009A-4836-7F43-9038-5A1FCA6BF5A3}"/>
  </bookViews>
  <sheets>
    <sheet name="Ontology used" sheetId="1" r:id="rId1"/>
    <sheet name="Dataset_New_Criteria" sheetId="11" r:id="rId2"/>
    <sheet name="WORKING" sheetId="18" r:id="rId3"/>
    <sheet name="Dataset" sheetId="3" r:id="rId4"/>
    <sheet name="Checking" sheetId="15" r:id="rId5"/>
    <sheet name="Authors table - Jeff" sheetId="5" r:id="rId6"/>
    <sheet name="Afilliation table -Ben" sheetId="6" r:id="rId7"/>
    <sheet name="Influenced By -Ben " sheetId="8" r:id="rId8"/>
    <sheet name="Limitations -Biases" sheetId="7" r:id="rId9"/>
    <sheet name="What not to include-justificati" sheetId="2" r:id="rId10"/>
    <sheet name="Data visualisation" sheetId="9" r:id="rId11"/>
    <sheet name="Sheet3" sheetId="12" r:id="rId12"/>
    <sheet name="Sheet5" sheetId="14" r:id="rId13"/>
    <sheet name="Dataset BACKUP" sheetId="17" r:id="rId14"/>
  </sheets>
  <definedNames>
    <definedName name="_xlnm._FilterDatabase" localSheetId="6" hidden="1">'Afilliation table -Ben'!$A$1:$BI$131</definedName>
    <definedName name="_xlnm._FilterDatabase" localSheetId="5" hidden="1">'Authors table - Jeff'!$A$1:$CE$308</definedName>
    <definedName name="_xlnm._FilterDatabase" localSheetId="4" hidden="1">Checking!$A$1:$K$61</definedName>
    <definedName name="_xlnm._FilterDatabase" localSheetId="3" hidden="1">Dataset!$A$1:$CD$71</definedName>
    <definedName name="_xlnm._FilterDatabase" localSheetId="13" hidden="1">'Dataset BACKUP'!$A$1:$CF$67</definedName>
    <definedName name="_xlnm._FilterDatabase" localSheetId="1" hidden="1">Dataset_New_Criteria!$A$1:$DD$42</definedName>
    <definedName name="_xlnm._FilterDatabase" localSheetId="11" hidden="1">Sheet3!$A$1:$E$47</definedName>
    <definedName name="_xlnm._FilterDatabase" localSheetId="2" hidden="1">WORKING!$A$1:$CI$43</definedName>
  </definedNames>
  <calcPr calcId="191029"/>
  <pivotCaches>
    <pivotCache cacheId="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8" l="1"/>
  <c r="C11" i="18"/>
  <c r="C12" i="18"/>
  <c r="C13" i="18"/>
  <c r="C14" i="18"/>
  <c r="C15" i="18"/>
  <c r="C16" i="18"/>
  <c r="C17" i="18"/>
  <c r="C18" i="18"/>
  <c r="C19" i="18"/>
  <c r="C20" i="18"/>
  <c r="C4" i="18"/>
  <c r="C5" i="18"/>
  <c r="C6" i="18"/>
  <c r="C7" i="18"/>
  <c r="C8" i="18"/>
  <c r="C9" i="18"/>
  <c r="C3" i="18"/>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2" i="11"/>
  <c r="O5" i="5"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1"/>
        </ext>
      </extLst>
    </bk>
    <bk>
      <extLst>
        <ext uri="{3e2802c4-a4d2-4d8b-9148-e3be6c30e623}">
          <xlrd:rvb i="811"/>
        </ext>
      </extLst>
    </bk>
    <bk>
      <extLst>
        <ext uri="{3e2802c4-a4d2-4d8b-9148-e3be6c30e623}">
          <xlrd:rvb i="867"/>
        </ext>
      </extLst>
    </bk>
    <bk>
      <extLst>
        <ext uri="{3e2802c4-a4d2-4d8b-9148-e3be6c30e623}">
          <xlrd:rvb i="889"/>
        </ext>
      </extLst>
    </bk>
    <bk>
      <extLst>
        <ext uri="{3e2802c4-a4d2-4d8b-9148-e3be6c30e623}">
          <xlrd:rvb i="954"/>
        </ext>
      </extLst>
    </bk>
    <bk>
      <extLst>
        <ext uri="{3e2802c4-a4d2-4d8b-9148-e3be6c30e623}">
          <xlrd:rvb i="1012"/>
        </ext>
      </extLst>
    </bk>
    <bk>
      <extLst>
        <ext uri="{3e2802c4-a4d2-4d8b-9148-e3be6c30e623}">
          <xlrd:rvb i="1070"/>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<sst xmlns="http://schemas.openxmlformats.org/spreadsheetml/2006/main" count="9570" uniqueCount="2570">
  <si>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</si>
  <si>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</si>
  <si>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</si>
  <si>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</si>
  <si>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</si>
  <si>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</si>
  <si>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</si>
  <si>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</si>
  <si>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</si>
  <si>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</si>
  <si>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</si>
  <si>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</si>
  <si>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</si>
  <si>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</si>
  <si>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</si>
  <si>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</si>
  <si>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</si>
  <si>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</si>
  <si>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</si>
  <si>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</si>
  <si>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</si>
  <si>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</si>
  <si>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</si>
  <si>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</si>
  <si>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</si>
  <si>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</si>
  <si>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</si>
  <si>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</si>
  <si>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</si>
  <si>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</si>
  <si>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</si>
  <si>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</si>
  <si>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</si>
  <si>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</si>
  <si>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</si>
  <si>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</si>
  <si>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</si>
  <si>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</si>
  <si>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</si>
  <si>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</si>
  <si>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</si>
  <si>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</si>
  <si>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</si>
  <si>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</si>
  <si>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</si>
  <si>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</si>
  <si>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</si>
  <si>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</si>
  <si>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</si>
  <si>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</si>
  <si>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</si>
  <si>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</si>
  <si>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</si>
  <si>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</si>
  <si>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</si>
  <si>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</si>
  <si>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</si>
  <si>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</si>
  <si>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</si>
  <si>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</si>
  <si>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</si>
  <si>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</si>
  <si>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</si>
  <si>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</si>
  <si>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</si>
  <si>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</si>
  <si>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</si>
  <si>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</si>
  <si>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</si>
  <si>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</si>
  <si>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</si>
  <si>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</si>
  <si>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</si>
  <si>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</si>
  <si>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</si>
  <si>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</si>
  <si>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</si>
  <si>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</si>
  <si>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</si>
  <si>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</si>
  <si>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</si>
  <si>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</si>
  <si>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</si>
  <si>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</si>
  <si>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</si>
  <si>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</si>
  <si>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</si>
  <si>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</si>
  <si>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</si>
  <si>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</si>
  <si>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</si>
  <si>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</si>
  <si>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</si>
  <si>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</si>
  <si>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</si>
  <si>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</si>
  <si>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</si>
  <si>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</si>
  <si>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</si>
  <si>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</si>
  <si>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</si>
  <si>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</si>
  <si>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</si>
  <si>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</si>
  <si>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</si>
  <si>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</si>
  <si>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</si>
  <si>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</si>
  <si>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</si>
  <si>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</si>
  <si>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</si>
  <si>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</si>
  <si>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</si>
  <si>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</si>
  <si>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</si>
  <si>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</si>
  <si>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</si>
  <si>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</si>
  <si>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</si>
  <si>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</si>
  <si>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</si>
  <si>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</si>
  <si>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</si>
  <si>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</si>
  <si>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</si>
  <si>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</si>
  <si>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</si>
  <si>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</si>
  <si>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</si>
  <si>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</si>
  <si>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</si>
  <si>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</si>
  <si>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</si>
  <si>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</si>
  <si>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</si>
  <si>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</si>
  <si>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</si>
  <si>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</si>
  <si>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</si>
  <si>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</si>
  <si>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</si>
  <si>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</si>
  <si>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</si>
  <si>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</si>
  <si>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</si>
  <si>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</si>
  <si>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</si>
  <si>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</si>
  <si>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</si>
  <si>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</si>
  <si>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</si>
  <si>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</si>
  <si>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</si>
  <si>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</si>
  <si>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</si>
  <si>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</si>
  <si>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</si>
  <si>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</si>
  <si>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</si>
  <si>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</si>
  <si>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</si>
  <si>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</si>
  <si>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</si>
  <si>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</si>
  <si>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</si>
  <si>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</si>
  <si>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</si>
  <si>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</si>
  <si>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</si>
  <si>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</si>
  <si>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</si>
  <si>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</si>
  <si>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</si>
  <si>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</si>
  <si>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</si>
  <si>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</si>
  <si>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</si>
  <si>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</si>
  <si>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</si>
  <si>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</si>
  <si>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</si>
  <si>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</si>
  <si>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</si>
  <si>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</si>
  <si>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</si>
  <si>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</si>
  <si>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</si>
  <si>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</si>
  <si>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</si>
  <si>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</si>
  <si>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</si>
  <si>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</si>
  <si>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</si>
  <si>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</si>
  <si>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</si>
  <si>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</si>
  <si>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</si>
  <si>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</si>
  <si>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</si>
  <si>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</si>
  <si>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</si>
  <si>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</si>
  <si>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</si>
  <si>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</si>
  <si>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</si>
  <si>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</si>
  <si>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</si>
  <si>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</si>
  <si>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</si>
  <si>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</si>
  <si>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</si>
  <si>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</si>
  <si>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</si>
  <si>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</si>
  <si>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</si>
  <si>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</si>
  <si>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</si>
  <si>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</si>
  <si>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</si>
  <si>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</si>
  <si>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</si>
  <si>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</si>
  <si>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</si>
  <si>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</si>
  <si>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</si>
  <si>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</si>
  <si>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</si>
  <si>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</si>
  <si>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</si>
  <si>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</si>
  <si>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</si>
  <si>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</si>
  <si>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</si>
  <si>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</si>
  <si>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</si>
  <si>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</si>
  <si>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</si>
  <si>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</si>
  <si>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</si>
  <si>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</si>
  <si>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</si>
  <si>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</si>
  <si>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</si>
  <si>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</si>
  <si>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</si>
  <si>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</si>
  <si>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</si>
  <si>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</si>
  <si>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</si>
  <si>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</si>
  <si>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</si>
  <si>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</si>
  <si>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</si>
  <si>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</si>
  <si>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</si>
  <si>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</si>
  <si>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</si>
  <si>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</si>
  <si>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</si>
  <si>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</si>
  <si>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</si>
  <si>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</si>
  <si>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</si>
  <si>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</si>
  <si>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</si>
  <si>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</si>
  <si>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</si>
  <si>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</si>
  <si>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</si>
  <si>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</si>
  <si>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</si>
  <si>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</si>
  <si>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</si>
  <si>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</si>
  <si>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</si>
  <si>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</si>
  <si>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</si>
  <si>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</si>
  <si>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</si>
  <si>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</si>
  <si>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</si>
  <si>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</si>
  <si>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</si>
  <si>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</si>
  <si>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</si>
  <si>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</si>
  <si>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</si>
  <si>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</si>
  <si>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</si>
  <si>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</si>
  <si>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</si>
  <si>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</si>
  <si>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</si>
  <si>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</si>
  <si>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</si>
  <si>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</si>
  <si>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</si>
  <si>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</si>
  <si>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</si>
  <si>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</si>
  <si>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</si>
  <si>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</si>
  <si>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</si>
  <si>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</si>
  <si>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</si>
  <si>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</si>
  <si>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</si>
  <si>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</si>
  <si>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</si>
  <si>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</si>
  <si>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</si>
  <si>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</si>
  <si>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</si>
  <si>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</si>
  <si>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</si>
  <si>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</si>
  <si>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</si>
  <si>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</si>
  <si>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</si>
  <si>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</si>
  <si>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</si>
  <si>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</si>
  <si>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</si>
  <si>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</si>
  <si>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</si>
  <si>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</si>
  <si>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</si>
  <si>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</si>
  <si>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</si>
  <si>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</si>
  <si>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</si>
  <si>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</si>
  <si>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</si>
  <si>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</si>
  <si>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</si>
  <si>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</si>
  <si>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</si>
  <si>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</si>
  <si>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</si>
  <si>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</si>
  <si>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</si>
  <si>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</si>
  <si>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</si>
  <si>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</si>
  <si>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</si>
  <si>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</si>
  <si>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</si>
  <si>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</si>
  <si>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</si>
  <si>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</si>
  <si>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</si>
  <si>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</si>
  <si>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</si>
  <si>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</si>
  <si>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</si>
  <si>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</si>
  <si>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</si>
  <si>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</si>
  <si>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</si>
  <si>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</si>
  <si>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</si>
  <si>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</si>
  <si>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</si>
  <si>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</si>
  <si>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</si>
  <si>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</si>
  <si>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</si>
  <si>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</si>
  <si>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</si>
  <si>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</si>
  <si>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</si>
  <si>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</si>
  <si>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</si>
  <si>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</si>
  <si>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</si>
  <si>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</si>
  <si>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</si>
  <si>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</si>
  <si>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</si>
  <si>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</si>
  <si>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</si>
  <si>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</si>
  <si>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</si>
  <si>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</si>
  <si>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</si>
  <si>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</si>
  <si>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</si>
  <si>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</si>
  <si>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</si>
  <si>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</si>
  <si>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</si>
  <si>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</si>
  <si>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</si>
  <si>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</si>
  <si>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</si>
  <si>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</si>
  <si>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</si>
  <si>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</si>
  <si>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</si>
  <si>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</si>
  <si>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</si>
  <si>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</si>
  <si>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</si>
  <si>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</si>
  <si>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</si>
  <si>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</si>
  <si>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</si>
  <si>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</si>
  <si>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</si>
  <si>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</si>
  <si>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</si>
  <si>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</si>
  <si>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</si>
  <si>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</si>
  <si>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</si>
  <si>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</si>
  <si>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</si>
  <si>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</si>
  <si>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</si>
  <si>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</si>
  <si>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</si>
  <si>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</si>
  <si>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</si>
  <si>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</si>
  <si>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</si>
  <si>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</si>
  <si>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</si>
  <si>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</si>
  <si>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</si>
  <si>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</si>
  <si>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</si>
  <si>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</si>
  <si>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</si>
  <si>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</si>
  <si>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</si>
  <si>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</si>
  <si>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</si>
  <si>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</si>
  <si>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</si>
  <si>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</si>
  <si>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</si>
  <si>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</si>
  <si>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</si>
  <si>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</si>
  <si>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</si>
  <si>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</si>
  <si>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</si>
  <si>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</si>
  <si>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</si>
  <si>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</si>
  <si>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</si>
  <si>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</si>
  <si>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</si>
  <si>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</si>
  <si>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</si>
  <si>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</si>
  <si>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</si>
  <si>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</si>
  <si>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</si>
  <si>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</si>
  <si>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</si>
  <si>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</si>
  <si>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</si>
  <si>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</si>
  <si>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</si>
  <si>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</si>
  <si>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</si>
  <si>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</si>
  <si>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</si>
  <si>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</si>
  <si>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</si>
  <si>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</si>
  <si>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</si>
  <si>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</si>
  <si>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</si>
  <si>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</si>
  <si>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</si>
  <si>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</si>
  <si>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</si>
  <si>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</si>
  <si>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</si>
  <si>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</si>
  <si>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</si>
  <si>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</si>
  <si>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</si>
  <si>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</si>
  <si>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</si>
  <si>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</si>
  <si>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</si>
  <si>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</si>
  <si>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</si>
  <si>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</si>
  <si>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</si>
  <si>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</si>
  <si>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</si>
  <si>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</si>
  <si>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</si>
  <si>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</si>
  <si>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</si>
  <si>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</si>
  <si>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</si>
  <si>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</si>
  <si>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</si>
  <si>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</si>
  <si>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</si>
  <si>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</si>
  <si>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</si>
  <si>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</si>
  <si>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</si>
  <si>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</si>
  <si>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</si>
  <si>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</si>
  <si>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</si>
  <si>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</si>
  <si>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</si>
  <si>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</si>
  <si>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</si>
  <si>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</si>
  <si>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</si>
  <si>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</si>
  <si>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</si>
  <si>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</si>
  <si>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</si>
  <si>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</si>
  <si>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</si>
  <si>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</si>
  <si>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</si>
  <si>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</si>
  <si>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</si>
  <si>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</si>
  <si>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</si>
  <si>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</si>
  <si>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</si>
  <si>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</si>
  <si>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</si>
  <si>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</si>
  <si>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</si>
  <si>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</si>
  <si>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</si>
  <si>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</si>
  <si>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</si>
  <si>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</si>
  <si>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</si>
  <si>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</si>
  <si>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</si>
  <si>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</si>
  <si>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</si>
  <si>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</si>
  <si>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</si>
  <si>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</si>
  <si>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</si>
  <si>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</si>
  <si>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</si>
  <si>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</si>
  <si>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</si>
  <si>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</si>
  <si>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</si>
  <si>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Model heavily relied on: </t>
    </r>
    <r>
      <rPr>
        <sz val="12"/>
        <color theme="1"/>
        <rFont val="Calibri"/>
        <family val="2"/>
        <scheme val="minor"/>
      </rPr>
      <t>1. Yes, 2. No</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</si>
  <si>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</si>
  <si>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</si>
  <si>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</si>
  <si>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</si>
  <si>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</si>
  <si>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</si>
  <si>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</si>
  <si>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</si>
  <si>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</si>
  <si>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</si>
  <si>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</si>
  <si>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</si>
  <si>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</si>
  <si>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</si>
  <si>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</si>
  <si>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</si>
  <si>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</si>
  <si>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</si>
  <si>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</si>
  <si>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</si>
  <si>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</si>
  <si>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</si>
  <si>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</si>
  <si>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</si>
  <si>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</si>
  <si>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</si>
  <si>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</si>
  <si>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</si>
  <si>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</si>
  <si>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</si>
  <si>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</si>
  <si>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</si>
  <si>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</si>
  <si>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</si>
  <si>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</si>
  <si>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</si>
  <si>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</si>
  <si>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</si>
  <si>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</si>
  <si>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</si>
  <si>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</si>
  <si>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</si>
  <si>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</si>
  <si>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</si>
  <si>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</si>
  <si>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</si>
  <si>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</si>
  <si>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</si>
  <si>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</si>
  <si>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</si>
  <si>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</si>
  <si>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</si>
  <si>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</si>
  <si>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</si>
  <si>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</si>
  <si>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</si>
  <si>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</si>
  <si>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</si>
  <si>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</si>
  <si>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</si>
  <si>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</si>
  <si>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</si>
  <si>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</si>
  <si>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</si>
  <si>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</si>
  <si>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</si>
  <si>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</si>
  <si>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</si>
  <si>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</si>
  <si>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</si>
  <si>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</si>
  <si>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</si>
  <si>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</si>
  <si>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</si>
  <si>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</si>
  <si>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</si>
  <si>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</si>
  <si>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</si>
  <si>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</si>
  <si>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</si>
  <si>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</si>
  <si>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</si>
  <si>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</si>
  <si>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</si>
  <si>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</si>
  <si>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</si>
  <si>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</si>
  <si>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</si>
  <si>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</si>
  <si>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</si>
  <si>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</si>
  <si>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</si>
  <si>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</si>
  <si>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</si>
  <si>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</si>
  <si>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</si>
  <si>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</si>
  <si>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</si>
  <si>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</si>
  <si>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</si>
  <si>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</si>
  <si>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</si>
  <si>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</si>
  <si>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</si>
  <si>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</si>
  <si>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</si>
  <si>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</si>
  <si>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</si>
  <si>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</si>
  <si>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</si>
  <si>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</si>
  <si>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</si>
  <si>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</si>
  <si>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</si>
  <si>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</si>
  <si>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</si>
  <si>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</si>
  <si>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</si>
  <si>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</si>
  <si>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</si>
  <si>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</si>
  <si>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</si>
  <si>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</si>
  <si>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</si>
  <si>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</si>
  <si>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</si>
  <si>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</si>
  <si>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</si>
  <si>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</si>
  <si>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</si>
  <si>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</si>
  <si>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</si>
  <si>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</si>
  <si>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</si>
  <si>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</si>
  <si>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</si>
  <si>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</si>
  <si>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</si>
  <si>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</si>
  <si>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</si>
  <si>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</si>
  <si>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</si>
  <si>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</si>
  <si>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</si>
  <si>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</si>
  <si>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</si>
  <si>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</si>
  <si>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</si>
  <si>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</si>
  <si>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</si>
  <si>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</si>
  <si>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</si>
  <si>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</si>
  <si>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</si>
  <si>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</si>
  <si>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</si>
  <si>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</si>
  <si>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</si>
  <si>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</si>
  <si>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</si>
  <si>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</si>
  <si>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</si>
  <si>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</si>
  <si>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</si>
  <si>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</si>
  <si>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</si>
  <si>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</si>
  <si>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</si>
  <si>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</si>
  <si>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</si>
  <si>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</si>
  <si>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</si>
  <si>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</si>
  <si>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</si>
  <si>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</si>
  <si>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</si>
  <si>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</si>
  <si>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</si>
  <si>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</si>
  <si>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</si>
  <si>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</si>
  <si>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</si>
  <si>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</si>
  <si>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</si>
  <si>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</si>
  <si>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</si>
  <si>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</si>
  <si>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</si>
  <si>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</si>
  <si>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</si>
  <si>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</si>
  <si>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</si>
  <si>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</si>
  <si>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</si>
  <si>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</si>
  <si>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</si>
  <si>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</si>
  <si>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</si>
  <si>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</si>
  <si>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</si>
  <si>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</si>
  <si>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</si>
  <si>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</si>
  <si>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</si>
  <si>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</si>
  <si>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</si>
  <si>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</si>
  <si>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</si>
  <si>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</si>
  <si>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</si>
  <si>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</si>
  <si>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</si>
  <si>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</si>
  <si>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</si>
  <si>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</si>
  <si>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</si>
  <si>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</si>
  <si>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</si>
  <si>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</si>
  <si>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</si>
  <si>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</si>
  <si>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</si>
  <si>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</si>
  <si>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</si>
  <si>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</si>
  <si>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</si>
  <si>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</si>
  <si>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</si>
  <si>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</si>
  <si>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</si>
  <si>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</si>
  <si>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</si>
  <si>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</si>
  <si>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</si>
  <si>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</si>
  <si>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</si>
  <si>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</si>
  <si>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</si>
  <si>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</si>
  <si>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</si>
  <si>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</si>
  <si>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</si>
  <si>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</si>
  <si>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</si>
  <si>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</si>
  <si>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</si>
  <si>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</si>
  <si>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</si>
  <si>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</si>
  <si>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</si>
  <si>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</si>
  <si>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</si>
  <si>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</si>
  <si>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</si>
  <si>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</si>
  <si>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</si>
  <si>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</si>
  <si>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</si>
  <si>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</si>
  <si>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</si>
  <si>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</si>
  <si>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</si>
  <si>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</si>
  <si>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</si>
  <si>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</si>
  <si>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</si>
  <si>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</si>
  <si>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</si>
  <si>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</si>
  <si>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</si>
  <si>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</si>
  <si>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</si>
  <si>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</si>
  <si>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</si>
  <si>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</si>
  <si>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</si>
  <si>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</si>
  <si>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</si>
  <si>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</si>
  <si>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</si>
  <si>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</si>
  <si>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</si>
  <si>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</si>
  <si>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</si>
  <si>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</si>
  <si>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</si>
  <si>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</si>
  <si>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</si>
  <si>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</si>
  <si>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</si>
  <si>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</si>
  <si>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</si>
  <si>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</si>
  <si>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</si>
  <si>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</si>
  <si>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</si>
  <si>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</si>
  <si>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</si>
  <si>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</si>
  <si>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</si>
  <si>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</si>
  <si>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</si>
  <si>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</si>
  <si>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</si>
  <si>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</si>
  <si>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</si>
  <si>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</si>
  <si>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</si>
  <si>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</si>
  <si>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</si>
  <si>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</si>
  <si>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</si>
  <si>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</si>
  <si>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</si>
  <si>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</si>
  <si>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</si>
  <si>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</si>
  <si>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</si>
  <si>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</si>
  <si>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</si>
  <si>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</si>
  <si>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</si>
  <si>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</si>
  <si>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</si>
  <si>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</si>
  <si>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</si>
  <si>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</si>
  <si>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</si>
  <si>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</si>
  <si>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</si>
  <si>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</si>
  <si>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</si>
  <si>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</si>
  <si>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</si>
  <si>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</si>
  <si>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</si>
  <si>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</si>
  <si>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</si>
  <si>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</si>
  <si>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</si>
  <si>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</si>
  <si>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</si>
  <si>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</si>
  <si>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</si>
  <si>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</si>
  <si>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</si>
  <si>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</si>
  <si>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</si>
  <si>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</si>
  <si>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</si>
  <si>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</si>
  <si>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</si>
  <si>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</si>
  <si>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</si>
  <si>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</si>
  <si>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</si>
  <si>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</si>
  <si>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</si>
  <si>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</si>
  <si>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</si>
  <si>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</si>
  <si>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</si>
  <si>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</si>
  <si>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</si>
  <si>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</si>
  <si>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</si>
  <si>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</si>
  <si>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</si>
  <si>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</si>
  <si>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</si>
  <si>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</si>
  <si>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</si>
  <si>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</si>
  <si>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</si>
  <si>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</si>
  <si>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</si>
  <si>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</si>
  <si>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</si>
  <si>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</si>
  <si>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</si>
  <si>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</si>
  <si>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</si>
  <si>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</si>
  <si>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</si>
  <si>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</si>
  <si>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</si>
  <si>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</si>
  <si>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</si>
  <si>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</si>
  <si>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</si>
  <si>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</si>
  <si>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</si>
  <si>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</si>
  <si>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</si>
  <si>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</si>
  <si>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</si>
  <si>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</si>
  <si>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</si>
  <si>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</si>
  <si>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</si>
  <si>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</si>
  <si>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</si>
  <si>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</si>
  <si>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</si>
  <si>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</si>
  <si>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</si>
  <si>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</si>
  <si>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</si>
  <si>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</si>
  <si>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</si>
  <si>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</si>
  <si>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</si>
  <si>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</si>
  <si>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</si>
  <si>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</si>
  <si>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</si>
  <si>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</si>
  <si>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</si>
  <si>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</si>
  <si>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</si>
  <si>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</si>
  <si>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</si>
  <si>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</si>
  <si>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</si>
  <si>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</si>
  <si>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</si>
  <si>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</si>
  <si>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</si>
  <si>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</si>
  <si>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</si>
  <si>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</si>
  <si>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</si>
  <si>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</si>
  <si>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</si>
  <si>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</si>
  <si>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</si>
  <si>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</si>
  <si>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</si>
  <si>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</si>
  <si>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</si>
  <si>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</si>
  <si>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</si>
  <si>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</si>
  <si>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</si>
  <si>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</si>
  <si>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</si>
  <si>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</si>
  <si>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</si>
  <si>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</si>
  <si>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</si>
  <si>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</si>
  <si>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</si>
  <si>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</si>
  <si>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</si>
  <si>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</si>
  <si>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</si>
  <si>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</si>
  <si>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</si>
  <si>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</si>
  <si>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</si>
  <si>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</si>
  <si>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</si>
  <si>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</si>
  <si>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</si>
  <si>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</si>
  <si>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</si>
  <si>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</si>
  <si>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</si>
  <si>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</si>
  <si>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</si>
  <si>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</si>
  <si>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</si>
  <si>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</si>
  <si>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</si>
  <si>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</si>
  <si>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</si>
  <si>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</si>
  <si>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</si>
  <si>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</si>
  <si>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</si>
  <si>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</si>
  <si>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</si>
  <si>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</si>
  <si>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</si>
  <si>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</si>
  <si>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</si>
  <si>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</si>
  <si>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</si>
  <si>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</si>
  <si>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</si>
  <si>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</si>
  <si>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</si>
  <si>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</si>
  <si>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</si>
  <si>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</si>
  <si>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</si>
  <si>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</si>
  <si>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</si>
  <si>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</si>
  <si>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</si>
  <si>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</si>
  <si>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</si>
  <si>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</si>
  <si>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</si>
  <si>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</si>
  <si>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</si>
  <si>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</si>
  <si>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</si>
  <si>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</si>
  <si>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</si>
  <si>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</si>
  <si>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</si>
  <si>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</si>
  <si>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</si>
  <si>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</si>
  <si>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</si>
  <si>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</si>
  <si>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</si>
  <si>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</si>
  <si>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</si>
  <si>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</si>
  <si>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</si>
  <si>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</si>
  <si>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</si>
  <si>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</si>
  <si>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</si>
  <si>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</si>
  <si>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</si>
  <si>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</si>
  <si>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</si>
  <si>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</si>
  <si>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</si>
  <si>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</si>
  <si>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</si>
  <si>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</si>
  <si>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</si>
  <si>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</si>
  <si>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</si>
  <si>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</si>
  <si>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</si>
  <si>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</si>
  <si>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</si>
  <si>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</si>
  <si>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</si>
  <si>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</si>
  <si>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</si>
  <si>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</si>
  <si>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</si>
  <si>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</si>
  <si>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</si>
  <si>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</si>
  <si>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</si>
  <si>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</si>
  <si>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</si>
  <si>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</si>
  <si>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</si>
  <si>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</si>
  <si>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</si>
  <si>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</si>
  <si>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</si>
  <si>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</si>
  <si>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</si>
  <si>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</si>
  <si>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</si>
  <si>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</si>
  <si>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</si>
  <si>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</si>
  <si>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</si>
  <si>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</si>
  <si>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</si>
  <si>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</si>
  <si>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</si>
  <si>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</si>
  <si>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</si>
  <si>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</si>
  <si>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</si>
  <si>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</si>
  <si>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</si>
  <si>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</si>
  <si>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</si>
  <si>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</si>
  <si>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</si>
  <si>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</si>
  <si>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</si>
  <si>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</si>
  <si>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</si>
  <si>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</si>
  <si>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</si>
  <si>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</si>
  <si>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</si>
  <si>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</si>
  <si>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</si>
  <si>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</si>
  <si>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</si>
  <si>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</si>
  <si>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</si>
  <si>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</si>
  <si>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</si>
  <si>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</si>
  <si>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</si>
  <si>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</si>
  <si>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</si>
  <si>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</si>
  <si>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</si>
  <si>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</si>
  <si>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</si>
  <si>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</si>
  <si>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</si>
  <si>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</si>
  <si>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</si>
  <si>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</si>
  <si>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</si>
  <si>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</si>
  <si>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</si>
  <si>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</si>
  <si>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</si>
  <si>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</si>
  <si>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</si>
  <si>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</si>
  <si>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</si>
  <si>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</si>
  <si>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</si>
  <si>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</si>
  <si>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</si>
  <si>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</si>
  <si>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</si>
  <si>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</si>
  <si>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</si>
  <si>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</si>
  <si>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</si>
  <si>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</si>
  <si>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</si>
  <si>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</si>
  <si>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</si>
  <si>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</si>
  <si>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</si>
  <si>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</si>
  <si>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</si>
  <si>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</si>
  <si>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</si>
  <si>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</si>
  <si>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</si>
  <si>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</si>
  <si>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</si>
  <si>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</si>
  <si>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</si>
  <si>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</si>
  <si>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</si>
  <si>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</si>
  <si>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</si>
  <si>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</si>
  <si>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</si>
  <si>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</si>
  <si>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</si>
  <si>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</si>
  <si>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</si>
  <si>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</si>
  <si>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</si>
  <si>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</si>
  <si>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</si>
  <si>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</si>
  <si>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</si>
  <si>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</si>
  <si>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</si>
  <si>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</si>
  <si>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</si>
  <si>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</si>
  <si>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</si>
  <si>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</si>
  <si>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</si>
  <si>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</si>
  <si>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</si>
  <si>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</si>
  <si>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</si>
  <si>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</si>
  <si>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</si>
  <si>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</si>
  <si>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</si>
  <si>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</si>
  <si>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</si>
  <si>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</si>
  <si>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</si>
  <si>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</si>
  <si>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</si>
  <si>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</si>
  <si>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</si>
  <si>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</si>
  <si>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</si>
  <si>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</si>
  <si>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</si>
  <si>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</si>
  <si>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</si>
  <si>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</si>
  <si>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</si>
  <si>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</si>
  <si>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</si>
  <si>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</si>
  <si>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</si>
  <si>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</si>
  <si>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</si>
  <si>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</si>
  <si>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</si>
  <si>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</si>
  <si>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</si>
  <si>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</si>
  <si>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</si>
  <si>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</si>
  <si>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</si>
  <si>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</si>
  <si>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</si>
  <si>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</si>
  <si>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</si>
  <si>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</si>
  <si>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</si>
  <si>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</si>
  <si>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</si>
  <si>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</si>
  <si>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</si>
  <si>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</si>
  <si>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</si>
  <si>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</si>
  <si>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</si>
  <si>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</si>
  <si>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</si>
  <si>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</si>
  <si>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</si>
  <si>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</si>
  <si>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</si>
  <si>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</si>
  <si>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</si>
  <si>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</si>
  <si>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</si>
  <si>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</si>
  <si>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</si>
  <si>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</si>
  <si>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</si>
  <si>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</si>
  <si>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</si>
  <si>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</si>
  <si>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</si>
  <si>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</si>
  <si>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</si>
  <si>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</si>
  <si>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</si>
  <si>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</si>
  <si>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</si>
  <si>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</si>
  <si>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</si>
  <si>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</si>
  <si>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</si>
  <si>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</si>
  <si>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</si>
  <si>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</si>
  <si>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</si>
  <si>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</si>
  <si>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</si>
  <si>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</si>
  <si>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</si>
  <si>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</si>
  <si>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</si>
  <si>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</si>
  <si>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</si>
  <si>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</si>
  <si>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</si>
  <si>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</si>
  <si>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</si>
  <si>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</si>
  <si>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</si>
  <si>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</si>
  <si>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</si>
  <si>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</si>
  <si>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</si>
  <si>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</si>
  <si>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</si>
  <si>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</si>
  <si>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</si>
  <si>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</si>
  <si>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</si>
  <si>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</si>
  <si>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</si>
  <si>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</si>
  <si>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</si>
  <si>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</si>
  <si>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</si>
  <si>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</si>
  <si>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</si>
  <si>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</si>
  <si>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</si>
  <si>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</si>
  <si>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</si>
  <si>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</si>
  <si>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</si>
  <si>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</si>
  <si>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</si>
  <si>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</si>
  <si>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</si>
  <si>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</si>
  <si>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</si>
  <si>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</si>
  <si>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</si>
  <si>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</si>
  <si>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</si>
  <si>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</si>
  <si>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</si>
  <si>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</si>
  <si>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</si>
  <si>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</si>
  <si>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</si>
  <si>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</si>
  <si>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</si>
  <si>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</si>
  <si>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</si>
  <si>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</si>
  <si>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</si>
  <si>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</si>
  <si>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</si>
  <si>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</si>
  <si>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</si>
  <si>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</si>
  <si>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</si>
  <si>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</si>
  <si>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</si>
  <si>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</si>
  <si>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</si>
  <si>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</si>
  <si>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</si>
  <si>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</si>
  <si>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</si>
  <si>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</si>
  <si>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</si>
  <si>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</si>
  <si>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</si>
  <si>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</si>
  <si>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</si>
  <si>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</si>
  <si>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</si>
  <si>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</si>
  <si>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</si>
  <si>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</si>
  <si>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</si>
  <si>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</si>
  <si>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</si>
  <si>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</si>
  <si>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</si>
  <si>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</si>
  <si>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</si>
  <si>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</si>
  <si>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</si>
  <si>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</si>
  <si>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</si>
  <si>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</si>
  <si>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</si>
  <si>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</si>
  <si>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</si>
  <si>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</si>
  <si>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</si>
  <si>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</si>
  <si>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</si>
  <si>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</si>
  <si>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</si>
  <si>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</si>
  <si>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</si>
  <si>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</si>
  <si>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</si>
  <si>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</si>
  <si>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</si>
  <si>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</si>
  <si>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</si>
  <si>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</si>
  <si>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</si>
  <si>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</si>
  <si>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</si>
  <si>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</si>
  <si>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</si>
  <si>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</si>
  <si>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</si>
  <si>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</si>
  <si>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</si>
  <si>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</si>
  <si>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</si>
  <si>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</si>
  <si>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</si>
  <si>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</si>
  <si>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</si>
  <si>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</si>
  <si>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</si>
  <si>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</si>
  <si>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</si>
  <si>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</si>
  <si>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</si>
  <si>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</si>
  <si>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</si>
  <si>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</si>
  <si>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</si>
  <si>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</si>
  <si>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</si>
  <si>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</si>
  <si>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</si>
  <si>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</si>
  <si>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</si>
  <si>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</si>
  <si>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</si>
  <si>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</si>
  <si>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</si>
  <si>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</si>
  <si>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</si>
  <si>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</si>
  <si>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</si>
  <si>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</si>
  <si>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</si>
  <si>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</si>
  <si>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</si>
  <si>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</si>
  <si>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</si>
  <si>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</si>
  <si>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</si>
  <si>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</si>
  <si>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</si>
  <si>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</si>
  <si>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</si>
  <si>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</si>
  <si>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</si>
  <si>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</si>
  <si>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</si>
  <si>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</si>
  <si>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</si>
  <si>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</si>
  <si>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</si>
  <si>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</si>
  <si>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</si>
  <si>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</si>
  <si>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</si>
  <si>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</si>
  <si>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</si>
  <si>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</si>
  <si>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</si>
  <si>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</si>
  <si>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</si>
  <si>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</si>
  <si>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</si>
  <si>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</si>
  <si>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</si>
  <si>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</si>
  <si>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</si>
  <si>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</si>
  <si>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</si>
  <si>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</si>
  <si>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</si>
  <si>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</si>
  <si>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</si>
  <si>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</si>
  <si>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</si>
  <si>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</si>
  <si>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</si>
  <si>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</si>
  <si>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</si>
  <si>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</si>
  <si>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</si>
  <si>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</si>
  <si>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</si>
  <si>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</si>
  <si>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</si>
  <si>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</si>
  <si>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</si>
  <si>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</si>
  <si>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</si>
  <si>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</si>
  <si>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</si>
  <si>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</si>
  <si>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</si>
  <si>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</si>
  <si>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</si>
  <si>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</si>
  <si>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</si>
  <si>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</si>
  <si>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</si>
  <si>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</si>
  <si>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</si>
  <si>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</si>
  <si>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</si>
  <si>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</si>
  <si>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</si>
  <si>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</si>
  <si>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</si>
  <si>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</si>
  <si>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</si>
  <si>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</si>
  <si>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</si>
  <si>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</si>
  <si>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</si>
  <si>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</si>
  <si>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</si>
  <si>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</si>
  <si>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</si>
  <si>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</si>
  <si>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</si>
  <si>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</si>
  <si>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</si>
  <si>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</si>
  <si>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</si>
  <si>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</si>
  <si>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</si>
  <si>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</si>
  <si>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</si>
  <si>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</si>
  <si>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</si>
  <si>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</si>
  <si>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</si>
  <si>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</si>
  <si>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</si>
  <si>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</si>
  <si>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</si>
  <si>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</si>
  <si>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</si>
  <si>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</si>
  <si>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</si>
  <si>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</si>
  <si>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</si>
  <si>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</si>
  <si>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</si>
  <si>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</si>
  <si>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</si>
  <si>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</si>
  <si>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</si>
  <si>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</si>
  <si>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</si>
  <si>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</si>
  <si>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</si>
  <si>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</si>
  <si>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</si>
  <si>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</si>
  <si>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</si>
  <si>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</si>
  <si>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</si>
  <si>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</si>
  <si>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</si>
  <si>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</si>
  <si>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</si>
  <si>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</si>
  <si>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</si>
  <si>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</si>
  <si>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</si>
  <si>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</si>
  <si>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</si>
  <si>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</si>
  <si>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</si>
  <si>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</si>
  <si>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</si>
  <si>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</si>
  <si>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</si>
  <si>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</si>
  <si>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</si>
  <si>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</si>
  <si>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</si>
  <si>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</si>
  <si>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</si>
  <si>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</si>
  <si>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</si>
  <si>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</si>
  <si>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</si>
  <si>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</si>
  <si>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</si>
  <si>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</si>
  <si>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</si>
  <si>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</si>
  <si>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</si>
  <si>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</si>
  <si>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</si>
  <si>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</si>
  <si>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</si>
  <si>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</si>
  <si>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</si>
  <si>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</si>
  <si>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</si>
  <si>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</si>
  <si>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</si>
  <si>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</si>
  <si>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</si>
  <si>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</si>
  <si>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</si>
  <si>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</si>
  <si>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</si>
  <si>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</si>
  <si>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</si>
  <si>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</si>
  <si>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</si>
  <si>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</si>
  <si>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</si>
  <si>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</si>
  <si>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</si>
  <si>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</si>
  <si>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</si>
  <si>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</si>
  <si>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</si>
  <si>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</si>
  <si>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</si>
  <si>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</si>
  <si>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</si>
  <si>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</si>
  <si>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</si>
  <si>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</si>
  <si>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</si>
  <si>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</si>
  <si>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</si>
  <si>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</si>
  <si>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</si>
  <si>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</si>
  <si>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</si>
  <si>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</si>
  <si>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Review: the accuracy of data extracted was verified by comparison of each of the two authors’ independent reviews and data extraction. In cases in which differences were found, data extraction proceed</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</si>
  <si>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</si>
  <si>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</si>
  <si>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</si>
  <si>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</si>
  <si>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</si>
  <si>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</si>
  <si>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</si>
  <si>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</si>
  <si>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</si>
  <si>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</si>
  <si>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</si>
  <si>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</si>
  <si>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</si>
  <si>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</si>
  <si>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</si>
  <si>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</si>
  <si>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</si>
  <si>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</si>
  <si>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</si>
  <si>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</si>
  <si>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</si>
  <si>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</si>
  <si>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</si>
  <si>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</si>
  <si>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</si>
  <si>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</si>
  <si>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</si>
  <si>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</si>
  <si>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validation method)</t>
  </si>
  <si>
    <t xml:space="preserve">HPAI H5N6  in domestic poultry farms versus control farms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</si>
  <si>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</si>
  <si>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</si>
  <si>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</si>
  <si>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</si>
  <si>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</si>
  <si>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</si>
  <si>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</si>
  <si>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</si>
  <si>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</si>
  <si>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</si>
  <si>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</si>
  <si>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</si>
  <si>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</si>
  <si>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</si>
  <si>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</si>
  <si>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1,3?</t>
  </si>
  <si>
    <t>1?, 2,4</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</si>
  <si>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</si>
  <si>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</si>
  <si>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</si>
  <si>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</si>
  <si>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</si>
  <si>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</si>
  <si>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</si>
  <si>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</si>
  <si>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</si>
  <si>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</si>
  <si>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</si>
  <si>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</si>
  <si>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</si>
  <si>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</si>
  <si>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</si>
  <si>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</si>
  <si>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</si>
  <si>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</si>
  <si>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</si>
  <si>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</si>
  <si>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</si>
  <si>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</si>
  <si>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</si>
  <si>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</si>
  <si>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</si>
  <si>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</si>
  <si>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</si>
  <si>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</si>
  <si>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</si>
  <si>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</si>
  <si>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</si>
  <si>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</si>
  <si>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</si>
  <si>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</si>
  <si>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</si>
  <si>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</si>
  <si>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</si>
  <si>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</si>
  <si>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</si>
  <si>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</si>
  <si>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</si>
  <si>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</si>
  <si>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</si>
  <si>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</si>
  <si>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</si>
  <si>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</si>
  <si>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</si>
  <si>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</si>
  <si>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</si>
  <si>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</si>
  <si>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</si>
  <si>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</si>
  <si>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</si>
  <si>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</si>
  <si>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</si>
  <si>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</si>
  <si>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</si>
  <si>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</si>
  <si>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</si>
  <si>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</si>
  <si>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</si>
  <si>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</si>
  <si>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</si>
  <si>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</si>
  <si>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</si>
  <si>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</si>
  <si>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</si>
  <si>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</si>
  <si>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</si>
  <si>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</si>
  <si>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</si>
  <si>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</si>
  <si>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</si>
  <si>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</si>
  <si>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</si>
  <si>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</si>
  <si>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</si>
  <si>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</si>
  <si>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</si>
  <si>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</si>
  <si>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</si>
  <si>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</si>
  <si>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</si>
  <si>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</si>
  <si>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</si>
  <si>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</si>
  <si>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</si>
  <si>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</si>
  <si>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</si>
  <si>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</si>
  <si>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</si>
  <si>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</si>
  <si>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</si>
  <si>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</si>
  <si>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</si>
  <si>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</si>
  <si>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</si>
  <si>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</si>
  <si>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</si>
  <si>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</si>
  <si>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</si>
  <si>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</si>
  <si>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</si>
  <si>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</si>
  <si>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</si>
  <si>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</si>
  <si>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</si>
  <si>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</si>
  <si>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</si>
  <si>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</si>
  <si>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</si>
  <si>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</si>
  <si>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</si>
  <si>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</si>
  <si>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</si>
  <si>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</si>
  <si>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 xml:space="preserve">clear </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</si>
  <si>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</si>
  <si>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</si>
  <si>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</si>
  <si>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</si>
  <si>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</si>
  <si>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</si>
  <si>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</si>
  <si>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</si>
  <si>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</si>
  <si>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</si>
  <si>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</si>
  <si>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</si>
  <si>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United States</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</si>
  <si>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</si>
  <si>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</si>
  <si>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</si>
  <si>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</si>
  <si>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</si>
  <si>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</si>
  <si>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</si>
  <si>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</si>
  <si>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</si>
  <si>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</si>
  <si>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</si>
  <si>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</si>
  <si>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</si>
  <si>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</si>
  <si>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</si>
  <si>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</si>
  <si>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</si>
  <si>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</si>
  <si>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</si>
  <si>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</si>
  <si>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</si>
  <si>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</si>
  <si>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</si>
  <si>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</si>
  <si>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</si>
  <si>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</si>
  <si>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</si>
  <si>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</si>
  <si>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</si>
  <si>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</si>
  <si>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</si>
  <si>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</si>
  <si>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</si>
  <si>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</si>
  <si>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</si>
  <si>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</si>
  <si>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</si>
  <si>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</si>
  <si>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</si>
  <si>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</si>
  <si>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</si>
  <si>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</si>
  <si>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</si>
  <si>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</si>
  <si>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</si>
  <si>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</si>
  <si>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</si>
  <si>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</si>
  <si>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</si>
  <si>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</si>
  <si>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</si>
  <si>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</si>
  <si>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</si>
  <si>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</si>
  <si>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</si>
  <si>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</si>
  <si>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</si>
  <si>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</si>
  <si>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</si>
  <si>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</si>
  <si>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</si>
  <si>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</si>
  <si>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</si>
  <si>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</si>
  <si>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</si>
  <si>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</si>
  <si>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</si>
  <si>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</si>
  <si>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</si>
  <si>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</si>
  <si>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</si>
  <si>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</si>
  <si>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</si>
  <si>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</si>
  <si>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</si>
  <si>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</si>
  <si>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</si>
  <si>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</si>
  <si>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</si>
  <si>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</si>
  <si>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</si>
  <si>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</si>
  <si>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</si>
  <si>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</si>
  <si>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</si>
  <si>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</si>
  <si>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</si>
  <si>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</si>
  <si>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</si>
  <si>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</si>
  <si>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</si>
  <si>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</si>
  <si>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</si>
  <si>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</si>
  <si>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</si>
  <si>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</si>
  <si>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</si>
  <si>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</si>
  <si>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</si>
  <si>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</si>
  <si>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</si>
  <si>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</si>
  <si>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</si>
  <si>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</si>
  <si>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</si>
  <si>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Country; telemetry data</t>
  </si>
  <si>
    <t>Author: Chrysa Lamprinopoulou, EPIC, GAAFS, University of Edinburgh (Last Updated: 2nd October 2023)</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</si>
  <si>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</si>
  <si>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</si>
  <si>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</si>
  <si>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</si>
  <si>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</si>
  <si>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</si>
  <si>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</si>
  <si>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</si>
  <si>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</si>
  <si>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</si>
  <si>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</si>
  <si>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</si>
  <si>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</si>
  <si>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</si>
  <si>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</si>
  <si>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</si>
  <si>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</si>
  <si>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</si>
  <si>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</si>
  <si>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</si>
  <si>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</si>
  <si>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</si>
  <si>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</si>
  <si>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</si>
  <si>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</si>
  <si>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</si>
  <si>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</si>
  <si>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</si>
  <si>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</si>
  <si>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</si>
  <si>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</si>
  <si>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</si>
  <si>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</si>
  <si>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</si>
  <si>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</si>
  <si>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</si>
  <si>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</si>
  <si>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</si>
  <si>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</si>
  <si>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</si>
  <si>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</si>
  <si>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</si>
  <si>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</si>
  <si>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</si>
  <si>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</si>
  <si>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</si>
  <si>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</si>
  <si>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</si>
  <si>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</si>
  <si>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</si>
  <si>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</si>
  <si>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</si>
  <si>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</si>
  <si>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</si>
  <si>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</si>
  <si>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</si>
  <si>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</si>
  <si>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</si>
  <si>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</si>
  <si>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</si>
  <si>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</si>
  <si>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</si>
  <si>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</si>
  <si>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</si>
  <si>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</si>
  <si>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</si>
  <si>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</si>
  <si>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</si>
  <si>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</si>
  <si>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</si>
  <si>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</si>
  <si>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</si>
  <si>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</si>
  <si>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</si>
  <si>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</si>
  <si>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</si>
  <si>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</si>
  <si>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</si>
  <si>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</si>
  <si>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</si>
  <si>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</si>
  <si>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</si>
  <si>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</si>
  <si>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</si>
  <si>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</si>
  <si>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</si>
  <si>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</si>
  <si>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</si>
  <si>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</si>
  <si>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</si>
  <si>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</si>
  <si>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</si>
  <si>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</si>
  <si>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</si>
  <si>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</si>
  <si>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</si>
  <si>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</si>
  <si>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</si>
  <si>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</si>
  <si>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</si>
  <si>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</si>
  <si>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</si>
  <si>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</si>
  <si>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</si>
  <si>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</si>
  <si>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</si>
  <si>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</si>
  <si>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</si>
  <si>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</si>
  <si>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</si>
  <si>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</si>
  <si>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</si>
  <si>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</si>
  <si>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</si>
  <si>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</si>
  <si>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</si>
  <si>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</si>
  <si>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</si>
  <si>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</si>
  <si>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</si>
  <si>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</si>
  <si>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</si>
  <si>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</si>
  <si>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</si>
  <si>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</si>
  <si>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</si>
  <si>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</si>
  <si>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</si>
  <si>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</si>
  <si>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</si>
  <si>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</si>
  <si>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</si>
  <si>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</si>
  <si>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</si>
  <si>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</si>
  <si>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</si>
  <si>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</si>
  <si>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</si>
  <si>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</si>
  <si>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</si>
  <si>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</si>
  <si>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</si>
  <si>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</si>
  <si>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</si>
  <si>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</si>
  <si>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</si>
  <si>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</si>
  <si>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</si>
  <si>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</si>
  <si>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</si>
  <si>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</si>
  <si>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</si>
  <si>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</si>
  <si>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</si>
  <si>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</si>
  <si>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</si>
  <si>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</si>
  <si>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</si>
  <si>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</si>
  <si>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</si>
  <si>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</si>
  <si>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</si>
  <si>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</si>
  <si>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</si>
  <si>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</si>
  <si>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</si>
  <si>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</si>
  <si>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</si>
  <si>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</si>
  <si>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</si>
  <si>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</si>
  <si>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</si>
  <si>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</si>
  <si>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</si>
  <si>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</si>
  <si>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</si>
  <si>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</si>
  <si>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</si>
  <si>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</si>
  <si>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</si>
  <si>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</si>
  <si>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</si>
  <si>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</si>
  <si>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</si>
  <si>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</si>
  <si>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</si>
  <si>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</si>
  <si>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</si>
  <si>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</si>
  <si>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</si>
  <si>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</si>
  <si>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</si>
  <si>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</si>
  <si>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</si>
  <si>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</si>
  <si>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</si>
  <si>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</si>
  <si>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</si>
  <si>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</si>
  <si>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</si>
  <si>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</si>
  <si>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</si>
  <si>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</si>
  <si>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</si>
  <si>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</si>
  <si>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</si>
  <si>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</si>
  <si>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</si>
  <si>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</si>
  <si>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</si>
  <si>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</si>
  <si>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</si>
  <si>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</si>
  <si>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</si>
  <si>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</si>
  <si>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</si>
  <si>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</si>
  <si>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</si>
  <si>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</si>
  <si>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</si>
  <si>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</si>
  <si>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</si>
  <si>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</si>
  <si>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</si>
  <si>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</si>
  <si>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</si>
  <si>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</si>
  <si>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</si>
  <si>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</si>
  <si>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</si>
  <si>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</si>
  <si>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</si>
  <si>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</si>
  <si>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</si>
  <si>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</si>
  <si>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</si>
  <si>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</si>
  <si>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</si>
  <si>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</si>
  <si>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</si>
  <si>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</si>
  <si>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</si>
  <si>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</si>
  <si>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</si>
  <si>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</si>
  <si>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</si>
  <si>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</si>
  <si>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</si>
  <si>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</si>
  <si>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</si>
  <si>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</si>
  <si>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</si>
  <si>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</si>
  <si>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</si>
  <si>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</si>
  <si>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</si>
  <si>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</si>
  <si>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</si>
  <si>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</si>
  <si>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</si>
  <si>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</si>
  <si>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</si>
  <si>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</si>
  <si>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</si>
  <si>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</si>
  <si>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</si>
  <si>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</si>
  <si>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</si>
  <si>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</si>
  <si>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</si>
  <si>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</si>
  <si>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</si>
  <si>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</si>
  <si>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</si>
  <si>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</si>
  <si>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</si>
  <si>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</si>
  <si>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</si>
  <si>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</si>
  <si>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</si>
  <si>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</si>
  <si>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</si>
  <si>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</si>
  <si>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</si>
  <si>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</si>
  <si>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</si>
  <si>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</si>
  <si>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</si>
  <si>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</si>
  <si>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</si>
  <si>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</si>
  <si>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</si>
  <si>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</si>
  <si>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</si>
  <si>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</si>
  <si>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</si>
  <si>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</si>
  <si>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</si>
  <si>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</si>
  <si>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</si>
  <si>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</si>
  <si>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</si>
  <si>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</si>
  <si>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</si>
  <si>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</si>
  <si>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</si>
  <si>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</si>
  <si>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</si>
  <si>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</si>
  <si>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</si>
  <si>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</si>
  <si>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</si>
  <si>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</si>
  <si>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</si>
  <si>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</si>
  <si>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</si>
  <si>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</si>
  <si>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</si>
  <si>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</si>
  <si>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</si>
  <si>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</si>
  <si>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</si>
  <si>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</si>
  <si>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</si>
  <si>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</si>
  <si>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</si>
  <si>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</si>
  <si>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</si>
  <si>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</si>
  <si>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</si>
  <si>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</si>
  <si>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</si>
  <si>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</si>
  <si>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</si>
  <si>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</si>
  <si>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</si>
  <si>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</si>
  <si>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</si>
  <si>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</si>
  <si>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</si>
  <si>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</si>
  <si>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</si>
  <si>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</si>
  <si>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</si>
  <si>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</si>
  <si>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</si>
  <si>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</si>
  <si>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</si>
  <si>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</si>
  <si>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</si>
  <si>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</si>
  <si>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</si>
  <si>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</si>
  <si>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</si>
  <si>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</si>
  <si>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</si>
  <si>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</si>
  <si>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</si>
  <si>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</si>
  <si>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</si>
  <si>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</si>
  <si>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</si>
  <si>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</si>
  <si>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</si>
  <si>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</si>
  <si>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</si>
  <si>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</si>
  <si>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</si>
  <si>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</si>
  <si>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</si>
  <si>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</si>
  <si>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</si>
  <si>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</si>
  <si>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</si>
  <si>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</si>
  <si>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</si>
  <si>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</si>
  <si>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</si>
  <si>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</si>
  <si>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</si>
  <si>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</si>
  <si>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</si>
  <si>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</si>
  <si>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</si>
  <si>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</si>
  <si>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</si>
  <si>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</si>
  <si>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</si>
  <si>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</si>
  <si>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</si>
  <si>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</si>
  <si>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</si>
  <si>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</si>
  <si>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</si>
  <si>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</si>
  <si>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</si>
  <si>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</si>
  <si>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</si>
  <si>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</si>
  <si>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</si>
  <si>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</si>
  <si>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</si>
  <si>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</si>
  <si>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</si>
  <si>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</si>
  <si>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</si>
  <si>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</si>
  <si>
    <t>United Kingdom</t>
  </si>
  <si>
    <t>To identify common spatial risk factors associated with different HPAI occurrences and build a risk prediction model and  a risk-based surveillance system for poultry farm for prevention and response strategies specific to Korea</t>
  </si>
  <si>
    <t xml:space="preserve">Wang et al., 2017; Pfeiffer et al., 2007; Si et al., 2013;  Iglesias et al., 2010; Martin et al., 2011; Paul et al., 2010; Kayed et al., 2019; Molia et al., 2016; Zuur et al., 2010; Thompson et al., 1995; Paradis et al., 2019; Su et al., 2015; Chen and Guestrin, 2016;  Chen et al., 2021; Robin et al., 2011' </t>
  </si>
  <si>
    <t>XGBoost model; the Bayesian multiple
logistic regression analysis</t>
  </si>
  <si>
    <t>4 (1, 3)</t>
  </si>
  <si>
    <t>4 (5,3)</t>
  </si>
  <si>
    <t>4 (6,7,3)</t>
  </si>
  <si>
    <t>4 (7,3)</t>
  </si>
  <si>
    <t>4 (7,3,5)</t>
  </si>
  <si>
    <t>4 (5,7)</t>
  </si>
  <si>
    <t>Case control study: 1. Yes; 2.No</t>
  </si>
  <si>
    <t>Avian influenza poses an increasing problem in Europe and around the world. Simulation models are a useful tool to predict the spatiotemporal risk of avian influenza spread and evaluate appropriate control actions. To develop realistic simulation models,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</si>
  <si>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duck; chicken; quail;  goose;  pheasant</t>
  </si>
  <si>
    <t xml:space="preserve">Southwest region of South Korea;  5 m spatial resolution; 3km-radius from each study farm </t>
  </si>
  <si>
    <r>
      <rPr>
        <b/>
        <sz val="12"/>
        <color theme="1"/>
        <rFont val="Calibri"/>
        <family val="2"/>
        <scheme val="minor"/>
      </rPr>
      <t>Missing values:</t>
    </r>
    <r>
      <rPr>
        <sz val="12"/>
        <color theme="1"/>
        <rFont val="Calibri"/>
        <family val="2"/>
        <scheme val="minor"/>
      </rPr>
      <t xml:space="preserve"> Do authors explain how missing data were addressed?1. Satisfactory; 2.Not satisfactory</t>
    </r>
  </si>
  <si>
    <r>
      <rPr>
        <b/>
        <sz val="12"/>
        <color theme="1"/>
        <rFont val="Calibri"/>
        <family val="2"/>
        <scheme val="minor"/>
      </rPr>
      <t>Intervention types</t>
    </r>
    <r>
      <rPr>
        <sz val="12"/>
        <color theme="1"/>
        <rFont val="Calibri"/>
        <family val="2"/>
        <scheme val="minor"/>
      </rPr>
      <t xml:space="preserve"> (could be empty): 1.Biosecurity except for housing order; 2.Housing order; 3. The culling of infected farms (IFs) and the pre-emptive culling of farms around IFs 4.Vaccination; 5.Animal movement control &amp;Protection zones; 6. Training/Info dissemination; 7. Surveillance; 8. Farm density </t>
    </r>
  </si>
  <si>
    <r>
      <rPr>
        <b/>
        <sz val="12"/>
        <color theme="1"/>
        <rFont val="Calibri"/>
        <family val="2"/>
        <scheme val="minor"/>
      </rPr>
      <t>Purpose (of models) (Task performed)</t>
    </r>
    <r>
      <rPr>
        <sz val="12"/>
        <color theme="1"/>
        <rFont val="Calibri"/>
        <family val="2"/>
        <scheme val="minor"/>
      </rPr>
      <t>: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r>
  </si>
  <si>
    <r>
      <rPr>
        <b/>
        <sz val="12"/>
        <color theme="1"/>
        <rFont val="Calibri"/>
        <family val="2"/>
        <scheme val="minor"/>
      </rPr>
      <t>Paper types</t>
    </r>
    <r>
      <rPr>
        <sz val="12"/>
        <color theme="1"/>
        <rFont val="Calibri"/>
        <family val="2"/>
        <scheme val="minor"/>
      </rPr>
      <t>: 1.Qualitative Review; 2. Building own model; 3. Comparing others' models; 4. Applying/testing others' model on new datasets; 5. Plus socioeconomic analysis; 6. Telemetry data -descriptive analysis</t>
    </r>
  </si>
  <si>
    <r>
      <rPr>
        <b/>
        <sz val="12"/>
        <color theme="1"/>
        <rFont val="Calibri"/>
        <family val="2"/>
        <scheme val="minor"/>
      </rPr>
      <t>Epidemiological transmission parameters</t>
    </r>
    <r>
      <rPr>
        <sz val="12"/>
        <color theme="1"/>
        <rFont val="Calibri"/>
        <family val="2"/>
        <scheme val="minor"/>
      </rPr>
      <t xml:space="preserve"> (for compartmental models)</t>
    </r>
  </si>
  <si>
    <r>
      <rPr>
        <b/>
        <sz val="12"/>
        <color theme="1"/>
        <rFont val="Calibri"/>
        <family val="2"/>
        <scheme val="minor"/>
      </rPr>
      <t>Model coding</t>
    </r>
    <r>
      <rPr>
        <sz val="12"/>
        <color theme="1"/>
        <rFont val="Calibri"/>
        <family val="2"/>
        <scheme val="minor"/>
      </rPr>
      <t>: 1. partial info 2. full info, 3. no info</t>
    </r>
  </si>
  <si>
    <r>
      <rPr>
        <b/>
        <sz val="12"/>
        <color theme="1"/>
        <rFont val="Calibri"/>
        <family val="2"/>
        <scheme val="minor"/>
      </rPr>
      <t xml:space="preserve">Period of study </t>
    </r>
    <r>
      <rPr>
        <sz val="12"/>
        <color theme="1"/>
        <rFont val="Calibri"/>
        <family val="2"/>
        <scheme val="minor"/>
      </rPr>
      <t>(in yellow if 2020 and forward data are included)</t>
    </r>
  </si>
  <si>
    <r>
      <rPr>
        <b/>
        <sz val="12"/>
        <color theme="1"/>
        <rFont val="Calibri"/>
        <family val="2"/>
        <scheme val="minor"/>
      </rPr>
      <t>Model/algorithm names</t>
    </r>
    <r>
      <rPr>
        <sz val="12"/>
        <color theme="1"/>
        <rFont val="Calibri"/>
        <family val="2"/>
        <scheme val="minor"/>
      </rPr>
      <t xml:space="preserve"> (could be empty)</t>
    </r>
  </si>
  <si>
    <r>
      <rPr>
        <b/>
        <sz val="12"/>
        <color theme="1"/>
        <rFont val="Calibri"/>
        <family val="2"/>
        <scheme val="minor"/>
      </rPr>
      <t>Stage of outbreak:</t>
    </r>
    <r>
      <rPr>
        <sz val="12"/>
        <color theme="1"/>
        <rFont val="Calibri"/>
        <family val="2"/>
        <scheme val="minor"/>
      </rPr>
      <t xml:space="preserve"> 1.Preparedness (lessons learnt from the past); 2. Incursion 3. Exposure; 4.Response, 5.Recovery (endemic nature)</t>
    </r>
  </si>
  <si>
    <r>
      <rPr>
        <b/>
        <sz val="12"/>
        <color theme="1"/>
        <rFont val="Calibri"/>
        <family val="2"/>
        <scheme val="minor"/>
      </rPr>
      <t>Spread across</t>
    </r>
    <r>
      <rPr>
        <sz val="12"/>
        <color theme="1"/>
        <rFont val="Calibri"/>
        <family val="2"/>
        <scheme val="minor"/>
      </rPr>
      <t>:  1. Between-farm spread; 2. Within-farm spread; 3. Wildlife-livestock interface; 4. Cross-wildlife species spread; 5. Cross-livestock species spread; 6. Animal-human interface</t>
    </r>
  </si>
  <si>
    <r>
      <rPr>
        <b/>
        <sz val="12"/>
        <color theme="1"/>
        <rFont val="Calibri"/>
        <family val="2"/>
        <scheme val="minor"/>
      </rPr>
      <t>Indepedence 1:</t>
    </r>
    <r>
      <rPr>
        <sz val="12"/>
        <color theme="1"/>
        <rFont val="Calibri"/>
        <family val="2"/>
        <scheme val="minor"/>
      </rPr>
      <t xml:space="preserve"> Is the model provenance known and well documented (i.e., the
</t>
    </r>
    <r>
      <rPr>
        <u/>
        <sz val="12"/>
        <color theme="1"/>
        <rFont val="Calibri (Body)"/>
      </rPr>
      <t>full history of model development,</t>
    </r>
    <r>
      <rPr>
        <sz val="12"/>
        <color theme="1"/>
        <rFont val="Calibri"/>
        <family val="2"/>
        <scheme val="minor"/>
      </rPr>
      <t xml:space="preserve"> including funding sources,
conceptual design, coding, verification, peer-review processes
and publication, as well as the modelers involved in the
development)? 1.yes;  2.no; 3. very clealrly  </t>
    </r>
  </si>
  <si>
    <r>
      <rPr>
        <b/>
        <sz val="12"/>
        <color theme="1"/>
        <rFont val="Calibri"/>
        <family val="2"/>
        <scheme val="minor"/>
      </rPr>
      <t>Transparency 1:</t>
    </r>
    <r>
      <rPr>
        <sz val="12"/>
        <color theme="1"/>
        <rFont val="Calibri"/>
        <family val="2"/>
        <scheme val="minor"/>
      </rPr>
      <t xml:space="preserve">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</si>
  <si>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rPr>
        <b/>
        <sz val="12"/>
        <color theme="1"/>
        <rFont val="Calibri"/>
        <family val="2"/>
        <scheme val="minor"/>
      </rPr>
      <t>Indepedence 2</t>
    </r>
    <r>
      <rPr>
        <sz val="12"/>
        <color theme="1"/>
        <rFont val="Calibri"/>
        <family val="2"/>
        <scheme val="minor"/>
      </rPr>
      <t xml:space="preserve">: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</si>
  <si>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rPr>
        <b/>
        <sz val="12"/>
        <color theme="1"/>
        <rFont val="Calibri"/>
        <family val="2"/>
        <scheme val="minor"/>
      </rPr>
      <t>Transparency 2a</t>
    </r>
    <r>
      <rPr>
        <sz val="12"/>
        <color theme="1"/>
        <rFont val="Calibri"/>
        <family val="2"/>
        <scheme val="minor"/>
      </rPr>
      <t>: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</si>
  <si>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</si>
  <si>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</si>
  <si>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rPr>
        <b/>
        <sz val="12"/>
        <color theme="1"/>
        <rFont val="Calibri"/>
        <family val="2"/>
        <scheme val="minor"/>
      </rPr>
      <t>Transparency 3</t>
    </r>
    <r>
      <rPr>
        <sz val="12"/>
        <color theme="1"/>
        <rFont val="Calibri"/>
        <family val="2"/>
        <scheme val="minor"/>
      </rPr>
      <t xml:space="preserve">:  Is the model </t>
    </r>
    <r>
      <rPr>
        <u/>
        <sz val="12"/>
        <color theme="1"/>
        <rFont val="Calibri"/>
        <family val="2"/>
        <scheme val="minor"/>
      </rPr>
      <t>code open source</t>
    </r>
    <r>
      <rPr>
        <sz val="12"/>
        <color theme="1"/>
        <rFont val="Calibri"/>
        <family val="2"/>
        <scheme val="minor"/>
      </rPr>
      <t xml:space="preserve"> or available on request? 1.yes; 2.no</t>
    </r>
  </si>
  <si>
    <r>
      <rPr>
        <b/>
        <sz val="12"/>
        <color theme="1"/>
        <rFont val="Calibri"/>
        <family val="2"/>
        <scheme val="minor"/>
      </rPr>
      <t>Transparency 4a</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</si>
  <si>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rPr>
        <b/>
        <sz val="12"/>
        <color theme="1"/>
        <rFont val="Calibri"/>
        <family val="2"/>
        <scheme val="minor"/>
      </rPr>
      <t>Transparency 4b:</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</si>
  <si>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rPr>
        <b/>
        <sz val="12"/>
        <color theme="1"/>
        <rFont val="Calibri"/>
        <family val="2"/>
        <scheme val="minor"/>
      </rPr>
      <t>Beneficence/non-maleficence 1b:</t>
    </r>
    <r>
      <rPr>
        <sz val="12"/>
        <color theme="1"/>
        <rFont val="Calibri"/>
        <family val="2"/>
        <scheme val="minor"/>
      </rPr>
      <t xml:space="preserve">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</si>
  <si>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r>
      <rPr>
        <b/>
        <sz val="12"/>
        <color theme="1"/>
        <rFont val="Calibri"/>
        <family val="2"/>
        <scheme val="minor"/>
      </rPr>
      <t>Beneficence/non-maleficence 4</t>
    </r>
    <r>
      <rPr>
        <sz val="12"/>
        <color theme="1"/>
        <rFont val="Calibri"/>
        <family val="2"/>
        <scheme val="minor"/>
      </rPr>
      <t xml:space="preserve">: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</si>
  <si>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t>7 but Not inlcuded in the model design</t>
  </si>
  <si>
    <r>
      <rPr>
        <b/>
        <sz val="12"/>
        <color theme="1"/>
        <rFont val="Calibri"/>
        <family val="2"/>
        <scheme val="minor"/>
      </rPr>
      <t xml:space="preserve">Justice 3: </t>
    </r>
    <r>
      <rPr>
        <sz val="12"/>
        <color theme="1"/>
        <rFont val="Calibri"/>
        <family val="2"/>
        <scheme val="minor"/>
      </rPr>
      <t xml:space="preserve">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</si>
  <si>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occurrence data from poultry farms (the date of confirmation, geographical coordinates, and farm species); 12 spatial variables</t>
  </si>
  <si>
    <t>a live-poultry market in Foshan, Guangdong</t>
  </si>
  <si>
    <t>5,6</t>
  </si>
  <si>
    <t xml:space="preserve"> chickens;  ducks; geese; pigeons</t>
  </si>
  <si>
    <t>2018-2021</t>
  </si>
  <si>
    <t>HPAI H9N2 2018-2021</t>
  </si>
  <si>
    <t>occurrence data from poultry in a live-poultry market</t>
  </si>
  <si>
    <t>To investigate the evolutionary dynamics and transmission routes of H9N2 by monitoring the prevalence of H9N2 virus in the same live-poultry market for 4 years, in order to provide knowledge for producing guidelines for the prevention and control of H9N2 viruses.</t>
  </si>
  <si>
    <t xml:space="preserve">2,3 </t>
  </si>
  <si>
    <t>5,7, 4 but Not inlcuded in the model design</t>
  </si>
  <si>
    <t>1 (Smith et al., 2015; Murrell et al., 2012; Murrell et al., 2013; Kosakovsky and Frost, 2005)</t>
  </si>
  <si>
    <t>Huang et al., 2010; Rambaut et al., 2016; Bielejec et al., 2016; Lemey et al., 2009;  Ji-Ming et al., 2022; Tamura et al., 2013; Yang et al., 2021; Liu et al., 2020; Zou et al., 2019; Nobusawa et al., 2000;  Smith et al., 2015; Murrell et al., 2012; Murrell et al., 2013; Kosakovsky and Frost, 2005</t>
  </si>
  <si>
    <t>1 (clades A,B,C from different periods and regions)</t>
  </si>
  <si>
    <t xml:space="preserve">Bayesian Markov chain Monte Carlo (MCMC) discrete phylogeographic approach; a relaxed molecular clock model with uncorrelated log-normally distributed rates; a coalescent Bayesian skyline plot;the Branch model aBSREL; the site model MEME; the FUBAR model; the SLAC model; Bayesian stochastic search variable selection (BSSVS) model </t>
  </si>
  <si>
    <t>good for the ethics paper (why resolution matters)</t>
  </si>
  <si>
    <r>
      <rPr>
        <b/>
        <sz val="12"/>
        <color theme="1"/>
        <rFont val="Calibri"/>
        <family val="2"/>
        <scheme val="minor"/>
      </rPr>
      <t xml:space="preserve">Tone: </t>
    </r>
    <r>
      <rPr>
        <sz val="12"/>
        <color theme="1"/>
        <rFont val="Calibri"/>
        <family val="2"/>
        <scheme val="minor"/>
      </rPr>
      <t>1.</t>
    </r>
    <r>
      <rPr>
        <b/>
        <sz val="12"/>
        <color theme="1"/>
        <rFont val="Calibri"/>
        <family val="2"/>
        <scheme val="minor"/>
      </rPr>
      <t xml:space="preserve"> </t>
    </r>
    <r>
      <rPr>
        <sz val="12"/>
        <color theme="1"/>
        <rFont val="Calibri"/>
        <family val="2"/>
        <scheme val="minor"/>
      </rPr>
      <t xml:space="preserve">Mentioned as possible option without justification (Ligthest tone); 2. Loose advice; 3. Fully justified as an option (e.g. identifying and quantifying costs/benefits, preconditions); 4. Recommendation (Strongest tone); </t>
    </r>
  </si>
  <si>
    <t xml:space="preserve">Does it count as multiplicity if they discuss across different clades? </t>
  </si>
  <si>
    <t>good for the ethics paper (explains  trade-offs)</t>
  </si>
  <si>
    <t>This paper combines phylogenetic and different Bayesian models, compares sequences from a market place and other form farms, strong evidence strength, explains negative/positive selection pressure; good example for trade-offs of vaccination;  BUT NEGATIVE interventions are not inlcuded in the model design</t>
  </si>
  <si>
    <t>This paper is a case-control study and compares Bayesian logistic regression with XBoost. explains assumptions, methods for validation (fitness , comparing predicted with obseved values), tacking overfitting, checks for collinearity, normality etc. Explains how to choices of resolution and their impacts. Gives good explanations for impact of how the industry structure explains variability. BUT NEGATIVE interventions are not inlcuded in the model design</t>
  </si>
  <si>
    <t xml:space="preserve">AUC; sensitivity; specificity; Kruskal–Wallis test; Shapiro-Wilk normality test; the Q-Q plot method; The Morans‘I test </t>
  </si>
  <si>
    <t xml:space="preserve">NOT include, because not inlcuding spatiotemporal, is simpley descriptive not referring to models </t>
  </si>
  <si>
    <t>4 (6,7)</t>
  </si>
  <si>
    <t xml:space="preserve">Maximum likelihood (ML) method </t>
  </si>
  <si>
    <t>To describe the influenza situation in Sweden during 1 October 2020 and 30 September 2021 and to add to the knowledge related to the alarming situation with highly pathogenic influenza in birds.</t>
  </si>
  <si>
    <t>occurrence data from wild birds and domestic poultry; viral RNA</t>
  </si>
  <si>
    <t>2,7,5,6  but Not inlcuded in the model design</t>
  </si>
  <si>
    <t>bootstrap analysis:The robustness of the ML trees was statistically evaluated by a bootstrap analysis with 2000 replicates.</t>
  </si>
  <si>
    <t>???? Pudmed itself cannot retrieve it even if the spatial word is in the abstract</t>
  </si>
  <si>
    <t xml:space="preserve">The standard deviation of the isotropic Gaussian kernel; Point pattern analysis: Complete Spatial Randomness (CSR);  Monte Carlo (MC) simulation </t>
  </si>
  <si>
    <t xml:space="preserve">The relaxed random walk diffusion model; a null dispersal model </t>
  </si>
  <si>
    <t>Hosts</t>
  </si>
  <si>
    <t>semi clear</t>
  </si>
  <si>
    <r>
      <rPr>
        <u/>
        <sz val="12"/>
        <color theme="1"/>
        <rFont val="Arial Narrow"/>
        <family val="2"/>
      </rPr>
      <t xml:space="preserve">Tone: </t>
    </r>
    <r>
      <rPr>
        <sz val="12"/>
        <color theme="1"/>
        <rFont val="Arial Narrow"/>
        <family val="2"/>
      </rPr>
      <t xml:space="preserve">1. Mentioned as possible option without justification (Ligthest tone); 2. Loose advice; 3. Fully justified as an option (e.g. identifying and quantifying costs/benefits, preconditions); 4. Recommendation (Strongest tone); </t>
    </r>
  </si>
  <si>
    <r>
      <rPr>
        <b/>
        <sz val="12"/>
        <color theme="1"/>
        <rFont val="Calibri"/>
        <family val="2"/>
        <scheme val="minor"/>
      </rP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r>
      <rPr>
        <sz val="12"/>
        <color theme="1"/>
        <rFont val="Calibri"/>
        <family val="2"/>
        <scheme val="minor"/>
      </rPr>
      <t xml:space="preserve">, 5. Not included in the design </t>
    </r>
  </si>
  <si>
    <t xml:space="preserve">1, 2 (due to surveilance limitations) </t>
  </si>
  <si>
    <t xml:space="preserve">This paper does not give a detailed description of impacts, choices used in the phylogenetic analysis. It discuss well the constraints in data election and their imapocts, economic impacts and trade offs of culling </t>
  </si>
  <si>
    <t>L</t>
  </si>
  <si>
    <t>Assumptions mentioned (Yes/No/Limited)</t>
  </si>
  <si>
    <t>Impacts mentioned (YES/NO?Limited)</t>
  </si>
  <si>
    <t>good for the ethics paper (explains constraints in active survelance;economic trade-offs of culling)</t>
  </si>
  <si>
    <t>good for the ethics paper (explains negative/positive selection pressure;vaccine trade-offs)</t>
  </si>
  <si>
    <t>To  perform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</si>
  <si>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wild birds; chickens; ducks; geese; pigeons; mice</t>
  </si>
  <si>
    <t>Country (from widl habitats, live poultry markets, slaughterhouses, and farms)</t>
  </si>
  <si>
    <r>
      <rPr>
        <b/>
        <sz val="12"/>
        <color theme="1"/>
        <rFont val="Calibri"/>
        <family val="2"/>
        <scheme val="minor"/>
      </rPr>
      <t>Model types</t>
    </r>
    <r>
      <rPr>
        <sz val="12"/>
        <color theme="1"/>
        <rFont val="Calibri"/>
        <family val="2"/>
        <scheme val="minor"/>
      </rPr>
      <t xml:space="preserve"> (=school of thought): 1. Machine learning, 2. Compartmental (deterministic),  3. Stochastic - Bayesian  4. Mixed approaches (Hybrid model or paper with combined approaches) 5. Other Statistical (non stochastic) 6.Qualitative 7. Phylogenetic 8. Simulation 9. Experiments</t>
    </r>
  </si>
  <si>
    <t>4 (7,3, 9)</t>
  </si>
  <si>
    <t>4, 3</t>
  </si>
  <si>
    <t xml:space="preserve">4 included, 7 Not included in the model desing </t>
  </si>
  <si>
    <t>good for the ethics paper (combine with experiment for vaccination effect)</t>
  </si>
  <si>
    <t>This study actually designed experiments in mice to access the vaccination effect. Offers strong positive evidence. Explains uncertainly clearly, compares with sequences from other studies</t>
  </si>
  <si>
    <t xml:space="preserve">Path Sampling and Stepping Stone Sampling analysis (PS/SSS): Model fit was assessed through log marginal likelihoods obtained through PS/SSS. The SRD06 nucleotide substitution model, relaxed uncorrelated log- normal molecular clock and Bayesian Skyline coalescent model were identified with the highest negative log like- lihood scores for subsequent analysis. </t>
  </si>
  <si>
    <t>AI H3N1 2019</t>
  </si>
  <si>
    <t xml:space="preserve">AI H5Nx 2006–2020; AI H7Nx 2006–2020 </t>
  </si>
  <si>
    <t xml:space="preserve">To assess  potential bias in the passive AIV surveillance data submitted by the public, via factors related to public accessibility, and to test the AIV data for possible hot- and cold spots within Denmark. To predict the risk of AIV presence throughout Denmark. To o identify areas with high or low occurrence of AIV and possible factors associated with these occurrences, in order to optimize future surveillance for AIV. </t>
  </si>
  <si>
    <t>game birds; wild birds</t>
  </si>
  <si>
    <t>occurrence data from wild birds, both passive (2006−2020) and active (2007−2019); occurrence data from game birds; landscape variables that could be associated with wild birds, such as breeding sites, feeding sites and overwintering sites</t>
  </si>
  <si>
    <t>7 included in the model design</t>
  </si>
  <si>
    <t>Country; landscape variables: as a 100 m2 resolution; for passive AIV surveillance models, 1 km2 raster resolution</t>
  </si>
  <si>
    <t xml:space="preserve">Kleinman, 2015; Bates et al., 2015; Hijmans, 2019; </t>
  </si>
  <si>
    <t>Statistical (non stochastic); Cluster analysis</t>
  </si>
  <si>
    <t>Statistical: Mixed generalised linear models (GLMs); Cluster: Bernoulli probability model</t>
  </si>
  <si>
    <t xml:space="preserve">leave-one-out cross validation (LOOCV) scheme; accuracy; sensitivity; specificity ; R2; </t>
  </si>
  <si>
    <t xml:space="preserve">This paper combines GLM and cluster analysis. It is very detailed on the choices made, reasons and effects on the model. Moran's  I test used. Explain trade offs between sensitivity and accuracy, passive versus active surveillance is part of the design model </t>
  </si>
  <si>
    <t>! Very informative GLM, cluster, , hotspots plus ML</t>
  </si>
  <si>
    <t>Need to check with SAM might NOT BE INCLUDED, previously 16</t>
  </si>
  <si>
    <t>Chickens; Turkeys; Ducks; other domestic poultry</t>
  </si>
  <si>
    <t>spatiotemporal  Cluster analyses; Phylogenetic analysis</t>
  </si>
  <si>
    <t>spatiotemporal  Cluster: Dynamic Brownian Bridge Movement Models (dBBMM) to describe the Utilization distribution (UD); spatiotemporal Cluster: the probability distribution; Phylogenetic analysis; a behavior net squared displacement (NSD); dynamic Brownian Bridge Movement Models (dBBMM) to describe the</t>
  </si>
  <si>
    <t>Overall, This paper explain variability, biases, multiplicity,  multi – collinearity, validation, missing values. BUT [--] Negative assumptions not very explicitly designed</t>
  </si>
  <si>
    <t>Assumptions included in Mode/review  Design (Yes/No?limited)</t>
  </si>
  <si>
    <t xml:space="preserve">Poisson Boosted regression tree (BRT) models (Guinat et al, 2019) </t>
  </si>
  <si>
    <t>(From Guinat et al, 2019) HPAI in domestic poultry; Twelve variables, mainly related to poultry production and water bird habitat
considered for their potential infuence on the spatial distribution of HPAI H5N8 outbreaks]</t>
  </si>
  <si>
    <t xml:space="preserve">the nucleotide model GTR GAMMA; Time-scaled summary maximum clade credibility trees (MCC) </t>
  </si>
  <si>
    <t>This paper discuss economic impact of AI, risks for mammals, clear explanation of variables included in the model</t>
  </si>
  <si>
    <t xml:space="preserve">This paper explicitly mentioned hypotheses </t>
  </si>
  <si>
    <t>good for the ethics paper (good example of explicitily mentioning hypotheses)</t>
  </si>
  <si>
    <r>
      <t>Author: Chrysa Lamprinopoulou, EPIC, GAAFS, University of Edinburgh (Last Updated: 25th October 2023) [</t>
    </r>
    <r>
      <rPr>
        <b/>
        <u/>
        <sz val="12"/>
        <color theme="1"/>
        <rFont val="Calibri"/>
        <family val="2"/>
        <scheme val="minor"/>
      </rPr>
      <t>CH column to CQ column is a summary table</t>
    </r>
    <r>
      <rPr>
        <b/>
        <sz val="12"/>
        <color theme="1"/>
        <rFont val="Calibri"/>
        <family val="2"/>
        <scheme val="minor"/>
      </rPr>
      <t>]</t>
    </r>
  </si>
  <si>
    <r>
      <rPr>
        <b/>
        <sz val="12"/>
        <color theme="1"/>
        <rFont val="Calibri"/>
        <family val="2"/>
        <scheme val="minor"/>
      </rPr>
      <t>Beneficence/non-maleficence 2</t>
    </r>
    <r>
      <rPr>
        <sz val="12"/>
        <color theme="1"/>
        <rFont val="Calibri"/>
        <family val="2"/>
        <scheme val="minor"/>
      </rPr>
      <t xml:space="preserve">: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model, not the data for the test or other external data</t>
    </r>
  </si>
  <si>
    <r>
      <rPr>
        <b/>
        <sz val="12"/>
        <color theme="1"/>
        <rFont val="Calibri"/>
        <family val="2"/>
        <scheme val="minor"/>
      </rPr>
      <t>Beneficence/non-maleficence 3</t>
    </r>
    <r>
      <rPr>
        <sz val="12"/>
        <color theme="1"/>
        <rFont val="Calibri"/>
        <family val="2"/>
        <scheme val="minor"/>
      </rPr>
      <t xml:space="preserve">: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external-indepedently  by checking prediction versus observation </t>
    </r>
  </si>
  <si>
    <t>4 (2,8)</t>
  </si>
  <si>
    <t xml:space="preserve"> yes imitations (criteria for excluding studies)</t>
  </si>
  <si>
    <t xml:space="preserve"> yes multiplicity</t>
  </si>
  <si>
    <t xml:space="preserve"> yes similar studies</t>
  </si>
  <si>
    <t xml:space="preserve"> yes limitations</t>
  </si>
  <si>
    <t xml:space="preserve"> no multiplicity</t>
  </si>
  <si>
    <t xml:space="preserve"> yes imitations</t>
  </si>
  <si>
    <t xml:space="preserve"> no imitations</t>
  </si>
  <si>
    <t xml:space="preserve"> yes simialr studies</t>
  </si>
  <si>
    <t xml:space="preserve">1.variability partially incroporated </t>
  </si>
  <si>
    <t xml:space="preserve"> uncertainty for extra reasons for variability mentioned </t>
  </si>
  <si>
    <t xml:space="preserve">2.variability partially attributed to method selected </t>
  </si>
  <si>
    <t xml:space="preserve">variability partially incroporated </t>
  </si>
  <si>
    <t xml:space="preserve"> uncertainty for extra reasons for viariability mentioned </t>
  </si>
  <si>
    <t>Justice 1: Variability</t>
  </si>
  <si>
    <t>Justice 1: Uncertainty</t>
  </si>
  <si>
    <r>
      <rPr>
        <b/>
        <sz val="12"/>
        <color theme="1"/>
        <rFont val="Calibri"/>
        <family val="2"/>
        <scheme val="minor"/>
      </rPr>
      <t>Interpretability 2b - BY DESIGN</t>
    </r>
    <r>
      <rPr>
        <sz val="12"/>
        <color theme="1"/>
        <rFont val="Calibri"/>
        <family val="2"/>
        <scheme val="minor"/>
      </rPr>
      <t>: The model design actually incoprporates impacts   1.Yes; 2.NO; 3. N/A (for review paper)</t>
    </r>
  </si>
  <si>
    <r>
      <rPr>
        <b/>
        <sz val="12"/>
        <color theme="1"/>
        <rFont val="Calibri"/>
        <family val="2"/>
        <scheme val="minor"/>
      </rPr>
      <t>Interpretatability 3-</t>
    </r>
    <r>
      <rPr>
        <sz val="12"/>
        <color theme="1"/>
        <rFont val="Calibri"/>
        <family val="2"/>
        <scheme val="minor"/>
      </rPr>
      <t>Does they explain f</t>
    </r>
    <r>
      <rPr>
        <u/>
        <sz val="12"/>
        <color theme="1"/>
        <rFont val="Calibri (Body)"/>
      </rPr>
      <t>actors contrinuting to viability</t>
    </r>
    <r>
      <rPr>
        <sz val="12"/>
        <color theme="1"/>
        <rFont val="Calibri"/>
        <family val="2"/>
        <scheme val="minor"/>
      </rPr>
      <t>? Does they inlude them in the model design? 1. Not discussed AT ALL; 2. Discussed but not inlcuded; 3. Discussed and inlcuded in the model/review design</t>
    </r>
  </si>
  <si>
    <t>1 (Two ‘high-risk zones’ )</t>
  </si>
  <si>
    <t>Interpretability1 Limitations</t>
  </si>
  <si>
    <t>Interpretability1 Multiplicity</t>
  </si>
  <si>
    <t>Interpretability1 Similar Studies</t>
  </si>
  <si>
    <t xml:space="preserve"> yes impacts</t>
  </si>
  <si>
    <t xml:space="preserve"> no trade-offs</t>
  </si>
  <si>
    <t xml:space="preserve"> no opportunity costs</t>
  </si>
  <si>
    <t xml:space="preserve"> yes reasons for differences observed</t>
  </si>
  <si>
    <t xml:space="preserve"> no impacts</t>
  </si>
  <si>
    <t xml:space="preserve"> yes trade-offs</t>
  </si>
  <si>
    <t xml:space="preserve"> yes opportunity costs</t>
  </si>
  <si>
    <t>yes trade-offs</t>
  </si>
  <si>
    <t xml:space="preserve"> yes  impacts</t>
  </si>
  <si>
    <t xml:space="preserve"> no limitations</t>
  </si>
  <si>
    <t>Interpretability2a differences</t>
  </si>
  <si>
    <t>Interpretability2a Opportunity Costs</t>
  </si>
  <si>
    <t>Interpretability2a trade-offs</t>
  </si>
  <si>
    <t>Interpretability2a Impacts</t>
  </si>
  <si>
    <t>Southwest France: encompassing the Occitanie and the Nouvelle-Aquitaine régions</t>
  </si>
  <si>
    <t xml:space="preserve">Inter-disciplinarity (No=highlighted in yellow) </t>
  </si>
  <si>
    <t>1 (Kelsall and Diggle,1995;)</t>
  </si>
  <si>
    <t>1 (Kleinman, 2015; Bates et al., 2015; Hijmans, 2019; )</t>
  </si>
  <si>
    <t>PudMed reference (in green those referring to H5N1; in orange 20-21-22 seasons)</t>
  </si>
  <si>
    <t>Epidemic wave (in format for visualisations)</t>
  </si>
  <si>
    <t>HPAI H5H6 2016-2017</t>
  </si>
  <si>
    <t>HPAI H5H8 2016-2017</t>
  </si>
  <si>
    <t xml:space="preserve">HPAI H5N8 2020-2021; HPAI H5N8 2021-2022; HPAI H5N8 2016-2017; HPAI H5N1 2020-2021; HPAI H5N1 2021-2022; HPAI H5N1 2016-2017;  </t>
  </si>
  <si>
    <t xml:space="preserve">AI H5Nx 2007-2011; AI H5Nx 2015-2019; AI H7Nx 2007-2011; AI H7Nx 2015-201; </t>
  </si>
  <si>
    <t>HPAI H5N8 2016-2017; HPAI H5N8 2020-2021; HPAI H5N5 2016-2017; HPAI H5N5 2020-2021</t>
  </si>
  <si>
    <t>HPAI H5N6 2016-2017</t>
  </si>
  <si>
    <t>HPAI H5N8 2014-2015; HPAI H5N8 2016-2017; HPAI H5N8 2017-2018; HPAI H5N8 2020-2021; HPAI H5N6 2014-2015; HPAI H5N6 2016-2017; HPAI H5N6 2017-2018; HPAI H5N6 2020-2021; HPAI H5N1 2014-2015; HPAI H5N1 2016-2017; HPAI H5N1 2017-2018;  HPAI H5N1 2020-2021;</t>
  </si>
  <si>
    <t>HPAI H5N6 2016-2018</t>
  </si>
  <si>
    <t>HPAI H5N1 2003-2017; HPAI H5N8 2003-2017; HPAI H5N6 2003-2017</t>
  </si>
  <si>
    <t>AI H9N2 2018-2021</t>
  </si>
  <si>
    <t>H5N8; H5N5; H5N1; H5N4; H5Nx</t>
  </si>
  <si>
    <t>HPAI H5N8 2020-2021; HPAI H5N5 2020-2021; HPAI H5N1 2020-2021; HPAI H5N4 2020-2021; HPAI H5Nx 2020-2021;</t>
  </si>
  <si>
    <t>HPAI H5N8 2020-2021</t>
  </si>
  <si>
    <t>AI H5Nx 2006-2020; AI H7Nx 2006-2020</t>
  </si>
  <si>
    <t>Related criteria</t>
  </si>
  <si>
    <t>T</t>
  </si>
  <si>
    <t>T,B</t>
  </si>
  <si>
    <t>B,J</t>
  </si>
  <si>
    <t>J</t>
  </si>
  <si>
    <t>B</t>
  </si>
  <si>
    <t xml:space="preserve">Reference Code </t>
  </si>
  <si>
    <r>
      <t xml:space="preserve">Constraints: </t>
    </r>
    <r>
      <rPr>
        <sz val="12"/>
        <color theme="1"/>
        <rFont val="Calibri"/>
        <family val="2"/>
        <scheme val="minor"/>
      </rPr>
      <t xml:space="preserve">1. No constraints mentioned; 2.There are constraints 3. Not clarified  </t>
    </r>
  </si>
  <si>
    <t xml:space="preserve"> Multiplicity</t>
  </si>
  <si>
    <t>Results of similar studies</t>
  </si>
  <si>
    <t>Mentions impacts</t>
  </si>
  <si>
    <r>
      <t xml:space="preserve">Impacts BY DESIGN: </t>
    </r>
    <r>
      <rPr>
        <sz val="12"/>
        <color theme="1"/>
        <rFont val="Calibri"/>
        <family val="2"/>
        <scheme val="minor"/>
      </rPr>
      <t xml:space="preserve">1.Not reported, 2.Claimed but not substantiated by nodel design ; 3. Sbstantiated by model design; 4. N/A (for review)  </t>
    </r>
  </si>
  <si>
    <r>
      <t>Mentions impacts and type  of impacts:</t>
    </r>
    <r>
      <rPr>
        <sz val="12"/>
        <color theme="1"/>
        <rFont val="Calibri"/>
        <family val="2"/>
        <scheme val="minor"/>
      </rPr>
      <t xml:space="preserve"> 1. Not reported; 2. Postive impact, 3. Negative impact, 4. Mixed impacts, 5. No impact;</t>
    </r>
  </si>
  <si>
    <t>Trade-offs</t>
  </si>
  <si>
    <t>Opportunity costs</t>
  </si>
  <si>
    <t xml:space="preserve"> Reasons for differences observed</t>
  </si>
  <si>
    <r>
      <t xml:space="preserve">Does they explain </t>
    </r>
    <r>
      <rPr>
        <b/>
        <sz val="12"/>
        <color theme="1"/>
        <rFont val="Calibri"/>
        <family val="2"/>
        <scheme val="minor"/>
      </rPr>
      <t>f</t>
    </r>
    <r>
      <rPr>
        <b/>
        <sz val="12"/>
        <color theme="1"/>
        <rFont val="Calibri (Body)"/>
      </rPr>
      <t>actors contrinuting to viability</t>
    </r>
    <r>
      <rPr>
        <sz val="12"/>
        <color theme="1"/>
        <rFont val="Calibri"/>
        <family val="2"/>
        <scheme val="minor"/>
      </rPr>
      <t xml:space="preserve">? Does they </t>
    </r>
    <r>
      <rPr>
        <u/>
        <sz val="12"/>
        <color theme="1"/>
        <rFont val="Calibri (Body)"/>
      </rPr>
      <t xml:space="preserve">inlude </t>
    </r>
    <r>
      <rPr>
        <sz val="12"/>
        <color theme="1"/>
        <rFont val="Calibri"/>
        <family val="2"/>
        <scheme val="minor"/>
      </rPr>
      <t>them in t</t>
    </r>
    <r>
      <rPr>
        <u/>
        <sz val="12"/>
        <color theme="1"/>
        <rFont val="Calibri (Body)"/>
      </rPr>
      <t xml:space="preserve">he model </t>
    </r>
    <r>
      <rPr>
        <sz val="12"/>
        <color theme="1"/>
        <rFont val="Calibri"/>
        <family val="2"/>
        <scheme val="minor"/>
      </rPr>
      <t>design? 1. Not discussed AT ALL; 2. Discussed but not inlcuded; 3. Discussed and inlcuded in the model/review design; 4. Mixed: 2 +3</t>
    </r>
  </si>
  <si>
    <r>
      <t xml:space="preserve">Lack of knowledge attributable to variability: </t>
    </r>
    <r>
      <rPr>
        <sz val="12"/>
        <color theme="1"/>
        <rFont val="Calibri"/>
        <family val="2"/>
        <scheme val="minor"/>
      </rPr>
      <t>1. No; 2.Partially; 3.Fully; 4.Attributed to methods</t>
    </r>
  </si>
  <si>
    <t>Lack of knowledge attributable to uncertainty</t>
  </si>
  <si>
    <r>
      <rPr>
        <b/>
        <sz val="12"/>
        <color theme="1"/>
        <rFont val="Calibri"/>
        <family val="2"/>
        <scheme val="minor"/>
      </rPr>
      <t>Full history of model development:</t>
    </r>
    <r>
      <rPr>
        <sz val="12"/>
        <color theme="1"/>
        <rFont val="Calibri"/>
        <family val="2"/>
        <scheme val="minor"/>
      </rPr>
      <t xml:space="preserve"> 1.Yes;  2.No; 3. Very clealrly  </t>
    </r>
  </si>
  <si>
    <t xml:space="preserve">Validated using independent data </t>
  </si>
  <si>
    <r>
      <rPr>
        <b/>
        <sz val="12"/>
        <color theme="1"/>
        <rFont val="Calibri (Body)"/>
      </rPr>
      <t xml:space="preserve">Clear documentation: </t>
    </r>
    <r>
      <rPr>
        <sz val="12"/>
        <color theme="1"/>
        <rFont val="Calibri"/>
        <family val="2"/>
        <scheme val="minor"/>
      </rPr>
      <t>1. very clear; 2.clear; 3. semi-clear; 4. unlcear</t>
    </r>
  </si>
  <si>
    <r>
      <rPr>
        <b/>
        <sz val="12"/>
        <color theme="1"/>
        <rFont val="Calibri (Body)"/>
      </rPr>
      <t>Biases</t>
    </r>
    <r>
      <rPr>
        <sz val="12"/>
        <color theme="1"/>
        <rFont val="Calibri"/>
        <family val="2"/>
        <scheme val="minor"/>
      </rPr>
      <t xml:space="preserve">? </t>
    </r>
    <r>
      <rPr>
        <b/>
        <sz val="12"/>
        <color theme="1"/>
        <rFont val="Calibri (Body)"/>
      </rPr>
      <t>Direction and magnitude? Efforts to address bias?:</t>
    </r>
    <r>
      <rPr>
        <sz val="12"/>
        <color theme="1"/>
        <rFont val="Calibri"/>
        <family val="2"/>
        <scheme val="minor"/>
      </rPr>
      <t xml:space="preserve"> 1. Not mentioned; 2 Simple metioned; 3. Direction and magnitude; 4. Efforts to address the biases  </t>
    </r>
  </si>
  <si>
    <r>
      <rPr>
        <b/>
        <sz val="12"/>
        <color theme="1"/>
        <rFont val="Calibri (Body)"/>
      </rPr>
      <t>Conflicts of interest</t>
    </r>
    <r>
      <rPr>
        <sz val="12"/>
        <color theme="1"/>
        <rFont val="Calibri"/>
        <family val="2"/>
        <scheme val="minor"/>
      </rPr>
      <t xml:space="preserve">: 1. No conflict; 2.There is conflict; 3. Not clarified  </t>
    </r>
  </si>
  <si>
    <t>Missing values</t>
  </si>
  <si>
    <r>
      <rPr>
        <b/>
        <sz val="12"/>
        <color theme="1"/>
        <rFont val="Calibri (Body)"/>
      </rPr>
      <t>Code open source</t>
    </r>
    <r>
      <rPr>
        <sz val="12"/>
        <color theme="1"/>
        <rFont val="Calibri"/>
        <family val="2"/>
        <scheme val="minor"/>
      </rPr>
      <t xml:space="preserve"> </t>
    </r>
  </si>
  <si>
    <r>
      <rPr>
        <b/>
        <sz val="12"/>
        <color theme="1"/>
        <rFont val="Calibri (Body)"/>
      </rPr>
      <t xml:space="preserve">Assumption -BY DESIGN: </t>
    </r>
    <r>
      <rPr>
        <sz val="12"/>
        <color theme="1"/>
        <rFont val="Calibri"/>
        <family val="2"/>
        <scheme val="minor"/>
      </rPr>
      <t xml:space="preserve">  1.Simply mentioned and inlcuded; 2. Well mentioned and included; 3. Mentioned but NOT inlcuded;  4. NOT mentioned at ALL </t>
    </r>
  </si>
  <si>
    <r>
      <rPr>
        <b/>
        <sz val="12"/>
        <color theme="1"/>
        <rFont val="Calibri (Body)"/>
      </rPr>
      <t>Verified</t>
    </r>
    <r>
      <rPr>
        <sz val="12"/>
        <color theme="1"/>
        <rFont val="Calibri"/>
        <family val="2"/>
        <scheme val="minor"/>
      </rPr>
      <t xml:space="preserve">: 1. Yes, 2. No , 3. Unknown </t>
    </r>
  </si>
  <si>
    <r>
      <rPr>
        <b/>
        <sz val="12"/>
        <color theme="1"/>
        <rFont val="Calibri (Body)"/>
      </rPr>
      <t xml:space="preserve"> Validated: </t>
    </r>
    <r>
      <rPr>
        <sz val="12"/>
        <color theme="1"/>
        <rFont val="Calibri"/>
        <family val="2"/>
        <scheme val="minor"/>
      </rPr>
      <t>1. Yes; 2.No;  3.N/A (for reviews)</t>
    </r>
  </si>
  <si>
    <r>
      <rPr>
        <b/>
        <sz val="12"/>
        <color theme="1"/>
        <rFont val="Calibri (Body)"/>
      </rPr>
      <t>Sources and magnitude of uncertainty</t>
    </r>
    <r>
      <rPr>
        <sz val="12"/>
        <color theme="1"/>
        <rFont val="Calibri"/>
        <family val="2"/>
        <scheme val="minor"/>
      </rPr>
      <t xml:space="preserve"> in the
model—are these associated with parametric uncertainty or
model selection? 1.parametric uncertainty, 2. model selection; 3. No associated</t>
    </r>
  </si>
  <si>
    <r>
      <t xml:space="preserve">If interventions based on model predictions are </t>
    </r>
    <r>
      <rPr>
        <b/>
        <sz val="12"/>
        <color theme="1"/>
        <rFont val="Calibri (Body)"/>
      </rPr>
      <t>implemented in
the real world</t>
    </r>
    <r>
      <rPr>
        <sz val="12"/>
        <color theme="1"/>
        <rFont val="Calibri"/>
        <family val="2"/>
        <scheme val="minor"/>
      </rPr>
      <t xml:space="preserve">, can the predicted benefits and harms to different
individuals and subpopulations be </t>
    </r>
    <r>
      <rPr>
        <b/>
        <sz val="12"/>
        <color theme="1"/>
        <rFont val="Calibri (Body)"/>
      </rPr>
      <t>quantified</t>
    </r>
    <r>
      <rPr>
        <sz val="12"/>
        <color theme="1"/>
        <rFont val="Calibri"/>
        <family val="2"/>
        <scheme val="minor"/>
      </rPr>
      <t>? 1. Quantified; 2.Not quantified; 3. Unknown</t>
    </r>
  </si>
  <si>
    <r>
      <rPr>
        <b/>
        <sz val="12"/>
        <color theme="1"/>
        <rFont val="Calibri"/>
        <family val="2"/>
        <scheme val="minor"/>
      </rPr>
      <t>Case-control study:</t>
    </r>
    <r>
      <rPr>
        <sz val="12"/>
        <color theme="1"/>
        <rFont val="Calibri"/>
        <family val="2"/>
        <scheme val="minor"/>
      </rPr>
      <t xml:space="preserve"> 1. Yes; 2.No</t>
    </r>
  </si>
  <si>
    <t>I, T</t>
  </si>
  <si>
    <t xml:space="preserve">Inter-disciplinarity (NO=highlighted in red) </t>
  </si>
  <si>
    <t>PH-VET; PH-EPI; STEM-Ecology</t>
  </si>
  <si>
    <t>Model performance metrices</t>
  </si>
  <si>
    <t>How many red areas?</t>
  </si>
  <si>
    <t>Epic Code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</si>
</sst>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sz val="12"/>
      <color rgb="FFFF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
      <b/>
      <sz val="12"/>
      <color theme="1"/>
      <name val="Calibri (Body)"/>
    </font>
  </fonts>
  <fills count="1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5"/>
        <bgColor theme="5"/>
      </patternFill>
    </fill>
    <fill>
      <patternFill patternType="solid">
        <fgColor rgb="FFD92CC8"/>
        <bgColor indexed="64"/>
      </patternFill>
    </fill>
  </fills>
  <borders count="6">
    <border>
      <left/>
      <right/>
      <top/>
      <bottom/>
      <diagonal/>
    </border>
    <border>
      <left/>
      <right/>
      <top style="thin">
        <color auto="1"/>
      </top>
      <bottom/>
      <diagonal/>
    </border>
    <border>
      <left/>
      <right/>
      <top/>
      <bottom style="thin">
        <color auto="1"/>
      </bottom>
      <diagonal/>
    </border>
    <border>
      <left/>
      <right/>
      <top/>
      <bottom style="thin">
        <color rgb="FF00B0F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8"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2" fillId="0" borderId="0" xfId="0" applyFont="1"/>
    <xf numFmtId="0" fontId="13" fillId="0" borderId="0" xfId="0" applyFont="1"/>
    <xf numFmtId="0" fontId="14" fillId="3" borderId="0" xfId="0" applyFont="1" applyFill="1"/>
    <xf numFmtId="0" fontId="9" fillId="0" borderId="0" xfId="1"/>
    <xf numFmtId="0" fontId="15" fillId="0" borderId="0" xfId="0" applyFont="1"/>
    <xf numFmtId="0" fontId="0" fillId="2" borderId="0" xfId="0" applyFill="1" applyAlignment="1">
      <alignment wrapText="1"/>
    </xf>
    <xf numFmtId="0" fontId="16" fillId="0" borderId="0" xfId="0" applyFont="1"/>
    <xf numFmtId="0" fontId="0" fillId="2" borderId="0" xfId="0" applyFill="1"/>
    <xf numFmtId="0" fontId="8"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4" fillId="0" borderId="0" xfId="0" applyFont="1"/>
    <xf numFmtId="0" fontId="26" fillId="0" borderId="0" xfId="0" applyFont="1"/>
    <xf numFmtId="0" fontId="0" fillId="4" borderId="0" xfId="0" applyFill="1"/>
    <xf numFmtId="0" fontId="9" fillId="0" borderId="0" xfId="1" applyFill="1" applyBorder="1"/>
    <xf numFmtId="0" fontId="0" fillId="3" borderId="0" xfId="0" applyFill="1"/>
    <xf numFmtId="0" fontId="0" fillId="5" borderId="0" xfId="0" applyFill="1"/>
    <xf numFmtId="0" fontId="9" fillId="0" borderId="0" xfId="1" applyAlignment="1"/>
    <xf numFmtId="17" fontId="0" fillId="0" borderId="0" xfId="0" applyNumberFormat="1"/>
    <xf numFmtId="0" fontId="0" fillId="0" borderId="0" xfId="1" applyFont="1"/>
    <xf numFmtId="0" fontId="0" fillId="0" borderId="0" xfId="1" applyFont="1" applyAlignment="1"/>
    <xf numFmtId="0" fontId="24" fillId="4" borderId="0" xfId="0" applyFont="1" applyFill="1"/>
    <xf numFmtId="0" fontId="27" fillId="0" borderId="0" xfId="0" applyFont="1"/>
    <xf numFmtId="0" fontId="28" fillId="0" borderId="0" xfId="0" applyFont="1"/>
    <xf numFmtId="0" fontId="0" fillId="6" borderId="0" xfId="0" applyFill="1"/>
    <xf numFmtId="0" fontId="0" fillId="0" borderId="0" xfId="0" applyAlignment="1">
      <alignment vertical="center"/>
    </xf>
    <xf numFmtId="0" fontId="10" fillId="0" borderId="0" xfId="0" applyFont="1"/>
    <xf numFmtId="0" fontId="29" fillId="0" borderId="0" xfId="0" applyFont="1"/>
    <xf numFmtId="0" fontId="0" fillId="0" borderId="0" xfId="0" pivotButton="1"/>
    <xf numFmtId="0" fontId="6" fillId="7" borderId="0" xfId="0" applyFont="1" applyFill="1" applyAlignment="1">
      <alignment wrapText="1"/>
    </xf>
    <xf numFmtId="0" fontId="0" fillId="7" borderId="0" xfId="0" applyFill="1"/>
    <xf numFmtId="0" fontId="0" fillId="8" borderId="0" xfId="0" applyFill="1"/>
    <xf numFmtId="0" fontId="0" fillId="8" borderId="3" xfId="0" applyFill="1" applyBorder="1"/>
    <xf numFmtId="20" fontId="0" fillId="0" borderId="0" xfId="0" applyNumberFormat="1"/>
    <xf numFmtId="0" fontId="0" fillId="10" borderId="0" xfId="0" applyFill="1"/>
    <xf numFmtId="0" fontId="9" fillId="0" borderId="0" xfId="1" applyFill="1"/>
    <xf numFmtId="0" fontId="31" fillId="0" borderId="0" xfId="0" applyFont="1"/>
    <xf numFmtId="0" fontId="35" fillId="0" borderId="0" xfId="0" applyFont="1"/>
    <xf numFmtId="0" fontId="13" fillId="10" borderId="0" xfId="0" applyFont="1" applyFill="1"/>
    <xf numFmtId="0" fontId="0" fillId="11" borderId="0" xfId="0" applyFill="1"/>
    <xf numFmtId="0" fontId="33" fillId="11" borderId="0" xfId="0" applyFont="1" applyFill="1"/>
    <xf numFmtId="0" fontId="35" fillId="8" borderId="0" xfId="0" applyFont="1" applyFill="1"/>
    <xf numFmtId="0" fontId="6" fillId="0" borderId="2" xfId="0" applyFont="1" applyBorder="1" applyAlignment="1">
      <alignment wrapText="1"/>
    </xf>
    <xf numFmtId="0" fontId="0" fillId="9" borderId="0" xfId="0" applyFill="1"/>
    <xf numFmtId="0" fontId="0" fillId="12" borderId="0" xfId="0" applyFill="1"/>
    <xf numFmtId="0" fontId="0" fillId="13" borderId="0" xfId="0" applyFill="1"/>
    <xf numFmtId="0" fontId="9" fillId="0" borderId="0" xfId="1" applyFill="1" applyAlignment="1"/>
    <xf numFmtId="0" fontId="0" fillId="8" borderId="0" xfId="0" applyFill="1" applyAlignment="1">
      <alignment wrapText="1"/>
    </xf>
    <xf numFmtId="0" fontId="36" fillId="0" borderId="0" xfId="0" applyFont="1"/>
    <xf numFmtId="0" fontId="37" fillId="0" borderId="0" xfId="0" applyFont="1"/>
    <xf numFmtId="0" fontId="24" fillId="2" borderId="0" xfId="0" applyFont="1" applyFill="1"/>
    <xf numFmtId="0" fontId="0" fillId="2" borderId="0" xfId="0" applyFill="1" applyAlignment="1">
      <alignment vertical="center"/>
    </xf>
    <xf numFmtId="0" fontId="8" fillId="2" borderId="0" xfId="1" applyFont="1" applyFill="1" applyAlignment="1"/>
    <xf numFmtId="0" fontId="25" fillId="0" borderId="0" xfId="0" applyFont="1"/>
    <xf numFmtId="0" fontId="0" fillId="0" borderId="4" xfId="0" applyBorder="1"/>
    <xf numFmtId="0" fontId="6" fillId="2" borderId="2" xfId="0" applyFont="1" applyFill="1" applyBorder="1" applyAlignment="1">
      <alignment horizontal="center" wrapText="1"/>
    </xf>
    <xf numFmtId="0" fontId="6" fillId="2" borderId="0" xfId="0" applyFont="1" applyFill="1" applyAlignment="1">
      <alignment horizontal="center" wrapText="1"/>
    </xf>
    <xf numFmtId="0" fontId="0" fillId="2" borderId="0" xfId="0" applyFill="1" applyAlignment="1">
      <alignment horizontal="center" wrapText="1"/>
    </xf>
    <xf numFmtId="0" fontId="38" fillId="2" borderId="0" xfId="0" applyFont="1" applyFill="1" applyAlignment="1">
      <alignment horizontal="center" wrapText="1"/>
    </xf>
    <xf numFmtId="0" fontId="0" fillId="12" borderId="0" xfId="0" applyFill="1" applyAlignment="1">
      <alignment wrapText="1"/>
    </xf>
    <xf numFmtId="0" fontId="0" fillId="14" borderId="0" xfId="0" applyFill="1" applyAlignment="1">
      <alignment wrapText="1"/>
    </xf>
    <xf numFmtId="0" fontId="6" fillId="15" borderId="0" xfId="0" applyFont="1" applyFill="1" applyAlignment="1">
      <alignment wrapText="1"/>
    </xf>
    <xf numFmtId="0" fontId="6" fillId="3" borderId="0" xfId="0" applyFont="1" applyFill="1" applyAlignment="1">
      <alignment wrapText="1"/>
    </xf>
    <xf numFmtId="0" fontId="6" fillId="6" borderId="0" xfId="0" applyFont="1" applyFill="1" applyAlignment="1">
      <alignment wrapText="1"/>
    </xf>
    <xf numFmtId="0" fontId="6" fillId="9" borderId="0" xfId="0" applyFont="1" applyFill="1" applyAlignment="1">
      <alignment wrapText="1"/>
    </xf>
    <xf numFmtId="0" fontId="0" fillId="0" borderId="0" xfId="1" applyFont="1" applyFill="1"/>
    <xf numFmtId="0" fontId="0" fillId="0" borderId="0" xfId="1" applyFont="1" applyFill="1" applyAlignment="1"/>
    <xf numFmtId="0" fontId="0" fillId="0" borderId="5" xfId="0" applyBorder="1"/>
    <xf numFmtId="1" fontId="0" fillId="0" borderId="5" xfId="0" applyNumberFormat="1" applyBorder="1"/>
    <xf numFmtId="0" fontId="6" fillId="16"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cellXfs>
  <cellStyles count="2">
    <cellStyle name="Hyperlink" xfId="1" builtinId="8"/>
    <cellStyle name="Normal" xfId="0" builtinId="0"/>
  </cellStyles>
  <dxfs count="57">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006100"/>
      </font>
      <fill>
        <patternFill>
          <bgColor rgb="FFC6EFCE"/>
        </patternFill>
      </fill>
    </dxf>
    <dxf>
      <fill>
        <patternFill>
          <bgColor rgb="FF00B0F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2600"/>
        </patternFill>
      </fill>
    </dxf>
    <dxf>
      <font>
        <color rgb="FF9C0006"/>
      </font>
      <fill>
        <patternFill>
          <bgColor rgb="FFFFC7CE"/>
        </patternFill>
      </fill>
    </dxf>
    <dxf>
      <fill>
        <patternFill>
          <bgColor rgb="FF00B050"/>
        </patternFill>
      </fill>
    </dxf>
    <dxf>
      <font>
        <color rgb="FF006100"/>
      </font>
      <fill>
        <patternFill>
          <bgColor rgb="FFC6EFCE"/>
        </patternFill>
      </fill>
    </dxf>
    <dxf>
      <font>
        <color rgb="FF9C0006"/>
      </font>
      <fill>
        <patternFill>
          <bgColor rgb="FFFFC7CE"/>
        </patternFill>
      </fill>
    </dxf>
    <dxf>
      <fill>
        <patternFill>
          <bgColor rgb="FF00B0F0"/>
        </patternFill>
      </fill>
    </dxf>
    <dxf>
      <font>
        <color rgb="FF006100"/>
      </font>
      <fill>
        <patternFill>
          <bgColor rgb="FFC6EFCE"/>
        </patternFill>
      </fill>
    </dxf>
    <dxf>
      <fill>
        <patternFill>
          <bgColor rgb="FF00B050"/>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00B050"/>
        </patternFill>
      </fill>
    </dxf>
    <dxf>
      <font>
        <color rgb="FF006100"/>
      </font>
      <fill>
        <patternFill>
          <bgColor rgb="FFC6EFCE"/>
        </patternFill>
      </fill>
    </dxf>
    <dxf>
      <font>
        <color rgb="FF006100"/>
      </font>
      <fill>
        <patternFill>
          <bgColor rgb="FFC6EFCE"/>
        </patternFill>
      </fill>
    </dxf>
    <dxf>
      <fill>
        <patternFill>
          <bgColor theme="5" tint="-0.24994659260841701"/>
        </patternFill>
      </fill>
    </dxf>
    <dxf>
      <fill>
        <patternFill>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0000"/>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D92C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0/07/relationships/rdRichValueWebImage" Target="richData/rdRichValueWebImag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06/relationships/rdArray" Target="richData/rdarray.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[13_Jan_Working_Ontology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Spai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2e5ae37a1125e977eb781fe1567bce8a&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10b40f1e7c7e73c7fa0dff6ffc33689d&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wede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6c2ebf9a8cace2226269d70b1d3b0fc&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Taiwa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3">
    <v t="r">655</v>
    <v t="r">655</v>
    <v t="r">656</v>
  </a>
  <a r="1">
    <v t="s">Danish language</v>
  </a>
  <a r="5">
    <v t="r">673</v>
    <v t="r">674</v>
    <v t="r">675</v>
    <v t="r">676</v>
    <v t="r">677</v>
  </a>
  <a r="3">
    <v t="r">352</v>
    <v t="r">352</v>
    <v t="r">704</v>
  </a>
  <a r="15">
    <v t="r">720</v>
    <v t="r">721</v>
    <v t="r">722</v>
    <v t="r">723</v>
    <v t="r">724</v>
    <v t="r">725</v>
    <v t="r">726</v>
    <v t="r">727</v>
    <v t="r">728</v>
    <v t="r">729</v>
    <v t="r">730</v>
    <v t="r">731</v>
    <v t="r">732</v>
    <v t="r">733</v>
    <v t="r">734</v>
  </a>
  <a r="1">
    <v t="r">762</v>
  </a>
  <a r="4">
    <v t="s">Italian language</v>
    <v t="s">Romansh language</v>
    <v t="s">German language</v>
    <v t="s">French language</v>
  </a>
  <a r="25">
    <v t="r">780</v>
    <v t="r">781</v>
    <v t="r">782</v>
    <v t="r">783</v>
    <v t="r">784</v>
    <v t="r">785</v>
    <v t="r">786</v>
    <v t="r">787</v>
    <v t="r">788</v>
    <v t="r">789</v>
    <v t="r">790</v>
    <v t="r">791</v>
    <v t="r">792</v>
    <v t="r">793</v>
    <v t="r">794</v>
    <v t="r">795</v>
    <v t="r">796</v>
    <v t="r">797</v>
    <v t="r">798</v>
    <v t="r">799</v>
    <v t="r">800</v>
    <v t="r">801</v>
    <v t="r">802</v>
    <v t="r">803</v>
    <v t="r">804</v>
  </a>
  <a r="1">
    <v t="r">829</v>
  </a>
  <a r="1">
    <v t="s">German language</v>
  </a>
  <a r="15">
    <v t="r">846</v>
    <v t="r">847</v>
    <v t="r">817</v>
    <v t="r">848</v>
    <v t="r">849</v>
    <v t="r">850</v>
    <v t="r">851</v>
    <v t="r">852</v>
    <v t="r">853</v>
    <v t="r">854</v>
    <v t="r">855</v>
    <v t="r">856</v>
    <v t="r">857</v>
    <v t="r">858</v>
    <v t="r">859</v>
  </a>
  <a r="1">
    <v t="s">Central European Time Zone</v>
  </a>
  <a r="2">
    <v t="r">874</v>
    <v t="r">875</v>
  </a>
  <a r="8">
    <v t="r">870</v>
    <v t="r">873</v>
    <v t="r">880</v>
    <v t="r">881</v>
    <v t="r">882</v>
    <v t="r">883</v>
    <v t="r">884</v>
    <v t="r">885</v>
  </a>
  <a r="1">
    <v t="s">Taiwan time</v>
  </a>
  <a r="2">
    <v t="r">909</v>
    <v t="r">910</v>
  </a>
  <a r="1">
    <v t="s">Swedish language</v>
  </a>
  <a r="21">
    <v t="r">927</v>
    <v t="r">928</v>
    <v t="r">929</v>
    <v t="r">930</v>
    <v t="r">931</v>
    <v t="r">932</v>
    <v t="r">933</v>
    <v t="r">934</v>
    <v t="r">935</v>
    <v t="r">936</v>
    <v t="r">937</v>
    <v t="r">938</v>
    <v t="r">939</v>
    <v t="r">940</v>
    <v t="r">941</v>
    <v t="r">942</v>
    <v t="r">943</v>
    <v t="r">944</v>
    <v t="r">945</v>
    <v t="r">946</v>
    <v t="r">947</v>
  </a>
  <a r="2">
    <v t="r">974</v>
    <v t="r">975</v>
  </a>
  <a r="18">
    <v t="r">989</v>
    <v t="r">990</v>
    <v t="r">991</v>
    <v t="r">992</v>
    <v t="r">993</v>
    <v t="r">994</v>
    <v t="r">995</v>
    <v t="r">996</v>
    <v t="r">997</v>
    <v t="r">998</v>
    <v t="r">999</v>
    <v t="r">1000</v>
    <v t="r">1001</v>
    <v t="r">1002</v>
    <v t="r">1003</v>
    <v t="r">1004</v>
    <v t="r">1005</v>
    <v t="r">1006</v>
  </a>
  <a r="3">
    <v t="r">1032</v>
    <v t="r">1032</v>
    <v t="r">1033</v>
  </a>
  <a r="1">
    <v t="s">Dutch language</v>
  </a>
  <a r="14">
    <v t="r">1049</v>
    <v t="r">1050</v>
    <v t="r">1051</v>
    <v t="r">1052</v>
    <v t="r">1053</v>
    <v t="r">1054</v>
    <v t="r">1055</v>
    <v t="r">1056</v>
    <v t="r">1057</v>
    <v t="r">1058</v>
    <v t="r">1059</v>
    <v t="r">1060</v>
    <v t="r">1061</v>
    <v t="r">1062</v>
  </a>
  <a r="1">
    <v t="s">Atlantic Time Zone</v>
  </a>
  <a r="3">
    <v t="r">1090</v>
    <v t="r">1091</v>
    <v t="r">1092</v>
  </a>
  <a r="1">
    <v t="s">Bengali language</v>
  </a>
  <a r="8">
    <v t="r">1108</v>
    <v t="r">1109</v>
    <v t="r">1110</v>
    <v t="r">1111</v>
    <v t="r">1112</v>
    <v t="r">1113</v>
    <v t="r">1114</v>
    <v t="r">1115</v>
  </a>
  <a r="1">
    <v t="s">Bangladesh Standard Time</v>
  </a>
</arrayData>
</file>

<file path=xl/richData/rdrichvalue.xml><?xml version="1.0" encoding="utf-8"?>
<rvData xmlns="http://schemas.microsoft.com/office/spreadsheetml/2017/richdata" count="1123">
  <rv s="0">
    <v>536870912</v>
    <v>South Korea</v>
    <v>c0e15be0-5113-402c-c03f-516a6265e9cb</v>
    <v>en-GB</v>
    <v>Map</v>
  </rv>
  <rv s="1">
    <fb>0.17446070640579101</fb>
    <v>24</v>
  </rv>
  <rv s="1">
    <fb>100295</fb>
    <v>25</v>
  </rv>
  <rv s="1">
    <fb>634000</fb>
    <v>25</v>
  </rv>
  <rv s="1">
    <fb>6.4</fb>
    <v>26</v>
  </rv>
  <rv s="1">
    <fb>82</fb>
    <v>27</v>
  </rv>
  <rv s="0">
    <v>536870912</v>
    <v>Seoul</v>
    <v>669b47ba-40b4-0147-3657-a7dd0861132c</v>
    <v>en-GB</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0</v>
    <v>22</v>
    <v>2</v>
    <v>7</v>
    <v>0</v>
    <v>Image of South Korea</v>
  </rv>
  <rv s="1">
    <fb>2.7</fb>
    <v>29</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29</v>
  </rv>
  <rv s="1">
    <fb>1413716510000</fb>
    <v>31</v>
  </rv>
  <rv s="1">
    <fb>11</fb>
    <v>29</v>
  </rv>
  <rv s="1">
    <fb>6.49</fb>
    <v>30</v>
  </rv>
  <rv s="3">
    <v>1</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0.13</fb>
    <v>24</v>
  </rv>
  <rv s="1">
    <fb>0.17499999999999999</fb>
    <v>24</v>
  </rv>
  <rv s="1">
    <fb>0.62970001220703098</fb>
    <v>24</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24</v>
  </rv>
  <rv s="3">
    <v>3</v>
  </rv>
  <rv s="1">
    <fb>0.33200000000000002</fb>
    <v>24</v>
  </rv>
  <rv s="1">
    <fb>4.1479997634887703E-2</fb>
    <v>32</v>
  </rv>
  <rv s="1">
    <fb>42106719</fb>
    <v>25</v>
  </rv>
  <rv s="5">
    <v>#VALUE!</v>
    <v>17</v>
    <v>18</v>
    <v>South Korea</v>
    <v>20</v>
    <v>21</v>
    <v>Map</v>
    <v>22</v>
    <v>23</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v>
    <v>10</v>
    <v>11</v>
    <v>12</v>
    <v>13</v>
    <v>14</v>
    <v>15</v>
    <v>16</v>
    <v>17</v>
    <v>18</v>
    <v>19</v>
    <v>6</v>
    <v>22</v>
    <v>23</v>
    <v>24</v>
    <v>25</v>
    <v>26</v>
    <v>27</v>
    <v>South Korea</v>
    <v>Aegukga</v>
    <v>28</v>
    <v>대한민국</v>
    <v>29</v>
    <v>30</v>
    <v>31</v>
    <v>32</v>
    <v>33</v>
    <v>34</v>
    <v>35</v>
    <v>36</v>
    <v>37</v>
    <v>38</v>
    <v>39</v>
    <v>56</v>
    <v>57</v>
    <v>58</v>
    <v>59</v>
    <v>60</v>
    <v>South Korea</v>
    <v>61</v>
    <v>mdp/vdpid/134</v>
  </rv>
  <rv s="1">
    <fb>605.25</fb>
    <v>25</v>
  </rv>
  <rv s="0">
    <v>536870912</v>
    <v>Jung District</v>
    <v>6ded7087-821c-6453-3bd8-2a280fe33548</v>
    <v>en-GB</v>
    <v>Map</v>
  </rv>
  <rv s="0">
    <v>536870912</v>
    <v>Korea under Japanese rule</v>
    <v>362999d1-9c14-c4f5-53ea-76ab0766f3f5</v>
    <v>en-GB</v>
    <v>Map</v>
  </rv>
  <rv s="1">
    <fb>3915023</fb>
    <v>25</v>
  </rv>
  <rv s="1">
    <fb>2830857</fb>
    <v>25</v>
  </rv>
  <rv s="2">
    <v>1</v>
    <v>22</v>
    <v>33</v>
    <v>7</v>
    <v>0</v>
    <v>Image of Seoul</v>
  </rv>
  <rv s="0">
    <v>805306368</v>
    <v>Oh Se-hoon (Mayor)</v>
    <v>0771cc02-de02-404f-b63d-e5126ad480d4</v>
    <v>en-GB</v>
    <v>Generic</v>
  </rv>
  <rv s="3">
    <v>4</v>
  </rv>
  <rv s="4">
    <v>https://www.bing.com/search?q=seoul+korea&amp;form=skydnc</v>
    <v>Learn more on Bing</v>
  </rv>
  <rv s="3">
    <v>5</v>
  </rv>
  <rv s="1">
    <fb>9668465</fb>
    <v>25</v>
  </rv>
  <rv s="3">
    <v>6</v>
  </rv>
  <rv s="6">
    <v>#VALUE!</v>
    <v>36</v>
    <v>37</v>
    <v>Seoul</v>
    <v>39</v>
    <v>40</v>
    <v>Map</v>
    <v>22</v>
    <v>41</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24</v>
  </rv>
  <rv s="1">
    <fb>9826675</fb>
    <v>25</v>
  </rv>
  <rv s="1">
    <fb>1359000</fb>
    <v>25</v>
  </rv>
  <rv s="1">
    <fb>11.6</fb>
    <v>26</v>
  </rv>
  <rv s="1">
    <fb>1</fb>
    <v>27</v>
  </rv>
  <rv s="0">
    <v>536870912</v>
    <v>Washington, D.C.</v>
    <v>216726d1-8987-06d3-5eff-823da05c3d3c</v>
    <v>en-GB</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v>
    <v>22</v>
    <v>43</v>
    <v>7</v>
    <v>0</v>
    <v>Image of United States</v>
  </rv>
  <rv s="1">
    <fb>5.6</fb>
    <v>29</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29</v>
  </rv>
  <rv s="1">
    <fb>30436313050000</fb>
    <v>31</v>
  </rv>
  <rv s="1">
    <fb>19</fb>
    <v>29</v>
  </rv>
  <rv s="1">
    <fb>7.25</fb>
    <v>30</v>
  </rv>
  <rv s="3">
    <v>8</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0.153</fb>
    <v>24</v>
  </rv>
  <rv s="1">
    <fb>0.62048999786377002</fb>
    <v>24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24</v>
  </rv>
  <rv s="3">
    <v>10</v>
  </rv>
  <rv s="1">
    <fb>0.36599999999999999</fb>
    <v>24</v>
  </rv>
  <rv s="1">
    <fb>0.14699999999999999</fb>
    <v>32</v>
  </rv>
  <rv s="1">
    <fb>270663028</fb>
    <v>25</v>
  </rv>
  <rv s="5">
    <v>#VALUE!</v>
    <v>46</v>
    <v>18</v>
    <v>United States</v>
    <v>20</v>
    <v>21</v>
    <v>Map</v>
    <v>22</v>
    <v>47</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3</v>
    <v>22</v>
    <v>49</v>
    <v>7</v>
    <v>0</v>
    <v>Image of China</v>
  </rv>
  <rv s="1">
    <fb>7.4</fb>
    <v>29</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29</v>
  </rv>
  <rv s="1">
    <fb>8515504380000</fb>
    <v>31</v>
  </rv>
  <rv s="1">
    <fb>29</fb>
    <v>29</v>
  </rv>
  <rv s="1">
    <fb>0.87</fb>
    <v>30</v>
  </rv>
  <rv s="3">
    <v>12</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24</v>
  </rv>
  <rv s="3">
    <v>14</v>
  </rv>
  <rv s="1">
    <fb>0.59200000000000008</fb>
    <v>24</v>
  </rv>
  <rv s="1">
    <fb>4.3200001716613798E-2</fb>
    <v>32</v>
  </rv>
  <rv s="1">
    <fb>842933962</fb>
    <v>25</v>
  </rv>
  <rv s="5">
    <v>#VALUE!</v>
    <v>53</v>
    <v>18</v>
    <v>China</v>
    <v>39</v>
    <v>40</v>
    <v>Map</v>
    <v>22</v>
    <v>54</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24</v>
  </rv>
  <rv s="1">
    <fb>1010407.87</fb>
    <v>25</v>
  </rv>
  <rv s="1">
    <fb>836000</fb>
    <v>25</v>
  </rv>
  <rv s="1">
    <fb>26.379000000000001</fb>
    <v>26</v>
  </rv>
  <rv s="1">
    <fb>20</fb>
    <v>27</v>
  </rv>
  <rv s="0">
    <v>536870912</v>
    <v>Cairo</v>
    <v>f339e71b-dff6-f428-3624-c707f5baa04c</v>
    <v>en-GB</v>
    <v>Map</v>
  </rv>
  <rv s="1">
    <fb>238560.35200000001</fb>
    <v>25</v>
  </rv>
  <rv s="1">
    <fb>288.56670071116298</fb>
    <v>28</v>
  </rv>
  <rv s="1">
    <fb>9.1505022263158792E-2</fb>
    <v>24</v>
  </rv>
  <rv s="1">
    <fb>1683.2135182955701</fb>
    <v>25</v>
  </rv>
  <rv s="1">
    <fb>3.3260000000000001</fb>
    <v>26</v>
  </rv>
  <rv s="1">
    <fb>7.3936409135688501E-4</fb>
    <v>24</v>
  </rv>
  <rv s="1">
    <fb>97.928929787843501</fb>
    <v>29</v>
  </rv>
  <rv s="1">
    <fb>0.4</fb>
    <v>30</v>
  </rv>
  <rv s="1">
    <fb>303175127597.521</fb>
    <v>31</v>
  </rv>
  <rv s="1">
    <fb>1.0628493000000001</fb>
    <v>24</v>
  </rv>
  <rv s="1">
    <fb>0.35164520000000005</fb>
    <v>24</v>
  </rv>
  <rv s="2">
    <v>4</v>
    <v>22</v>
    <v>56</v>
    <v>7</v>
    <v>0</v>
    <v>Image of Egypt</v>
  </rv>
  <rv s="1">
    <fb>18.100000000000001</fb>
    <v>29</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29</v>
  </rv>
  <rv s="1">
    <fb>44199850000</fb>
    <v>31</v>
  </rv>
  <rv s="1">
    <fb>37</fb>
    <v>29</v>
  </rv>
  <rv s="3">
    <v>16</v>
  </rv>
  <rv s="1">
    <fb>0.61958965460000004</fb>
    <v>24</v>
  </rv>
  <rv s="1">
    <fb>0.4521</fb>
    <v>26</v>
  </rv>
  <rv s="1">
    <fb>109262178</fb>
    <v>25</v>
  </rv>
  <rv s="1">
    <fb>0.21</fb>
    <v>24</v>
  </rv>
  <rv s="1">
    <fb>0.26899999999999996</fb>
    <v>24</v>
  </rv>
  <rv s="1">
    <fb>0.41</fb>
    <v>24</v>
  </rv>
  <rv s="1">
    <fb>3.7999999999999999E-2</fb>
    <v>24</v>
  </rv>
  <rv s="1">
    <fb>0.09</fb>
    <v>24</v>
  </rv>
  <rv s="1">
    <fb>0.128</fb>
    <v>24</v>
  </rv>
  <rv s="1">
    <fb>0.16200000000000001</fb>
    <v>24</v>
  </rv>
  <rv s="1">
    <fb>0.46412998199462896</fb>
    <v>24</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24</v>
  </rv>
  <rv s="3">
    <v>18</v>
  </rv>
  <rv s="1">
    <fb>0.44400000000000001</fb>
    <v>24</v>
  </rv>
  <rv s="1">
    <fb>0.107600002288818</fb>
    <v>32</v>
  </rv>
  <rv s="1">
    <fb>42895824</fb>
    <v>25</v>
  </rv>
  <rv s="7">
    <v>#VALUE!</v>
    <v>59</v>
    <v>60</v>
    <v>Egypt</v>
    <v>39</v>
    <v>40</v>
    <v>Map</v>
    <v>22</v>
    <v>61</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24</v>
  </rv>
  <rv s="1">
    <fb>242495</fb>
    <v>25</v>
  </rv>
  <rv s="1">
    <fb>148000</fb>
    <v>25</v>
  </rv>
  <rv s="1">
    <fb>11</fb>
    <v>26</v>
  </rv>
  <rv s="1">
    <fb>44</fb>
    <v>27</v>
  </rv>
  <rv s="0">
    <v>536870912</v>
    <v>London</v>
    <v>8e0ba7b6-4225-fa8a-6369-1b5294e602a5</v>
    <v>en-GB</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5</v>
    <v>22</v>
    <v>63</v>
    <v>7</v>
    <v>0</v>
    <v>Image of United Kingdom</v>
  </rv>
  <rv s="1">
    <fb>3.6</fb>
    <v>29</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29</v>
  </rv>
  <rv s="1">
    <fb>1868152970000</fb>
    <v>31</v>
  </rv>
  <rv s="1">
    <fb>7</fb>
    <v>29</v>
  </rv>
  <rv s="1">
    <fb>10.130000000000001</fb>
    <v>30</v>
  </rv>
  <rv s="1">
    <fb>0.14794489889999998</fb>
    <v>24</v>
  </rv>
  <rv s="1">
    <fb>2.8117000000000001</fb>
    <v>26</v>
  </rv>
  <rv s="1">
    <fb>67326569</fb>
    <v>25</v>
  </rv>
  <rv s="1">
    <fb>0.22500000000000001</fb>
    <v>24</v>
  </rv>
  <rv s="1">
    <fb>0.26800000000000002</fb>
    <v>24</v>
  </rv>
  <rv s="1">
    <fb>0.42100000000000004</fb>
    <v>24</v>
  </rv>
  <rv s="1">
    <fb>2.7999999999999997E-2</fb>
    <v>24</v>
  </rv>
  <rv s="1">
    <fb>7.0999999999999994E-2</fb>
    <v>24</v>
  </rv>
  <rv s="1">
    <fb>0.11900000000000001</fb>
    <v>24</v>
  </rv>
  <rv s="1">
    <fb>0.16399999999999998</fb>
    <v>24</v>
  </rv>
  <rv s="1">
    <fb>0.62773998260497998</fb>
    <v>24</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24</v>
  </rv>
  <rv s="3">
    <v>21</v>
  </rv>
  <rv s="1">
    <fb>0.30599999999999999</fb>
    <v>24</v>
  </rv>
  <rv s="1">
    <fb>3.8510000705719E-2</fb>
    <v>32</v>
  </rv>
  <rv s="1">
    <fb>55908316</fb>
    <v>25</v>
  </rv>
  <rv s="5">
    <v>#VALUE!</v>
    <v>66</v>
    <v>18</v>
    <v>United Kingdom</v>
    <v>39</v>
    <v>40</v>
    <v>Map</v>
    <v>22</v>
    <v>67</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24</v>
  </rv>
  <rv s="1">
    <fb>756102</fb>
    <v>25</v>
  </rv>
  <rv s="1">
    <fb>122000</fb>
    <v>25</v>
  </rv>
  <rv s="1">
    <fb>12.428000000000001</fb>
    <v>26</v>
  </rv>
  <rv s="1">
    <fb>56</fb>
    <v>27</v>
  </rv>
  <rv s="0">
    <v>536870912</v>
    <v>Santiago</v>
    <v>190dd277-52dd-5feb-5523-200c59886f8e</v>
    <v>en-GB</v>
    <v>Map</v>
  </rv>
  <rv s="1">
    <fb>85822.467999999993</fb>
    <v>25</v>
  </rv>
  <rv s="1">
    <fb>131.913566974844</fb>
    <v>28</v>
  </rv>
  <rv s="1">
    <fb>2.55754475703323E-2</fb>
    <v>24</v>
  </rv>
  <rv s="1">
    <fb>3879.6756048594998</fb>
    <v>25</v>
  </rv>
  <rv s="1">
    <fb>1.649</fb>
    <v>26</v>
  </rv>
  <rv s="1">
    <fb>0.24256925086238501</fb>
    <v>24</v>
  </rv>
  <rv s="1">
    <fb>74.647212262567805</fb>
    <v>29</v>
  </rv>
  <rv s="1">
    <fb>1.03</fb>
    <v>30</v>
  </rv>
  <rv s="1">
    <fb>282318159744.65002</fb>
    <v>31</v>
  </rv>
  <rv s="1">
    <fb>1.0143016</fb>
    <v>24</v>
  </rv>
  <rv s="1">
    <fb>0.88464419999999999</fb>
    <v>24</v>
  </rv>
  <rv s="2">
    <v>6</v>
    <v>22</v>
    <v>69</v>
    <v>7</v>
    <v>0</v>
    <v>Image of Chile</v>
  </rv>
  <rv s="1">
    <fb>6.2</fb>
    <v>29</v>
  </rv>
  <rv s="0">
    <v>805306368</v>
    <v>Gabriel Boric (President)</v>
    <v>a5b9649e-0dda-ce69-dd77-b90d92799948</v>
    <v>en-GB</v>
    <v>Generic</v>
  </rv>
  <rv s="3">
    <v>22</v>
  </rv>
  <rv s="4">
    <v>https://www.bing.com/search?q=chile&amp;form=skydnc</v>
    <v>Learn more on Bing</v>
  </rv>
  <rv s="1">
    <fb>80.042000000000002</fb>
    <v>29</v>
  </rv>
  <rv s="1">
    <fb>203791650000</fb>
    <v>31</v>
  </rv>
  <rv s="1">
    <fb>13</fb>
    <v>29</v>
  </rv>
  <rv s="1">
    <fb>2</fb>
    <v>30</v>
  </rv>
  <rv s="3">
    <v>23</v>
  </rv>
  <rv s="1">
    <fb>0.32240714050000002</fb>
    <v>24</v>
  </rv>
  <rv s="1">
    <fb>2.5912000000000002</fb>
    <v>26</v>
  </rv>
  <rv s="1">
    <fb>172683</fb>
    <v>25</v>
  </rv>
  <rv s="1">
    <fb>0.19699999999999998</fb>
    <v>24</v>
  </rv>
  <rv s="1">
    <fb>0.36299999999999999</fb>
    <v>24</v>
  </rv>
  <rv s="1">
    <fb>0.51300000000000001</fb>
    <v>24</v>
  </rv>
  <rv s="1">
    <fb>2.3E-2</fb>
    <v>24</v>
  </rv>
  <rv s="1">
    <fb>5.7999999999999996E-2</fb>
    <v>24</v>
  </rv>
  <rv s="1">
    <fb>9.6999999999999989E-2</fb>
    <v>24</v>
  </rv>
  <rv s="1">
    <fb>0.13600000000000001</fb>
    <v>24</v>
  </rv>
  <rv s="1">
    <fb>0.62644001007080097</fb>
    <v>24</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24</v>
  </rv>
  <rv s="3">
    <v>25</v>
  </rv>
  <rv s="1">
    <fb>0.34</fb>
    <v>24</v>
  </rv>
  <rv s="1">
    <fb>7.09000015258789E-2</fb>
    <v>32</v>
  </rv>
  <rv s="1">
    <fb>16610135</fb>
    <v>25</v>
  </rv>
  <rv s="5">
    <v>#VALUE!</v>
    <v>72</v>
    <v>18</v>
    <v>Chile</v>
    <v>39</v>
    <v>40</v>
    <v>Map</v>
    <v>22</v>
    <v>73</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24</v>
  </rv>
  <rv s="1">
    <fb>643801</fb>
    <v>25</v>
  </rv>
  <rv s="1">
    <fb>307000</fb>
    <v>25</v>
  </rv>
  <rv s="1">
    <fb>11.3</fb>
    <v>26</v>
  </rv>
  <rv s="1">
    <fb>33</fb>
    <v>27</v>
  </rv>
  <rv s="0">
    <v>536870912</v>
    <v>Paris</v>
    <v>85584d24-2116-5b98-89f9-5714db931ac6</v>
    <v>en-GB</v>
    <v>Map</v>
  </rv>
  <rv s="1">
    <fb>303275.56800000003</fb>
    <v>25</v>
  </rv>
  <rv s="1">
    <fb>110.04856675289</fb>
    <v>28</v>
  </rv>
  <rv s="1">
    <fb>1.1082549228829199E-2</fb>
    <v>24</v>
  </rv>
  <rv s="1">
    <fb>6939.5214736692897</fb>
    <v>25</v>
  </rv>
  <rv s="1">
    <fb>1.88</fb>
    <v>26</v>
  </rv>
  <rv s="1">
    <fb>0.31233278442262596</fb>
    <v>24</v>
  </rv>
  <rv s="1">
    <fb>46.487970872236403</fb>
    <v>29</v>
  </rv>
  <rv s="1">
    <fb>1.39</fb>
    <v>30</v>
  </rv>
  <rv s="1">
    <fb>2715518274227.4502</fb>
    <v>31</v>
  </rv>
  <rv s="1">
    <fb>1.0251076000000001</fb>
    <v>24</v>
  </rv>
  <rv s="1">
    <fb>0.65629000000000004</fb>
    <v>24</v>
  </rv>
  <rv s="2">
    <v>7</v>
    <v>22</v>
    <v>75</v>
    <v>7</v>
    <v>0</v>
    <v>Image of France</v>
  </rv>
  <rv s="1">
    <fb>3.4</fb>
    <v>29</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29</v>
  </rv>
  <rv s="1">
    <fb>2365950236659.3599</fb>
    <v>31</v>
  </rv>
  <rv s="1">
    <fb>8</fb>
    <v>29</v>
  </rv>
  <rv s="1">
    <fb>11.16</fb>
    <v>30</v>
  </rv>
  <rv s="3">
    <v>27</v>
  </rv>
  <rv s="1">
    <fb>6.7968269799999995E-2</fb>
    <v>24</v>
  </rv>
  <rv s="1">
    <fb>3.2671999999999999</fb>
    <v>26</v>
  </rv>
  <rv s="1">
    <fb>67749632</fb>
    <v>25</v>
  </rv>
  <rv s="1">
    <fb>0.21899999999999997</fb>
    <v>24</v>
  </rv>
  <rv s="1">
    <fb>0.25800000000000001</fb>
    <v>24</v>
  </rv>
  <rv s="1">
    <fb>0.4</fb>
    <v>24</v>
  </rv>
  <rv s="1">
    <fb>3.2000000000000001E-2</fb>
    <v>24</v>
  </rv>
  <rv s="1">
    <fb>8.1000000000000003E-2</fb>
    <v>24</v>
  </rv>
  <rv s="1">
    <fb>0.16899999999999998</fb>
    <v>24</v>
  </rv>
  <rv s="1">
    <fb>0.55125999450683605</fb>
    <v>24</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24</v>
  </rv>
  <rv s="3">
    <v>29</v>
  </rv>
  <rv s="1">
    <fb>0.60699999999999998</fb>
    <v>24</v>
  </rv>
  <rv s="1">
    <fb>8.4270000457763714E-2</fb>
    <v>32</v>
  </rv>
  <rv s="1">
    <fb>54123364</fb>
    <v>25</v>
  </rv>
  <rv s="5">
    <v>#VALUE!</v>
    <v>78</v>
    <v>18</v>
    <v>France</v>
    <v>20</v>
    <v>21</v>
    <v>Map</v>
    <v>22</v>
    <v>79</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24</v>
  </rv>
  <rv s="1">
    <fb>446550</fb>
    <v>25</v>
  </rv>
  <rv s="1">
    <fb>246000</fb>
    <v>25</v>
  </rv>
  <rv s="1">
    <fb>18.937000000000001</fb>
    <v>26</v>
  </rv>
  <rv s="1">
    <fb>212</fb>
    <v>27</v>
  </rv>
  <rv s="0">
    <v>536870912</v>
    <v>Rabat</v>
    <v>c1bdba78-6d2f-350d-fb4e-8a0636bc1a1f</v>
    <v>en-GB</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v>
    <v>22</v>
    <v>81</v>
    <v>7</v>
    <v>0</v>
    <v>Image of Morocco</v>
  </rv>
  <rv s="1">
    <fb>19.2</fb>
    <v>29</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29</v>
  </rv>
  <rv s="1">
    <fb>65415260000</fb>
    <v>31</v>
  </rv>
  <rv s="1">
    <fb>70</fb>
    <v>29</v>
  </rv>
  <rv s="1">
    <fb>1.6</fb>
    <v>30</v>
  </rv>
  <rv s="3">
    <v>31</v>
  </rv>
  <rv s="1">
    <fb>0.53084071929999999</fb>
    <v>24</v>
  </rv>
  <rv s="1">
    <fb>0.72729999999999995</fb>
    <v>26</v>
  </rv>
  <rv s="1">
    <fb>37076584</fb>
    <v>25</v>
  </rv>
  <rv s="1">
    <fb>0.20899999999999999</fb>
    <v>24</v>
  </rv>
  <rv s="1">
    <fb>0.31900000000000001</fb>
    <v>24</v>
  </rv>
  <rv s="1">
    <fb>0.47</fb>
    <v>24</v>
  </rv>
  <rv s="1">
    <fb>6.7000000000000004E-2</fb>
    <v>24</v>
  </rv>
  <rv s="1">
    <fb>0.14699999999999999</fb>
    <v>24</v>
  </rv>
  <rv s="1">
    <fb>0.45305999755859405</fb>
    <v>24</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24</v>
  </rv>
  <rv s="3">
    <v>33</v>
  </rv>
  <rv s="1">
    <fb>0.45799999999999996</fb>
    <v>24</v>
  </rv>
  <rv s="1">
    <fb>9.0190000534057596E-2</fb>
    <v>32</v>
  </rv>
  <rv s="1">
    <fb>22975026</fb>
    <v>25</v>
  </rv>
  <rv s="5">
    <v>#VALUE!</v>
    <v>84</v>
    <v>18</v>
    <v>Morocco</v>
    <v>39</v>
    <v>40</v>
    <v>Map</v>
    <v>22</v>
    <v>85</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24</v>
  </rv>
  <rv s="1">
    <fb>301338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87</v>
    <v>7</v>
    <v>0</v>
    <v>Image of Italy</v>
  </rv>
  <rv s="1">
    <fb>2.6</fb>
    <v>29</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29</v>
  </rv>
  <rv s="1">
    <fb>522087790000</fb>
    <v>31</v>
  </rv>
  <rv s="1">
    <fb>2</fb>
    <v>29</v>
  </rv>
  <rv s="3">
    <v>35</v>
  </rv>
  <rv s="1">
    <fb>0.2283268819</fb>
    <v>24</v>
  </rv>
  <rv s="1">
    <fb>3.9773999999999998</fb>
    <v>26</v>
  </rv>
  <rv s="1">
    <fb>59109668</fb>
    <v>25</v>
  </rv>
  <rv s="1">
    <fb>0.23</fb>
    <v>24</v>
  </rv>
  <rv s="1">
    <fb>0.26700000000000002</fb>
    <v>24</v>
  </rv>
  <rv s="1">
    <fb>1.9E-2</fb>
    <v>24</v>
  </rv>
  <rv s="1">
    <fb>0.06</fb>
    <v>24</v>
  </rv>
  <rv s="1">
    <fb>0.12</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24</v>
  </rv>
  <rv s="3">
    <v>37</v>
  </rv>
  <rv s="1">
    <fb>0.59099999999999997</fb>
    <v>24</v>
  </rv>
  <rv s="1">
    <fb>9.8870000839233405E-2</fb>
    <v>32</v>
  </rv>
  <rv s="1">
    <fb>42651966</fb>
    <v>25</v>
  </rv>
  <rv s="7">
    <v>#VALUE!</v>
    <v>90</v>
    <v>60</v>
    <v>Italy</v>
    <v>39</v>
    <v>40</v>
    <v>Map</v>
    <v>22</v>
    <v>91</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24</v>
  </rv>
  <rv s="1">
    <fb>42925.46</fb>
    <v>25</v>
  </rv>
  <rv s="1">
    <fb>15000</fb>
    <v>25</v>
  </rv>
  <rv s="1">
    <fb>10.6</fb>
    <v>26</v>
  </rv>
  <rv s="1">
    <fb>45</fb>
    <v>27</v>
  </rv>
  <rv s="0">
    <v>536870912</v>
    <v>Copenhagen</v>
    <v>8052664d-a70c-e1fa-c761-489d8c924b80</v>
    <v>en-GB</v>
    <v>Map</v>
  </rv>
  <rv s="1">
    <fb>31785.556</fb>
    <v>25</v>
  </rv>
  <rv s="1">
    <fb>110.347290420498</fb>
    <v>28</v>
  </rv>
  <rv s="1">
    <fb>7.5813157251161901E-3</fb>
    <v>24</v>
  </rv>
  <rv s="1">
    <fb>5858.8015362874803</fb>
    <v>25</v>
  </rv>
  <rv s="1">
    <fb>1.73</fb>
    <v>26</v>
  </rv>
  <rv s="1">
    <fb>0.14699213400884101</fb>
    <v>24</v>
  </rv>
  <rv s="1">
    <fb>64.927089467566603</fb>
    <v>29</v>
  </rv>
  <rv s="1">
    <fb>1.55</fb>
    <v>30</v>
  </rv>
  <rv s="1">
    <fb>348078018463.90503</fb>
    <v>31</v>
  </rv>
  <rv s="1">
    <fb>1.0126809000000001</fb>
    <v>24</v>
  </rv>
  <rv s="1">
    <fb>0.8061602000000001</fb>
    <v>24</v>
  </rv>
  <rv s="2">
    <v>10</v>
    <v>22</v>
    <v>93</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29</v>
  </rv>
  <rv s="1">
    <fb>151349870000</fb>
    <v>31</v>
  </rv>
  <rv s="1">
    <fb>4</fb>
    <v>29</v>
  </rv>
  <rv s="3">
    <v>39</v>
  </rv>
  <rv s="1">
    <fb>0.13722792379999998</fb>
    <v>24</v>
  </rv>
  <rv s="1">
    <fb>4.0099</fb>
    <v>26</v>
  </rv>
  <rv s="1">
    <fb>5822863</fb>
    <v>25</v>
  </rv>
  <rv s="1">
    <fb>0.24</fb>
    <v>24</v>
  </rv>
  <rv s="1">
    <fb>0.38100000000000001</fb>
    <v>24</v>
  </rv>
  <rv s="1">
    <fb>3.7000000000000005E-2</fb>
    <v>24</v>
  </rv>
  <rv s="1">
    <fb>9.0999999999999998E-2</fb>
    <v>24</v>
  </rv>
  <rv s="1">
    <fb>0.13699999999999998</fb>
    <v>24</v>
  </rv>
  <rv s="1">
    <fb>0.17199999999999999</fb>
    <v>24</v>
  </rv>
  <rv s="1">
    <fb>0.62217998504638705</fb>
    <v>24</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24</v>
  </rv>
  <rv s="1">
    <fb>4.9130001068115201E-2</fb>
    <v>32</v>
  </rv>
  <rv s="1">
    <fb>5119978</fb>
    <v>25</v>
  </rv>
  <rv s="7">
    <v>#VALUE!</v>
    <v>96</v>
    <v>60</v>
    <v>Denmark</v>
    <v>20</v>
    <v>21</v>
    <v>Map</v>
    <v>22</v>
    <v>97</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24</v>
  </rv>
  <rv s="1">
    <fb>7692024</fb>
    <v>25</v>
  </rv>
  <rv s="1">
    <fb>58000</fb>
    <v>25</v>
  </rv>
  <rv s="1">
    <fb>12.6</fb>
    <v>26</v>
  </rv>
  <rv s="1">
    <fb>61</fb>
    <v>27</v>
  </rv>
  <rv s="0">
    <v>536870912</v>
    <v>Canberra</v>
    <v>59ab58e3-2f00-9175-e7b8-76d910040855</v>
    <v>en-GB</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11</v>
    <v>22</v>
    <v>99</v>
    <v>7</v>
    <v>0</v>
    <v>Image of Australia</v>
  </rv>
  <rv s="1">
    <fb>3.1</fb>
    <v>29</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29</v>
  </rv>
  <rv s="1">
    <fb>1487598500000</fb>
    <v>31</v>
  </rv>
  <rv s="1">
    <fb>6</fb>
    <v>29</v>
  </rv>
  <rv s="1">
    <fb>13.59</fb>
    <v>30</v>
  </rv>
  <rv s="1">
    <fb>0.19558295019999999</fb>
    <v>24</v>
  </rv>
  <rv s="1">
    <fb>3.6778</fb>
    <v>26</v>
  </rv>
  <rv s="1">
    <fb>25688079</fb>
    <v>25</v>
  </rv>
  <rv s="1">
    <fb>0.221</fb>
    <v>24</v>
  </rv>
  <rv s="1">
    <fb>0.27</fb>
    <v>24</v>
  </rv>
  <rv s="1">
    <fb>7.400000000000001E-2</fb>
    <v>24</v>
  </rv>
  <rv s="1">
    <fb>0.122</fb>
    <v>24</v>
  </rv>
  <rv s="1">
    <fb>0.161</fb>
    <v>24</v>
  </rv>
  <rv s="1">
    <fb>0.65517997741699208</fb>
    <v>24</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24</v>
  </rv>
  <rv s="1">
    <fb>0.47399999999999998</fb>
    <v>24</v>
  </rv>
  <rv s="1">
    <fb>5.2680001258850098E-2</fb>
    <v>32</v>
  </rv>
  <rv s="1">
    <fb>21844756</fb>
    <v>25</v>
  </rv>
  <rv s="8">
    <v>#VALUE!</v>
    <v>102</v>
    <v>103</v>
    <v>Australia</v>
    <v>20</v>
    <v>21</v>
    <v>Map</v>
    <v>22</v>
    <v>104</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v>
    <v>693</v>
    <v>694</v>
    <v>695</v>
    <v>696</v>
    <v>697</v>
    <v>698</v>
    <v>699</v>
    <v>700</v>
    <v>701</v>
    <v>702</v>
    <v>703</v>
    <v>705</v>
    <v>706</v>
    <v>707</v>
    <v>708</v>
    <v>709</v>
    <v>710</v>
    <v>Australia</v>
    <v>Advance Australia Fair</v>
    <v>107</v>
    <v>Commonwealth of Australia</v>
    <v>711</v>
    <v>712</v>
    <v>713</v>
    <v>714</v>
    <v>715</v>
    <v>365</v>
    <v>366</v>
    <v>716</v>
    <v>717</v>
    <v>718</v>
    <v>719</v>
    <v>735</v>
    <v>736</v>
    <v>737</v>
    <v>738</v>
    <v>Australia</v>
    <v>739</v>
    <v>mdp/vdpid/12</v>
  </rv>
  <rv s="0">
    <v>536870912</v>
    <v>Switzerland</v>
    <v>c10c98b9-afcd-84bf-c5c8-4220fc76a2e3</v>
    <v>en-GB</v>
    <v>Map</v>
  </rv>
  <rv s="1">
    <fb>0.38363446027908404</fb>
    <v>24</v>
  </rv>
  <rv s="1">
    <fb>41285</fb>
    <v>25</v>
  </rv>
  <rv s="1">
    <fb>21000</fb>
    <v>25</v>
  </rv>
  <rv s="1">
    <fb>10</fb>
    <v>26</v>
  </rv>
  <rv s="1">
    <fb>41</fb>
    <v>27</v>
  </rv>
  <rv s="0">
    <v>536870912</v>
    <v>Bern</v>
    <v>15dda629-8f09-9c82-b064-7a7e8e84c804</v>
    <v>en-GB</v>
    <v>Map</v>
  </rv>
  <rv s="1">
    <fb>34477.133999999998</fb>
    <v>25</v>
  </rv>
  <rv s="1">
    <fb>99.546913020227805</fb>
    <v>28</v>
  </rv>
  <rv s="1">
    <fb>3.6291600452038396E-3</fb>
    <v>24</v>
  </rv>
  <rv s="1">
    <fb>7520.1660249450197</fb>
    <v>25</v>
  </rv>
  <rv s="1">
    <fb>1.52</fb>
    <v>26</v>
  </rv>
  <rv s="1">
    <fb>0.318301452005265</fb>
    <v>24</v>
  </rv>
  <rv s="1">
    <fb>50.168225480798597</fb>
    <v>29</v>
  </rv>
  <rv s="1">
    <fb>1.45</fb>
    <v>30</v>
  </rv>
  <rv s="1">
    <fb>703082435360.11694</fb>
    <v>31</v>
  </rv>
  <rv s="1">
    <fb>1.0519068</fb>
    <v>24</v>
  </rv>
  <rv s="1">
    <fb>0.59562990000000005</fb>
    <v>24</v>
  </rv>
  <rv s="2">
    <v>12</v>
    <v>22</v>
    <v>106</v>
    <v>7</v>
    <v>0</v>
    <v>Image of Switzerland</v>
  </rv>
  <rv s="1">
    <fb>3.7</fb>
    <v>29</v>
  </rv>
  <rv s="0">
    <v>536870912</v>
    <v>Zürich</v>
    <v>db19e556-240e-d241-ad76-1bf238372a7f</v>
    <v>en-GB</v>
    <v>Map</v>
  </rv>
  <rv s="0">
    <v>805306368</v>
    <v>Walter Thurnherr (Chancellor)</v>
    <v>ad186331-d3a7-d0b0-0e74-1fcac5e3c2c5</v>
    <v>en-GB</v>
    <v>Generic</v>
  </rv>
  <rv s="3">
    <v>43</v>
  </rv>
  <rv s="4">
    <v>https://www.bing.com/search?q=switzerland&amp;form=skydnc</v>
    <v>Learn more on Bing</v>
  </rv>
  <rv s="1">
    <fb>83.551219512195104</fb>
    <v>29</v>
  </rv>
  <rv s="1">
    <fb>1834453260000</fb>
    <v>31</v>
  </rv>
  <rv s="1">
    <fb>5</fb>
    <v>29</v>
  </rv>
  <rv s="3">
    <v>44</v>
  </rv>
  <rv s="1">
    <fb>0.28345719829999999</fb>
    <v>24</v>
  </rv>
  <rv s="1">
    <fb>4.2957000000000001</fb>
    <v>26</v>
  </rv>
  <rv s="1">
    <fb>8738791</fb>
    <v>25</v>
  </rv>
  <rv s="1">
    <fb>0.22399999999999998</fb>
    <v>24</v>
  </rv>
  <rv s="1">
    <fb>0.255</fb>
    <v>24</v>
  </rv>
  <rv s="1">
    <fb>0.40600000000000003</fb>
    <v>24</v>
  </rv>
  <rv s="1">
    <fb>3.1E-2</fb>
    <v>24</v>
  </rv>
  <rv s="1">
    <fb>7.6999999999999999E-2</fb>
    <v>24</v>
  </rv>
  <rv s="1">
    <fb>0.125</fb>
    <v>24</v>
  </rv>
  <rv s="1">
    <fb>0.16699999999999998</fb>
    <v>24</v>
  </rv>
  <rv s="1">
    <fb>0.68252998352050798</fb>
    <v>24</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45</v>
  </rv>
  <rv s="1">
    <fb>0.10080933835403399</fb>
    <v>24</v>
  </rv>
  <rv s="1">
    <fb>0.28800000000000003</fb>
    <v>24</v>
  </rv>
  <rv s="1">
    <fb>4.5809998512268101E-2</fb>
    <v>32</v>
  </rv>
  <rv s="1">
    <fb>6332428</fb>
    <v>25</v>
  </rv>
  <rv s="7">
    <v>#VALUE!</v>
    <v>109</v>
    <v>60</v>
    <v>Switzerland</v>
    <v>39</v>
    <v>40</v>
    <v>Map</v>
    <v>22</v>
    <v>110</v>
    <v>en-GB</v>
    <v>c10c98b9-afcd-84bf-c5c8-4220fc76a2e3</v>
    <v>536870912</v>
    <v>1</v>
    <v>CH</v>
    <v>742</v>
    <v>743</v>
    <v>744</v>
    <v>745</v>
    <v>746</v>
    <v>747</v>
    <v>748</v>
    <v>749</v>
    <v>750</v>
    <v>CHF</v>
    <v>Switzerland, officially the Swiss Confederation, is a landlocked country located at the confluence of Western, Central and Southern Europe. It is bordered by Italy to the south, France to the west, Germany to the north and Austria and Liechtenstein to the east.</v>
    <v>751</v>
    <v>752</v>
    <v>753</v>
    <v>754</v>
    <v>755</v>
    <v>756</v>
    <v>757</v>
    <v>758</v>
    <v>759</v>
    <v>760</v>
    <v>761</v>
    <v>763</v>
    <v>764</v>
    <v>765</v>
    <v>766</v>
    <v>767</v>
    <v>Switzerland</v>
    <v>Swiss Psalm</v>
    <v>768</v>
    <v>Confoederatio Helvetica</v>
    <v>769</v>
    <v>770</v>
    <v>771</v>
    <v>772</v>
    <v>773</v>
    <v>774</v>
    <v>775</v>
    <v>776</v>
    <v>777</v>
    <v>778</v>
    <v>779</v>
    <v>805</v>
    <v>806</v>
    <v>509</v>
    <v>807</v>
    <v>808</v>
    <v>Switzerland</v>
    <v>809</v>
    <v>mdp/vdpid/223</v>
  </rv>
  <rv s="0">
    <v>536870912</v>
    <v>Germany</v>
    <v>75c62d8e-1449-4e4d-b188-d9e88f878dd9</v>
    <v>en-GB</v>
    <v>Map</v>
  </rv>
  <rv s="1">
    <fb>0.47678612319670299</fb>
    <v>24</v>
  </rv>
  <rv s="1">
    <fb>357587.77</fb>
    <v>25</v>
  </rv>
  <rv s="1">
    <fb>180000</fb>
    <v>25</v>
  </rv>
  <rv s="1">
    <fb>9.5</fb>
    <v>26</v>
  </rv>
  <rv s="1">
    <fb>49</fb>
    <v>27</v>
  </rv>
  <rv s="0">
    <v>536870912</v>
    <v>Berlin</v>
    <v>42784943-7c23-7672-5527-06f89b965cdf</v>
    <v>en-GB</v>
    <v>Map</v>
  </rv>
  <rv s="1">
    <fb>727972.84</fb>
    <v>25</v>
  </rv>
  <rv s="1">
    <fb>112.854887342124</fb>
    <v>28</v>
  </rv>
  <rv s="1">
    <fb>1.4456670146976E-2</fb>
    <v>24</v>
  </rv>
  <rv s="1">
    <fb>7035.4829747167596</fb>
    <v>25</v>
  </rv>
  <rv s="1">
    <fb>1.56</fb>
    <v>26</v>
  </rv>
  <rv s="1">
    <fb>0.326912067781085</fb>
    <v>24</v>
  </rv>
  <rv s="1">
    <fb>78.862551056754995</fb>
    <v>29</v>
  </rv>
  <rv s="1">
    <fb>3845630030823.52</fb>
    <v>31</v>
  </rv>
  <rv s="1">
    <fb>1.0402236</fb>
    <v>24</v>
  </rv>
  <rv s="1">
    <fb>0.70246649999999999</fb>
    <v>24</v>
  </rv>
  <rv s="2">
    <v>13</v>
    <v>22</v>
    <v>112</v>
    <v>7</v>
    <v>0</v>
    <v>Image of Germany</v>
  </rv>
  <rv s="0">
    <v>805306368</v>
    <v>Frank-Walter Steinmeier (President)</v>
    <v>a6d595f9-116c-57de-2b35-48e9bde9f83d</v>
    <v>en-GB</v>
    <v>Generic</v>
  </rv>
  <rv s="3">
    <v>46</v>
  </rv>
  <rv s="4">
    <v>https://www.bing.com/search?q=germany&amp;form=skydnc</v>
    <v>Learn more on Bing</v>
  </rv>
  <rv s="1">
    <fb>80.892682926829295</fb>
    <v>29</v>
  </rv>
  <rv s="1">
    <fb>2098173930000</fb>
    <v>31</v>
  </rv>
  <rv s="1">
    <fb>9.99</fb>
    <v>30</v>
  </rv>
  <rv s="3">
    <v>47</v>
  </rv>
  <rv s="1">
    <fb>0.12528421940000001</fb>
    <v>24</v>
  </rv>
  <rv s="1">
    <fb>4.2488000000000001</fb>
    <v>26</v>
  </rv>
  <rv s="1">
    <fb>83149300</fb>
    <v>25</v>
  </rv>
  <rv s="1">
    <fb>0.22800000000000001</fb>
    <v>24</v>
  </rv>
  <rv s="1">
    <fb>0.24600000000000002</fb>
    <v>24</v>
  </rv>
  <rv s="1">
    <fb>0.39600000000000002</fb>
    <v>24</v>
  </rv>
  <rv s="1">
    <fb>2.8999999999999998E-2</fb>
    <v>24</v>
  </rv>
  <rv s="1">
    <fb>7.5999999999999998E-2</fb>
    <v>24</v>
  </rv>
  <rv s="1">
    <fb>0.17100000000000001</fb>
    <v>24</v>
  </rv>
  <rv s="1">
    <fb>0.60811000823974604</fb>
    <v>24</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48</v>
  </rv>
  <rv s="1">
    <fb>0.11505903952014901</fb>
    <v>24</v>
  </rv>
  <rv s="3">
    <v>49</v>
  </rv>
  <rv s="1">
    <fb>0.48799999999999999</fb>
    <v>24</v>
  </rv>
  <rv s="1">
    <fb>3.0429999828338602E-2</fb>
    <v>32</v>
  </rv>
  <rv s="1">
    <fb>64324835</fb>
    <v>25</v>
  </rv>
  <rv s="5">
    <v>#VALUE!</v>
    <v>115</v>
    <v>18</v>
    <v>Germany</v>
    <v>20</v>
    <v>21</v>
    <v>Map</v>
    <v>22</v>
    <v>116</v>
    <v>en-GB</v>
    <v>75c62d8e-1449-4e4d-b188-d9e88f878dd9</v>
    <v>536870912</v>
    <v>1</v>
    <v>DE</v>
    <v>812</v>
    <v>813</v>
    <v>814</v>
    <v>815</v>
    <v>816</v>
    <v>817</v>
    <v>818</v>
    <v>819</v>
    <v>820</v>
    <v>DEM</v>
    <v>Germany, officially the Federal Republic of Germany, is a country in the western region of Central Europe. It is the second-most populous country in Europe after Russia, and the most populous member state of the European Union. Germany is ...</v>
    <v>821</v>
    <v>822</v>
    <v>823</v>
    <v>824</v>
    <v>457</v>
    <v>825</v>
    <v>826</v>
    <v>827</v>
    <v>828</v>
    <v>702</v>
    <v>817</v>
    <v>830</v>
    <v>831</v>
    <v>832</v>
    <v>833</v>
    <v>358</v>
    <v>834</v>
    <v>Germany</v>
    <v>National Anthem of Germany</v>
    <v>835</v>
    <v>Bundesrepublik Deutschland</v>
    <v>836</v>
    <v>837</v>
    <v>838</v>
    <v>839</v>
    <v>840</v>
    <v>841</v>
    <v>842</v>
    <v>843</v>
    <v>295</v>
    <v>844</v>
    <v>845</v>
    <v>860</v>
    <v>861</v>
    <v>862</v>
    <v>863</v>
    <v>864</v>
    <v>Germany</v>
    <v>865</v>
    <v>mdp/vdpid/94</v>
  </rv>
  <rv s="0">
    <v>536870912</v>
    <v>Taiwan</v>
    <v>a2062e34-9038-4cf6-913e-70f770fdfe0b</v>
    <v>en-GB</v>
    <v>Map</v>
  </rv>
  <rv s="1">
    <fb>36193</fb>
    <v>25</v>
  </rv>
  <rv s="1">
    <fb>886</fb>
    <v>27</v>
  </rv>
  <rv s="0">
    <v>536870912</v>
    <v>Taipei</v>
    <v>d819360f-4eab-60ff-7738-dbd6ecd94455</v>
    <v>en-GB</v>
    <v>Map</v>
  </rv>
  <rv s="1">
    <fb>473971000000</fb>
    <v>31</v>
  </rv>
  <rv s="2">
    <v>14</v>
    <v>22</v>
    <v>118</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50</v>
  </rv>
  <rv s="4">
    <v>https://www.bing.com/search?q=taiwan&amp;form=skydnc</v>
    <v>Learn more on Bing</v>
  </rv>
  <rv s="1">
    <fb>4.0199999999999996</fb>
    <v>30</v>
  </rv>
  <rv s="1">
    <fb>23593794</fb>
    <v>25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51</v>
  </rv>
  <rv s="3">
    <v>52</v>
  </rv>
  <rv s="9">
    <v>#VALUE!</v>
    <v>120</v>
    <v>121</v>
    <v>Taiwan</v>
    <v>39</v>
    <v>40</v>
    <v>Map</v>
    <v>22</v>
    <v>122</v>
    <v>en-GB</v>
    <v>a2062e34-9038-4cf6-913e-70f770fdfe0b</v>
    <v>536870912</v>
    <v>1</v>
    <v>868</v>
    <v>869</v>
    <v>870</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871</v>
    <v>872</v>
    <v>873</v>
    <v>876</v>
    <v>877</v>
    <v>878</v>
    <v>Taiwan</v>
    <v>Lao People's Democratic Republic</v>
    <v>210</v>
    <v>Republic of China</v>
    <v>879</v>
    <v>886</v>
    <v>887</v>
    <v>Taiwan</v>
    <v>mdp/vdpid/237</v>
  </rv>
  <rv s="0">
    <v>536870912</v>
    <v>Sweden</v>
    <v>a5928099-53c3-11a8-91e6-6fe59b8c4f9a</v>
    <v>en-GB</v>
    <v>Map</v>
  </rv>
  <rv s="1">
    <fb>7.4427340355012209E-2</fb>
    <v>24</v>
  </rv>
  <rv s="1">
    <fb>447425.16</fb>
    <v>25</v>
  </rv>
  <rv s="1">
    <fb>30000</fb>
    <v>25</v>
  </rv>
  <rv s="1">
    <fb>11.4</fb>
    <v>26</v>
  </rv>
  <rv s="1">
    <fb>46</fb>
    <v>27</v>
  </rv>
  <rv s="0">
    <v>536870912</v>
    <v>Stockholm</v>
    <v>9daa4a8d-0e69-da3a-672e-16d4743a665b</v>
    <v>en-GB</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15</v>
    <v>22</v>
    <v>124</v>
    <v>7</v>
    <v>0</v>
    <v>Image of Sweden</v>
  </rv>
  <rv s="1">
    <fb>2.2000000000000002</fb>
    <v>29</v>
  </rv>
  <rv s="0">
    <v>805306368</v>
    <v>Carl XVI Gustaf (Monarch)</v>
    <v>d74145c5-55cc-559b-1761-543f3fbf2fcd</v>
    <v>en-GB</v>
    <v>Generic</v>
  </rv>
  <rv s="0">
    <v>805306368</v>
    <v>Ulf Kristersson (Prime minister)</v>
    <v>b10837fe-3ec0-27e8-04f3-230e5f1c436f</v>
    <v>en-GB</v>
    <v>Generic</v>
  </rv>
  <rv s="3">
    <v>53</v>
  </rv>
  <rv s="4">
    <v>https://www.bing.com/search?q=sweden&amp;form=skydnc</v>
    <v>Learn more on Bing</v>
  </rv>
  <rv s="1">
    <fb>82.512195121951194</fb>
    <v>29</v>
  </rv>
  <rv s="1">
    <fb>289877140000</fb>
    <v>31</v>
  </rv>
  <rv s="3">
    <v>54</v>
  </rv>
  <rv s="1">
    <fb>0.15191583449999999</fb>
    <v>24</v>
  </rv>
  <rv s="1">
    <fb>3.984</fb>
    <v>26</v>
  </rv>
  <rv s="1">
    <fb>10415811</fb>
    <v>25</v>
  </rv>
  <rv s="1">
    <fb>0.23100000000000001</fb>
    <v>24</v>
  </rv>
  <rv s="1">
    <fb>0.223</fb>
    <v>24</v>
  </rv>
  <rv s="1">
    <fb>0.371</fb>
    <v>24</v>
  </rv>
  <rv s="1">
    <fb>0.03</fb>
    <v>24</v>
  </rv>
  <rv s="1">
    <fb>8.3000000000000004E-2</fb>
    <v>24</v>
  </rv>
  <rv s="1">
    <fb>0.13900000000000001</fb>
    <v>24</v>
  </rv>
  <rv s="1">
    <fb>0.17600000000000002</fb>
    <v>24</v>
  </rv>
  <rv s="1">
    <fb>0.64561996459960891</fb>
    <v>24</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55</v>
  </rv>
  <rv s="1">
    <fb>0.27911031322372698</fb>
    <v>24</v>
  </rv>
  <rv s="1">
    <fb>0.49099999999999999</fb>
    <v>24</v>
  </rv>
  <rv s="1">
    <fb>6.4759998321533202E-2</fb>
    <v>32</v>
  </rv>
  <rv s="1">
    <fb>9021165</fb>
    <v>25</v>
  </rv>
  <rv s="7">
    <v>#VALUE!</v>
    <v>127</v>
    <v>60</v>
    <v>Sweden</v>
    <v>39</v>
    <v>40</v>
    <v>Map</v>
    <v>22</v>
    <v>128</v>
    <v>en-GB</v>
    <v>a5928099-53c3-11a8-91e6-6fe59b8c4f9a</v>
    <v>536870912</v>
    <v>1</v>
    <v>SE</v>
    <v>890</v>
    <v>891</v>
    <v>892</v>
    <v>893</v>
    <v>894</v>
    <v>895</v>
    <v>896</v>
    <v>897</v>
    <v>898</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899</v>
    <v>900</v>
    <v>901</v>
    <v>902</v>
    <v>903</v>
    <v>904</v>
    <v>905</v>
    <v>906</v>
    <v>907</v>
    <v>908</v>
    <v>895</v>
    <v>911</v>
    <v>912</v>
    <v>913</v>
    <v>914</v>
    <v>661</v>
    <v>Sweden</v>
    <v>Du gamla, du fria</v>
    <v>915</v>
    <v>Konungariket Sverige</v>
    <v>916</v>
    <v>917</v>
    <v>918</v>
    <v>919</v>
    <v>920</v>
    <v>921</v>
    <v>922</v>
    <v>923</v>
    <v>924</v>
    <v>925</v>
    <v>926</v>
    <v>948</v>
    <v>949</v>
    <v>509</v>
    <v>950</v>
    <v>951</v>
    <v>Sweden</v>
    <v>952</v>
    <v>mdp/vdpid/221</v>
  </rv>
  <rv s="0">
    <v>536870912</v>
    <v>Spain</v>
    <v>1baf9d59-f443-e9f4-6e49-de048a073e3f</v>
    <v>en-GB</v>
    <v>Map</v>
  </rv>
  <rv s="1">
    <fb>0.52577247440306896</fb>
    <v>24</v>
  </rv>
  <rv s="1">
    <fb>505990</fb>
    <v>25</v>
  </rv>
  <rv s="1">
    <fb>196000</fb>
    <v>25</v>
  </rv>
  <rv s="1">
    <fb>7.9</fb>
    <v>26</v>
  </rv>
  <rv s="1">
    <fb>34</fb>
    <v>27</v>
  </rv>
  <rv s="0">
    <v>536870912</v>
    <v>Madrid</v>
    <v>a497c067-c4c6-4bf4-9a5d-34fd30589bda</v>
    <v>en-GB</v>
    <v>Map</v>
  </rv>
  <rv s="1">
    <fb>244002.18</fb>
    <v>25</v>
  </rv>
  <rv s="1">
    <fb>110.96151904206</fb>
    <v>28</v>
  </rv>
  <rv s="1">
    <fb>6.9953624171701497E-3</fb>
    <v>24</v>
  </rv>
  <rv s="1">
    <fb>5355.9870055822103</fb>
    <v>25</v>
  </rv>
  <rv s="1">
    <fb>1.26</fb>
    <v>26</v>
  </rv>
  <rv s="1">
    <fb>0.36936209528965797</fb>
    <v>24</v>
  </rv>
  <rv s="1">
    <fb>72.955546118337793</fb>
    <v>29</v>
  </rv>
  <rv s="1">
    <fb>1.26</fb>
    <v>30</v>
  </rv>
  <rv s="1">
    <fb>1394116310768.6299</fb>
    <v>31</v>
  </rv>
  <rv s="1">
    <fb>1.0271029</fb>
    <v>24</v>
  </rv>
  <rv s="1">
    <fb>0.88853009999999999</fb>
    <v>24</v>
  </rv>
  <rv s="2">
    <v>16</v>
    <v>22</v>
    <v>130</v>
    <v>7</v>
    <v>0</v>
    <v>Image of Spain</v>
  </rv>
  <rv s="1">
    <fb>2.5</fb>
    <v>29</v>
  </rv>
  <rv s="0">
    <v>805306368</v>
    <v>Felipe VI (Monarch)</v>
    <v>ec86fb82-ddbc-286a-d1a7-3644682c1efc</v>
    <v>en-GB</v>
    <v>Generic</v>
  </rv>
  <rv s="0">
    <v>805306368</v>
    <v>Pedro Sánchez (Prime minister)</v>
    <v>9e0d6cf3-f466-7b6f-0a92-aa23020fc120</v>
    <v>en-GB</v>
    <v>Generic</v>
  </rv>
  <rv s="3">
    <v>56</v>
  </rv>
  <rv s="4">
    <v>https://www.bing.com/search?q=spain&amp;form=skydnc</v>
    <v>Learn more on Bing</v>
  </rv>
  <rv s="1">
    <fb>83.334146341463395</fb>
    <v>29</v>
  </rv>
  <rv s="1">
    <fb>797285840000</fb>
    <v>31</v>
  </rv>
  <rv s="1">
    <fb>5.6</fb>
    <v>30</v>
  </rv>
  <rv s="1">
    <fb>0.24229018520000001</fb>
    <v>24</v>
  </rv>
  <rv s="1">
    <fb>3.8723000000000001</fb>
    <v>26</v>
  </rv>
  <rv s="1">
    <fb>47415750</fb>
    <v>25</v>
  </rv>
  <rv s="1">
    <fb>0.23399999999999999</fb>
    <v>24</v>
  </rv>
  <rv s="1">
    <fb>0.254</fb>
    <v>24</v>
  </rv>
  <rv s="1">
    <fb>2.1000000000000001E-2</fb>
    <v>24</v>
  </rv>
  <rv s="1">
    <fb>6.2E-2</fb>
    <v>24</v>
  </rv>
  <rv s="1">
    <fb>0.57492000579834002</fb>
    <v>24</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57</v>
  </rv>
  <rv s="1">
    <fb>0.14248211393678101</fb>
    <v>24</v>
  </rv>
  <rv s="1">
    <fb>0.13958999633789099</fb>
    <v>32</v>
  </rv>
  <rv s="1">
    <fb>37927409</fb>
    <v>25</v>
  </rv>
  <rv s="5">
    <v>#VALUE!</v>
    <v>133</v>
    <v>18</v>
    <v>Spain</v>
    <v>39</v>
    <v>40</v>
    <v>Map</v>
    <v>22</v>
    <v>110</v>
    <v>en-GB</v>
    <v>1baf9d59-f443-e9f4-6e49-de048a073e3f</v>
    <v>536870912</v>
    <v>1</v>
    <v>ES</v>
    <v>955</v>
    <v>956</v>
    <v>957</v>
    <v>958</v>
    <v>959</v>
    <v>960</v>
    <v>961</v>
    <v>962</v>
    <v>963</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964</v>
    <v>965</v>
    <v>966</v>
    <v>967</v>
    <v>968</v>
    <v>969</v>
    <v>970</v>
    <v>971</v>
    <v>972</v>
    <v>973</v>
    <v>960</v>
    <v>976</v>
    <v>977</v>
    <v>978</v>
    <v>979</v>
    <v>661</v>
    <v>980</v>
    <v>Spain</v>
    <v>Marcha Real</v>
    <v>409</v>
    <v>Reino de España</v>
    <v>981</v>
    <v>982</v>
    <v>983</v>
    <v>984</v>
    <v>985</v>
    <v>292</v>
    <v>986</v>
    <v>987</v>
    <v>717</v>
    <v>671</v>
    <v>988</v>
    <v>1007</v>
    <v>1008</v>
    <v>631</v>
    <v>549</v>
    <v>1009</v>
    <v>Spain</v>
    <v>1010</v>
    <v>mdp/vdpid/217</v>
  </rv>
  <rv s="0">
    <v>536870912</v>
    <v>Netherlands</v>
    <v>bf5c1a4b-df0b-09dc-dce0-e3fb0c898dd3</v>
    <v>en-GB</v>
    <v>Map</v>
  </rv>
  <rv s="1">
    <fb>0.53309587414663095</fb>
    <v>24</v>
  </rv>
  <rv s="1">
    <fb>41543</fb>
    <v>25</v>
  </rv>
  <rv s="1">
    <fb>41000</fb>
    <v>25</v>
  </rv>
  <rv s="1">
    <fb>9.6999999999999993</fb>
    <v>26</v>
  </rv>
  <rv s="1">
    <fb>31</fb>
    <v>27</v>
  </rv>
  <rv s="0">
    <v>536870912</v>
    <v>Amsterdam</v>
    <v>0b840501-8599-9528-5b22-13589caf205a</v>
    <v>en-GB</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17</v>
    <v>22</v>
    <v>135</v>
    <v>7</v>
    <v>0</v>
    <v>Image of Netherlands</v>
  </rv>
  <rv s="1">
    <fb>3.3</fb>
    <v>29</v>
  </rv>
  <rv s="0">
    <v>805306368</v>
    <v>Willem-Alexander of the Netherlands (Monarch)</v>
    <v>70912573-f10f-4d1d-a8f8-220566451e74</v>
    <v>en-GB</v>
    <v>Generic</v>
  </rv>
  <rv s="0">
    <v>805306368</v>
    <v>Mark Rutte (Prime minister)</v>
    <v>673e1b90-ad19-15cc-dd94-53646495b541</v>
    <v>en-GB</v>
    <v>Generic</v>
  </rv>
  <rv s="3">
    <v>58</v>
  </rv>
  <rv s="4">
    <v>https://www.bing.com/search?q=netherlands&amp;form=skydnc</v>
    <v>Learn more on Bing</v>
  </rv>
  <rv s="1">
    <fb>81.760975609756102</fb>
    <v>29</v>
  </rv>
  <rv s="1">
    <fb>1100105440292.49</fb>
    <v>31</v>
  </rv>
  <rv s="1">
    <fb>10.29</fb>
    <v>30</v>
  </rv>
  <rv s="3">
    <v>59</v>
  </rv>
  <rv s="1">
    <fb>0.1225176999</fb>
    <v>24</v>
  </rv>
  <rv s="1">
    <fb>3.6053999999999999</fb>
    <v>26</v>
  </rv>
  <rv s="1">
    <fb>17590672</fb>
    <v>25</v>
  </rv>
  <rv s="1">
    <fb>0.23300000000000001</fb>
    <v>24</v>
  </rv>
  <rv s="1">
    <fb>0.376</fb>
    <v>24</v>
  </rv>
  <rv s="1">
    <fb>3.5000000000000003E-2</fb>
    <v>24</v>
  </rv>
  <rv s="1">
    <fb>8.8000000000000009E-2</fb>
    <v>24</v>
  </rv>
  <rv s="1">
    <fb>0.13800000000000001</fb>
    <v>24</v>
  </rv>
  <rv s="1">
    <fb>0.63619998931884802</fb>
    <v>24</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60</v>
  </rv>
  <rv s="1">
    <fb>0.230359193787393</fb>
    <v>24</v>
  </rv>
  <rv s="3">
    <v>61</v>
  </rv>
  <rv s="1">
    <fb>0.41200000000000003</fb>
    <v>24</v>
  </rv>
  <rv s="1">
    <fb>3.1960000991821301E-2</fb>
    <v>32</v>
  </rv>
  <rv s="1">
    <fb>15924729</fb>
    <v>25</v>
  </rv>
  <rv s="5">
    <v>#VALUE!</v>
    <v>138</v>
    <v>18</v>
    <v>Netherlands</v>
    <v>20</v>
    <v>21</v>
    <v>Map</v>
    <v>22</v>
    <v>139</v>
    <v>en-GB</v>
    <v>bf5c1a4b-df0b-09dc-dce0-e3fb0c898dd3</v>
    <v>536870912</v>
    <v>1</v>
    <v>NL</v>
    <v>1013</v>
    <v>1014</v>
    <v>1015</v>
    <v>1016</v>
    <v>1017</v>
    <v>1018</v>
    <v>1019</v>
    <v>1020</v>
    <v>1021</v>
    <v>EUR</v>
    <v>The Netherlands, informally Holland, is a country located in northwestern Europe with overseas territories in the Caribbean. It is the largest of four constituent countries of the Kingdom of the Netherlands. The Netherlands consists of twelve ...</v>
    <v>1022</v>
    <v>1023</v>
    <v>1024</v>
    <v>1025</v>
    <v>1026</v>
    <v>1027</v>
    <v>1028</v>
    <v>1029</v>
    <v>1030</v>
    <v>1031</v>
    <v>1018</v>
    <v>1034</v>
    <v>1035</v>
    <v>1036</v>
    <v>1037</v>
    <v>767</v>
    <v>1038</v>
    <v>Netherlands</v>
    <v>Wilhelmus</v>
    <v>1039</v>
    <v>Nederland</v>
    <v>1040</v>
    <v>1041</v>
    <v>1042</v>
    <v>920</v>
    <v>1043</v>
    <v>1044</v>
    <v>1045</v>
    <v>1046</v>
    <v>1047</v>
    <v>38</v>
    <v>1048</v>
    <v>1063</v>
    <v>1064</v>
    <v>1065</v>
    <v>1066</v>
    <v>1067</v>
    <v>Netherlands</v>
    <v>1068</v>
    <v>mdp/vdpid/176</v>
  </rv>
  <rv s="0">
    <v>536870912</v>
    <v>Bangladesh</v>
    <v>c5fa012f-7347-0857-872b-2a5efc180846</v>
    <v>en-GB</v>
    <v>Map</v>
  </rv>
  <rv s="1">
    <fb>0.70632326656967803</fb>
    <v>24</v>
  </rv>
  <rv s="1">
    <fb>147570</fb>
    <v>25</v>
  </rv>
  <rv s="1">
    <fb>221000</fb>
    <v>25</v>
  </rv>
  <rv s="1">
    <fb>18.184000000000001</fb>
    <v>26</v>
  </rv>
  <rv s="1">
    <fb>880</fb>
    <v>27</v>
  </rv>
  <rv s="0">
    <v>536870912</v>
    <v>Dhaka</v>
    <v>1052f933-5988-4433-c3d9-2f3435647afa</v>
    <v>en-GB</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18</v>
    <v>22</v>
    <v>141</v>
    <v>7</v>
    <v>0</v>
    <v>Image of Bangladesh</v>
  </rv>
  <rv s="1">
    <fb>25.1</fb>
    <v>29</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62</v>
  </rv>
  <rv s="4">
    <v>https://www.bing.com/search?q=bangladesh&amp;form=skydnc</v>
    <v>Learn more on Bing</v>
  </rv>
  <rv s="1">
    <fb>72.319999999999993</fb>
    <v>29</v>
  </rv>
  <rv s="1">
    <fb>77390500000</fb>
    <v>31</v>
  </rv>
  <rv s="1">
    <fb>173</fb>
    <v>29</v>
  </rv>
  <rv s="1">
    <fb>0.51</fb>
    <v>30</v>
  </rv>
  <rv s="3">
    <v>63</v>
  </rv>
  <rv s="1">
    <fb>0.71816336719999996</fb>
    <v>24</v>
  </rv>
  <rv s="1">
    <fb>0.58089999999999997</fb>
    <v>26</v>
  </rv>
  <rv s="1">
    <fb>169356251</fb>
    <v>25</v>
  </rv>
  <rv s="1">
    <fb>0.214</fb>
    <v>24</v>
  </rv>
  <rv s="1">
    <fb>0.41399999999999998</fb>
    <v>24</v>
  </rv>
  <rv s="1">
    <fb>8.5999999999999993E-2</fb>
    <v>24</v>
  </rv>
  <rv s="1">
    <fb>0.124</fb>
    <v>24</v>
  </rv>
  <rv s="1">
    <fb>0.58993000030517595</fb>
    <v>24</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64</v>
  </rv>
  <rv s="1">
    <fb>8.7650276516234193E-2</fb>
    <v>24</v>
  </rv>
  <rv s="3">
    <v>65</v>
  </rv>
  <rv s="1">
    <fb>0.33399999999999996</fb>
    <v>24</v>
  </rv>
  <rv s="1">
    <fb>4.1900000572204596E-2</fb>
    <v>32</v>
  </rv>
  <rv s="1">
    <fb>60987417</fb>
    <v>25</v>
  </rv>
  <rv s="5">
    <v>#VALUE!</v>
    <v>144</v>
    <v>18</v>
    <v>Bangladesh</v>
    <v>39</v>
    <v>40</v>
    <v>Map</v>
    <v>22</v>
    <v>145</v>
    <v>en-GB</v>
    <v>c5fa012f-7347-0857-872b-2a5efc180846</v>
    <v>536870912</v>
    <v>1</v>
    <v>BD</v>
    <v>1071</v>
    <v>1072</v>
    <v>1073</v>
    <v>1074</v>
    <v>1075</v>
    <v>1076</v>
    <v>1077</v>
    <v>1078</v>
    <v>1079</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1080</v>
    <v>1081</v>
    <v>1082</v>
    <v>1083</v>
    <v>1084</v>
    <v>1085</v>
    <v>1086</v>
    <v>1087</v>
    <v>1088</v>
    <v>1089</v>
    <v>1076</v>
    <v>1093</v>
    <v>1094</v>
    <v>1095</v>
    <v>1096</v>
    <v>1097</v>
    <v>1098</v>
    <v>Bangladesh</v>
    <v>Amar Sonar Bangla</v>
    <v>1099</v>
    <v>গণপ্রজাতন্ত্রী বাংলাদেশ</v>
    <v>1100</v>
    <v>1101</v>
    <v>1102</v>
    <v>1103</v>
    <v>364</v>
    <v>1104</v>
    <v>668</v>
    <v>1105</v>
    <v>1106</v>
    <v>718</v>
    <v>1107</v>
    <v>1116</v>
    <v>1117</v>
    <v>1118</v>
    <v>1119</v>
    <v>1120</v>
    <v>Bangladesh</v>
    <v>1121</v>
    <v>mdp/vdpid/23</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3</v>
    </spb>
    <spb s="8">
      <v>4</v>
    </spb>
    <spb s="8">
      <v>5</v>
    </spb>
    <spb s="8">
      <v>6</v>
    </spb>
    <spb s="8">
      <v>7</v>
    </spb>
    <spb s="8">
      <v>8</v>
    </spb>
    <spb s="8">
      <v>9</v>
    </spb>
    <spb s="8">
      <v>10</v>
    </spb>
    <spb s="8">
      <v>11</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9">
      <v>33</v>
      <v>33</v>
      <v>34</v>
      <v>33</v>
      <v>33</v>
      <v>33</v>
      <v>35</v>
      <v>34</v>
      <v>33</v>
      <v>33</v>
    </spb>
    <spb s="2">
      <v>1</v>
      <v>Name</v>
      <v>LearnMoreOnLink</v>
    </spb>
    <spb s="10">
      <v>0</v>
      <v>0</v>
    </spb>
    <spb s="11">
      <v>19</v>
      <v>19</v>
      <v>38</v>
      <v>19</v>
    </spb>
    <spb s="12">
      <v>1</v>
      <v>2</v>
      <v>12</v>
    </spb>
    <spb s="13">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42</v>
      <v>43</v>
      <v>43</v>
      <v>3</v>
      <v>43</v>
      <v>43</v>
      <v>43</v>
      <v>44</v>
      <v>43</v>
      <v>43</v>
      <v>44</v>
      <v>43</v>
      <v>43</v>
      <v>6</v>
      <v>42</v>
      <v>45</v>
      <v>8</v>
      <v>43</v>
      <v>45</v>
      <v>9</v>
      <v>10</v>
      <v>11</v>
      <v>45</v>
      <v>43</v>
      <v>45</v>
      <v>12</v>
      <v>13</v>
      <v>14</v>
      <v>15</v>
      <v>45</v>
      <v>42</v>
      <v>45</v>
      <v>45</v>
      <v>45</v>
      <v>45</v>
      <v>45</v>
      <v>45</v>
      <v>45</v>
      <v>45</v>
      <v>45</v>
      <v>45</v>
      <v>16</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48</v>
      <v>49</v>
      <v>49</v>
      <v>3</v>
      <v>49</v>
      <v>49</v>
      <v>49</v>
      <v>50</v>
      <v>49</v>
      <v>49</v>
      <v>50</v>
      <v>49</v>
      <v>49</v>
      <v>51</v>
      <v>6</v>
      <v>52</v>
      <v>51</v>
      <v>49</v>
      <v>51</v>
      <v>9</v>
      <v>10</v>
      <v>11</v>
      <v>51</v>
      <v>51</v>
      <v>49</v>
      <v>51</v>
      <v>12</v>
      <v>13</v>
      <v>14</v>
      <v>15</v>
      <v>51</v>
      <v>52</v>
      <v>51</v>
      <v>51</v>
      <v>51</v>
      <v>51</v>
      <v>51</v>
      <v>51</v>
      <v>51</v>
      <v>51</v>
      <v>51</v>
      <v>51</v>
      <v>16</v>
    </spb>
    <spb s="7">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6">
      <v>0</v>
      <v>55</v>
      <v>56</v>
      <v>56</v>
      <v>3</v>
      <v>56</v>
      <v>56</v>
      <v>56</v>
      <v>57</v>
      <v>56</v>
      <v>56</v>
      <v>56</v>
      <v>56</v>
      <v>58</v>
      <v>6</v>
      <v>55</v>
      <v>58</v>
      <v>8</v>
      <v>56</v>
      <v>58</v>
      <v>9</v>
      <v>10</v>
      <v>11</v>
      <v>58</v>
      <v>58</v>
      <v>56</v>
      <v>58</v>
      <v>12</v>
      <v>13</v>
      <v>14</v>
      <v>15</v>
      <v>58</v>
      <v>55</v>
      <v>58</v>
      <v>58</v>
      <v>58</v>
      <v>58</v>
      <v>58</v>
      <v>58</v>
      <v>58</v>
      <v>58</v>
      <v>58</v>
      <v>58</v>
      <v>16</v>
    </spb>
    <spb s="2">
      <v>2</v>
      <v>Name</v>
      <v>LearnMoreOnLink</v>
    </spb>
    <spb s="7">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62</v>
      <v>63</v>
      <v>63</v>
      <v>3</v>
      <v>63</v>
      <v>63</v>
      <v>63</v>
      <v>64</v>
      <v>63</v>
      <v>63</v>
      <v>64</v>
      <v>63</v>
      <v>63</v>
      <v>65</v>
      <v>6</v>
      <v>62</v>
      <v>65</v>
      <v>8</v>
      <v>63</v>
      <v>65</v>
      <v>9</v>
      <v>10</v>
      <v>11</v>
      <v>65</v>
      <v>65</v>
      <v>63</v>
      <v>65</v>
      <v>12</v>
      <v>13</v>
      <v>14</v>
      <v>15</v>
      <v>65</v>
      <v>62</v>
      <v>65</v>
      <v>65</v>
      <v>65</v>
      <v>65</v>
      <v>65</v>
      <v>65</v>
      <v>65</v>
      <v>65</v>
      <v>65</v>
      <v>65</v>
      <v>16</v>
    </spb>
    <spb s="7">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7">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74</v>
      <v>75</v>
      <v>75</v>
      <v>3</v>
      <v>75</v>
      <v>75</v>
      <v>75</v>
      <v>76</v>
      <v>75</v>
      <v>75</v>
      <v>76</v>
      <v>75</v>
      <v>75</v>
      <v>77</v>
      <v>6</v>
      <v>74</v>
      <v>77</v>
      <v>8</v>
      <v>75</v>
      <v>77</v>
      <v>9</v>
      <v>10</v>
      <v>11</v>
      <v>77</v>
      <v>77</v>
      <v>75</v>
      <v>77</v>
      <v>12</v>
      <v>13</v>
      <v>14</v>
      <v>15</v>
      <v>77</v>
      <v>74</v>
      <v>77</v>
      <v>77</v>
      <v>77</v>
      <v>77</v>
      <v>77</v>
      <v>77</v>
      <v>77</v>
      <v>77</v>
      <v>77</v>
      <v>77</v>
      <v>16</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7">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6">
      <v>0</v>
      <v>86</v>
      <v>87</v>
      <v>87</v>
      <v>3</v>
      <v>87</v>
      <v>87</v>
      <v>87</v>
      <v>88</v>
      <v>87</v>
      <v>87</v>
      <v>87</v>
      <v>87</v>
      <v>89</v>
      <v>6</v>
      <v>86</v>
      <v>89</v>
      <v>8</v>
      <v>87</v>
      <v>89</v>
      <v>9</v>
      <v>10</v>
      <v>11</v>
      <v>89</v>
      <v>89</v>
      <v>87</v>
      <v>89</v>
      <v>12</v>
      <v>13</v>
      <v>14</v>
      <v>15</v>
      <v>89</v>
      <v>86</v>
      <v>89</v>
      <v>89</v>
      <v>89</v>
      <v>89</v>
      <v>89</v>
      <v>89</v>
      <v>89</v>
      <v>89</v>
      <v>89</v>
      <v>89</v>
      <v>16</v>
    </spb>
    <spb s="7">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6">
      <v>0</v>
      <v>92</v>
      <v>93</v>
      <v>93</v>
      <v>3</v>
      <v>93</v>
      <v>93</v>
      <v>93</v>
      <v>94</v>
      <v>93</v>
      <v>93</v>
      <v>93</v>
      <v>93</v>
      <v>95</v>
      <v>6</v>
      <v>92</v>
      <v>95</v>
      <v>8</v>
      <v>93</v>
      <v>95</v>
      <v>9</v>
      <v>10</v>
      <v>11</v>
      <v>95</v>
      <v>95</v>
      <v>93</v>
      <v>95</v>
      <v>12</v>
      <v>13</v>
      <v>14</v>
      <v>15</v>
      <v>95</v>
      <v>92</v>
      <v>95</v>
      <v>95</v>
      <v>95</v>
      <v>95</v>
      <v>95</v>
      <v>95</v>
      <v>95</v>
      <v>95</v>
      <v>95</v>
      <v>95</v>
      <v>16</v>
    </spb>
    <spb s="7">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98</v>
      <v>99</v>
      <v>99</v>
      <v>3</v>
      <v>99</v>
      <v>99</v>
      <v>99</v>
      <v>100</v>
      <v>99</v>
      <v>99</v>
      <v>100</v>
      <v>99</v>
      <v>99</v>
      <v>101</v>
      <v>6</v>
      <v>98</v>
      <v>101</v>
      <v>8</v>
      <v>99</v>
      <v>101</v>
      <v>9</v>
      <v>10</v>
      <v>11</v>
      <v>101</v>
      <v>101</v>
      <v>99</v>
      <v>101</v>
      <v>12</v>
      <v>13</v>
      <v>14</v>
      <v>15</v>
      <v>101</v>
      <v>98</v>
      <v>101</v>
      <v>101</v>
      <v>101</v>
      <v>101</v>
      <v>101</v>
      <v>101</v>
      <v>101</v>
      <v>101</v>
      <v>101</v>
      <v>101</v>
      <v>16</v>
    </spb>
    <spb s="2">
      <v>3</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6">
      <v>0</v>
      <v>105</v>
      <v>106</v>
      <v>106</v>
      <v>3</v>
      <v>106</v>
      <v>106</v>
      <v>106</v>
      <v>107</v>
      <v>106</v>
      <v>106</v>
      <v>106</v>
      <v>106</v>
      <v>108</v>
      <v>6</v>
      <v>105</v>
      <v>108</v>
      <v>8</v>
      <v>106</v>
      <v>108</v>
      <v>9</v>
      <v>10</v>
      <v>11</v>
      <v>108</v>
      <v>108</v>
      <v>106</v>
      <v>108</v>
      <v>12</v>
      <v>13</v>
      <v>14</v>
      <v>15</v>
      <v>108</v>
      <v>105</v>
      <v>108</v>
      <v>108</v>
      <v>108</v>
      <v>108</v>
      <v>108</v>
      <v>108</v>
      <v>108</v>
      <v>108</v>
      <v>108</v>
      <v>108</v>
      <v>16</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111</v>
      <v>112</v>
      <v>112</v>
      <v>3</v>
      <v>112</v>
      <v>112</v>
      <v>112</v>
      <v>113</v>
      <v>112</v>
      <v>112</v>
      <v>113</v>
      <v>112</v>
      <v>112</v>
      <v>114</v>
      <v>6</v>
      <v>111</v>
      <v>114</v>
      <v>8</v>
      <v>112</v>
      <v>114</v>
      <v>9</v>
      <v>10</v>
      <v>11</v>
      <v>114</v>
      <v>114</v>
      <v>112</v>
      <v>114</v>
      <v>12</v>
      <v>13</v>
      <v>14</v>
      <v>15</v>
      <v>114</v>
      <v>111</v>
      <v>114</v>
      <v>114</v>
      <v>114</v>
      <v>114</v>
      <v>114</v>
      <v>114</v>
      <v>114</v>
      <v>114</v>
      <v>114</v>
      <v>114</v>
      <v>16</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7">
      <v>117</v>
      <v>118</v>
      <v>118</v>
      <v>118</v>
      <v>118</v>
      <v>118</v>
      <v>118</v>
      <v>118</v>
      <v>119</v>
      <v>118</v>
      <v>118</v>
      <v>118</v>
      <v>118</v>
    </spb>
    <spb s="2">
      <v>4</v>
      <v>Name</v>
      <v>LearnMoreOnLink</v>
    </spb>
    <spb s="18">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6">
      <v>0</v>
      <v>123</v>
      <v>124</v>
      <v>124</v>
      <v>3</v>
      <v>124</v>
      <v>124</v>
      <v>124</v>
      <v>125</v>
      <v>124</v>
      <v>124</v>
      <v>124</v>
      <v>124</v>
      <v>126</v>
      <v>6</v>
      <v>123</v>
      <v>126</v>
      <v>8</v>
      <v>124</v>
      <v>126</v>
      <v>9</v>
      <v>10</v>
      <v>11</v>
      <v>126</v>
      <v>126</v>
      <v>124</v>
      <v>126</v>
      <v>12</v>
      <v>13</v>
      <v>14</v>
      <v>15</v>
      <v>126</v>
      <v>123</v>
      <v>126</v>
      <v>126</v>
      <v>126</v>
      <v>126</v>
      <v>126</v>
      <v>126</v>
      <v>126</v>
      <v>126</v>
      <v>126</v>
      <v>126</v>
      <v>16</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129</v>
      <v>130</v>
      <v>130</v>
      <v>3</v>
      <v>130</v>
      <v>130</v>
      <v>130</v>
      <v>131</v>
      <v>130</v>
      <v>130</v>
      <v>131</v>
      <v>130</v>
      <v>130</v>
      <v>132</v>
      <v>6</v>
      <v>129</v>
      <v>132</v>
      <v>8</v>
      <v>130</v>
      <v>132</v>
      <v>9</v>
      <v>10</v>
      <v>11</v>
      <v>132</v>
      <v>132</v>
      <v>130</v>
      <v>132</v>
      <v>12</v>
      <v>13</v>
      <v>14</v>
      <v>15</v>
      <v>132</v>
      <v>129</v>
      <v>132</v>
      <v>132</v>
      <v>132</v>
      <v>132</v>
      <v>132</v>
      <v>132</v>
      <v>132</v>
      <v>132</v>
      <v>132</v>
      <v>132</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134</v>
      <v>135</v>
      <v>135</v>
      <v>3</v>
      <v>135</v>
      <v>135</v>
      <v>135</v>
      <v>136</v>
      <v>135</v>
      <v>135</v>
      <v>136</v>
      <v>135</v>
      <v>135</v>
      <v>137</v>
      <v>6</v>
      <v>134</v>
      <v>137</v>
      <v>8</v>
      <v>135</v>
      <v>137</v>
      <v>9</v>
      <v>10</v>
      <v>11</v>
      <v>137</v>
      <v>137</v>
      <v>135</v>
      <v>137</v>
      <v>12</v>
      <v>13</v>
      <v>14</v>
      <v>15</v>
      <v>137</v>
      <v>134</v>
      <v>137</v>
      <v>137</v>
      <v>137</v>
      <v>137</v>
      <v>137</v>
      <v>137</v>
      <v>137</v>
      <v>137</v>
      <v>137</v>
      <v>137</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140</v>
      <v>141</v>
      <v>141</v>
      <v>3</v>
      <v>141</v>
      <v>141</v>
      <v>141</v>
      <v>142</v>
      <v>141</v>
      <v>141</v>
      <v>142</v>
      <v>141</v>
      <v>141</v>
      <v>143</v>
      <v>6</v>
      <v>140</v>
      <v>143</v>
      <v>8</v>
      <v>141</v>
      <v>143</v>
      <v>9</v>
      <v>10</v>
      <v>11</v>
      <v>143</v>
      <v>143</v>
      <v>141</v>
      <v>143</v>
      <v>12</v>
      <v>13</v>
      <v>14</v>
      <v>15</v>
      <v>143</v>
      <v>140</v>
      <v>143</v>
      <v>143</v>
      <v>143</v>
      <v>143</v>
      <v>143</v>
      <v>143</v>
      <v>143</v>
      <v>143</v>
      <v>143</v>
      <v>143</v>
      <v>16</v>
    </spb>
    <spb s="7">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ShowInDotNotation" t="b"/>
    <k n="ShowInAutoComplete" t="b"/>
  </s>
  <s>
    <k n="UniqueName" t="spb"/>
    <k n="VDPID/VSID" t="spb"/>
    <k n="Description" t="spb"/>
    <k n="LearnMoreOnLink" t="spb"/>
  </s>
  <s>
    <k n="Name" t="i"/>
    <k n="Image" t="i"/>
    <k n="Description" t="i"/>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13" Type="http://schemas.openxmlformats.org/officeDocument/2006/relationships/hyperlink" Target="https://doi.org/10.1186/s12917-022-03273-w"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12" Type="http://schemas.openxmlformats.org/officeDocument/2006/relationships/hyperlink" Target="https://doi.org/10.1038/s41598-022-17396-5"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11" Type="http://schemas.openxmlformats.org/officeDocument/2006/relationships/hyperlink" Target="https://doi.org/10.3390/v14030509" TargetMode="External"/><Relationship Id="rId5" Type="http://schemas.openxmlformats.org/officeDocument/2006/relationships/hyperlink" Target="https://pubmed.ncbi.nlm.nih.gov/?term=Prosser+DJ&amp;cauthor_id=35666770" TargetMode="External"/><Relationship Id="rId15" Type="http://schemas.openxmlformats.org/officeDocument/2006/relationships/hyperlink" Target="https://doi.org/10.3390/v14091849" TargetMode="External"/><Relationship Id="rId10" Type="http://schemas.openxmlformats.org/officeDocument/2006/relationships/hyperlink" Target="https://doi.org/10.1007/s11427-021-2025-y" TargetMode="External"/><Relationship Id="rId4" Type="http://schemas.openxmlformats.org/officeDocument/2006/relationships/hyperlink" Target="https://doi.org/10.3201/eid2902.220765" TargetMode="External"/><Relationship Id="rId9" Type="http://schemas.openxmlformats.org/officeDocument/2006/relationships/hyperlink" Target="https://doi.org/10.3390/%20vetsci9070344" TargetMode="External"/><Relationship Id="rId14" Type="http://schemas.openxmlformats.org/officeDocument/2006/relationships/hyperlink" Target="https://doi.org/10.1007/s11356-022-19016-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 Id="rId9" Type="http://schemas.openxmlformats.org/officeDocument/2006/relationships/hyperlink" Target="https://doi.org/10.1007/s11427-021-2025-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47" activePane="bottomLeft" state="frozen"/>
      <selection pane="bottomLeft" activeCell="C47" sqref="C47"/>
    </sheetView>
  </sheetViews>
  <sheetFormatPr baseColWidth="10" defaultColWidth="10.83203125" defaultRowHeight="16"/>
  <cols>
    <col min="1" max="1" width="10.83203125" style="2"/>
    <col min="2" max="2" width="15.83203125" style="2" customWidth="1"/>
    <col min="3" max="3" width="16" style="2" customWidth="1"/>
    <col min="4" max="4" width="36.5" style="43"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107"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02">
      <c r="A2" s="107"/>
      <c r="B2" s="3"/>
      <c r="C2" s="2" t="s">
        <v>138</v>
      </c>
      <c r="D2" s="41" t="s">
        <v>1</v>
      </c>
      <c r="E2" s="6" t="s">
        <v>35</v>
      </c>
      <c r="F2" s="9" t="s">
        <v>118</v>
      </c>
      <c r="G2" s="6" t="s">
        <v>7</v>
      </c>
      <c r="H2" s="6" t="s">
        <v>149</v>
      </c>
      <c r="I2" s="3"/>
      <c r="J2" s="3" t="s">
        <v>133</v>
      </c>
      <c r="K2" s="3"/>
      <c r="L2" s="3"/>
      <c r="M2" s="3"/>
      <c r="N2" s="3"/>
      <c r="O2" s="3"/>
    </row>
    <row r="3" spans="1:15" ht="85">
      <c r="B3" s="3"/>
      <c r="C3" s="2" t="s">
        <v>139</v>
      </c>
      <c r="D3" s="4" t="s">
        <v>37</v>
      </c>
      <c r="E3" s="3" t="s">
        <v>38</v>
      </c>
      <c r="F3" s="7" t="s">
        <v>36</v>
      </c>
      <c r="G3" s="3" t="s">
        <v>39</v>
      </c>
      <c r="H3" s="3" t="s">
        <v>40</v>
      </c>
      <c r="I3" s="3" t="s">
        <v>41</v>
      </c>
      <c r="J3" s="3"/>
      <c r="K3" s="3"/>
      <c r="L3" s="3"/>
      <c r="M3" s="3"/>
      <c r="N3" s="3"/>
      <c r="O3" s="3"/>
    </row>
    <row r="4" spans="1:15" ht="34" customHeight="1">
      <c r="B4" s="3" t="s">
        <v>167</v>
      </c>
      <c r="C4" s="2" t="s">
        <v>140</v>
      </c>
      <c r="D4" s="4" t="s">
        <v>8</v>
      </c>
      <c r="E4" s="3" t="s">
        <v>31</v>
      </c>
      <c r="F4" s="7" t="s">
        <v>30</v>
      </c>
      <c r="G4" s="3"/>
      <c r="H4" s="104" t="s">
        <v>29</v>
      </c>
      <c r="I4" s="104" t="s">
        <v>24</v>
      </c>
      <c r="J4" s="3"/>
      <c r="K4" s="3"/>
      <c r="L4" s="3"/>
      <c r="M4" s="3"/>
      <c r="N4" s="3"/>
      <c r="O4" s="3"/>
    </row>
    <row r="5" spans="1:15" ht="17">
      <c r="B5" s="3" t="s">
        <v>167</v>
      </c>
      <c r="C5" s="2" t="s">
        <v>140</v>
      </c>
      <c r="D5" s="4" t="s">
        <v>9</v>
      </c>
      <c r="E5" s="3" t="s">
        <v>32</v>
      </c>
      <c r="F5" s="7"/>
      <c r="G5" s="3"/>
      <c r="H5" s="104"/>
      <c r="I5" s="104"/>
      <c r="J5" s="3"/>
      <c r="K5" s="3"/>
      <c r="L5" s="3"/>
      <c r="M5" s="3"/>
      <c r="N5" s="3"/>
      <c r="O5" s="3"/>
    </row>
    <row r="6" spans="1:15" ht="17">
      <c r="B6" s="3" t="s">
        <v>167</v>
      </c>
      <c r="C6" s="2" t="s">
        <v>140</v>
      </c>
      <c r="D6" s="4" t="s">
        <v>10</v>
      </c>
      <c r="E6" s="3" t="s">
        <v>33</v>
      </c>
      <c r="F6" s="7"/>
      <c r="G6" s="3"/>
      <c r="H6" s="104"/>
      <c r="I6" s="104"/>
      <c r="J6" s="3"/>
      <c r="K6" s="3"/>
      <c r="L6" s="3"/>
      <c r="M6" s="3"/>
      <c r="N6" s="3"/>
      <c r="O6" s="3"/>
    </row>
    <row r="7" spans="1:15" ht="17">
      <c r="B7" s="3" t="s">
        <v>167</v>
      </c>
      <c r="C7" s="2" t="s">
        <v>140</v>
      </c>
      <c r="D7" s="4" t="s">
        <v>15</v>
      </c>
      <c r="E7" s="3" t="s">
        <v>11</v>
      </c>
      <c r="F7" s="7"/>
      <c r="G7" s="3"/>
      <c r="H7" s="104"/>
      <c r="I7" s="104"/>
      <c r="J7" s="3"/>
      <c r="K7" s="3"/>
      <c r="L7" s="3"/>
      <c r="M7" s="3"/>
      <c r="N7" s="3"/>
      <c r="O7" s="3"/>
    </row>
    <row r="8" spans="1:15" ht="158" customHeight="1">
      <c r="B8" s="3" t="s">
        <v>167</v>
      </c>
      <c r="C8" s="2" t="s">
        <v>140</v>
      </c>
      <c r="D8" s="42" t="s">
        <v>12</v>
      </c>
      <c r="E8" s="5" t="s">
        <v>21</v>
      </c>
      <c r="F8" s="8" t="s">
        <v>44</v>
      </c>
      <c r="G8" s="5" t="s">
        <v>47</v>
      </c>
      <c r="H8" s="105" t="s">
        <v>106</v>
      </c>
      <c r="I8" s="3" t="s">
        <v>42</v>
      </c>
      <c r="J8" s="3" t="s">
        <v>45</v>
      </c>
      <c r="K8" s="3"/>
      <c r="L8" s="3"/>
      <c r="M8" s="3"/>
      <c r="N8" s="3"/>
      <c r="O8" s="3"/>
    </row>
    <row r="9" spans="1:15" ht="17">
      <c r="B9" s="3" t="s">
        <v>167</v>
      </c>
      <c r="C9" s="2" t="s">
        <v>140</v>
      </c>
      <c r="D9" s="4" t="s">
        <v>13</v>
      </c>
      <c r="E9" s="3" t="s">
        <v>21</v>
      </c>
      <c r="F9" s="7"/>
      <c r="G9" s="3"/>
      <c r="H9" s="104"/>
      <c r="I9" s="3"/>
      <c r="J9" s="3"/>
      <c r="K9" s="3"/>
      <c r="L9" s="3"/>
      <c r="M9" s="3"/>
      <c r="N9" s="3"/>
      <c r="O9" s="3"/>
    </row>
    <row r="10" spans="1:15" ht="17">
      <c r="B10" s="3" t="s">
        <v>167</v>
      </c>
      <c r="C10" s="2" t="s">
        <v>140</v>
      </c>
      <c r="D10" s="4" t="s">
        <v>14</v>
      </c>
      <c r="E10" s="3" t="s">
        <v>21</v>
      </c>
      <c r="F10" s="7"/>
      <c r="G10" s="3"/>
      <c r="H10" s="104"/>
      <c r="I10" s="3" t="s">
        <v>79</v>
      </c>
      <c r="J10" s="3"/>
      <c r="K10" s="3"/>
      <c r="L10" s="3"/>
      <c r="M10" s="3"/>
      <c r="N10" s="3"/>
      <c r="O10" s="3"/>
    </row>
    <row r="11" spans="1:15" ht="34">
      <c r="B11" s="3" t="s">
        <v>167</v>
      </c>
      <c r="C11" s="2" t="s">
        <v>140</v>
      </c>
      <c r="D11" s="41" t="s">
        <v>16</v>
      </c>
      <c r="E11" s="6" t="s">
        <v>11</v>
      </c>
      <c r="F11" s="9"/>
      <c r="G11" s="6"/>
      <c r="H11" s="106"/>
      <c r="I11" s="3"/>
      <c r="J11" s="3" t="s">
        <v>48</v>
      </c>
      <c r="K11" s="3"/>
      <c r="L11" s="3"/>
      <c r="M11" s="3"/>
      <c r="N11" s="3"/>
      <c r="O11" s="3"/>
    </row>
    <row r="12" spans="1:15" ht="34">
      <c r="B12" s="3" t="s">
        <v>167</v>
      </c>
      <c r="C12" s="2" t="s">
        <v>140</v>
      </c>
      <c r="D12" s="4" t="s">
        <v>17</v>
      </c>
      <c r="E12" s="3"/>
      <c r="F12" s="7" t="s">
        <v>128</v>
      </c>
      <c r="G12" s="3" t="s">
        <v>22</v>
      </c>
      <c r="H12" s="104" t="s">
        <v>28</v>
      </c>
      <c r="I12" s="3"/>
      <c r="J12" s="3" t="s">
        <v>129</v>
      </c>
      <c r="K12" s="3"/>
      <c r="L12" s="3"/>
      <c r="M12" s="3"/>
      <c r="N12" s="3"/>
      <c r="O12" s="3"/>
    </row>
    <row r="13" spans="1:15" ht="17">
      <c r="B13" s="3" t="s">
        <v>167</v>
      </c>
      <c r="C13" s="2" t="s">
        <v>140</v>
      </c>
      <c r="D13" s="4" t="s">
        <v>18</v>
      </c>
      <c r="E13" s="3"/>
      <c r="F13" s="7"/>
      <c r="G13" s="3"/>
      <c r="H13" s="104"/>
      <c r="I13" s="3"/>
      <c r="J13" s="3"/>
      <c r="K13" s="3"/>
      <c r="L13" s="3"/>
      <c r="M13" s="3"/>
      <c r="N13" s="3"/>
      <c r="O13" s="3"/>
    </row>
    <row r="14" spans="1:15" ht="17">
      <c r="B14" s="3" t="s">
        <v>167</v>
      </c>
      <c r="C14" s="2" t="s">
        <v>140</v>
      </c>
      <c r="D14" s="4" t="s">
        <v>19</v>
      </c>
      <c r="E14" s="3"/>
      <c r="F14" s="7"/>
      <c r="G14" s="3"/>
      <c r="H14" s="104"/>
      <c r="I14" s="3"/>
      <c r="J14" s="3"/>
      <c r="K14" s="3"/>
      <c r="L14" s="3"/>
      <c r="M14" s="3"/>
      <c r="N14" s="3"/>
      <c r="O14" s="3"/>
    </row>
    <row r="15" spans="1:15" ht="17">
      <c r="B15" s="3" t="s">
        <v>167</v>
      </c>
      <c r="C15" s="2" t="s">
        <v>140</v>
      </c>
      <c r="D15" s="4" t="s">
        <v>20</v>
      </c>
      <c r="E15" s="3"/>
      <c r="F15" s="7"/>
      <c r="G15" s="3"/>
      <c r="H15" s="104"/>
      <c r="I15" s="3"/>
      <c r="J15" s="3"/>
      <c r="K15" s="3"/>
      <c r="L15" s="3"/>
      <c r="M15" s="3"/>
      <c r="N15" s="3"/>
      <c r="O15" s="3"/>
    </row>
    <row r="16" spans="1:15" ht="85">
      <c r="B16" s="3" t="s">
        <v>167</v>
      </c>
      <c r="C16" s="2" t="s">
        <v>140</v>
      </c>
      <c r="D16" s="4" t="s">
        <v>793</v>
      </c>
      <c r="E16" s="3" t="s">
        <v>808</v>
      </c>
      <c r="F16" s="7" t="s">
        <v>799</v>
      </c>
      <c r="G16" s="3" t="s">
        <v>794</v>
      </c>
      <c r="H16" s="3" t="s">
        <v>795</v>
      </c>
      <c r="I16" s="3" t="s">
        <v>796</v>
      </c>
      <c r="J16" s="3" t="s">
        <v>809</v>
      </c>
      <c r="K16" s="3" t="s">
        <v>797</v>
      </c>
      <c r="L16" s="3"/>
      <c r="M16" s="3"/>
      <c r="N16" s="3"/>
      <c r="O16" s="3"/>
    </row>
    <row r="17" spans="2:15" ht="85">
      <c r="B17" s="3" t="s">
        <v>167</v>
      </c>
      <c r="C17" s="2" t="s">
        <v>140</v>
      </c>
      <c r="D17" s="4" t="s">
        <v>25</v>
      </c>
      <c r="E17" s="3" t="s">
        <v>26</v>
      </c>
      <c r="F17" s="7" t="s">
        <v>34</v>
      </c>
      <c r="G17" s="3" t="s">
        <v>27</v>
      </c>
      <c r="H17" s="3" t="s">
        <v>105</v>
      </c>
      <c r="I17" s="3" t="s">
        <v>141</v>
      </c>
      <c r="J17" s="3"/>
      <c r="K17" s="3"/>
      <c r="L17" s="3"/>
      <c r="M17" s="3"/>
      <c r="N17" s="3"/>
      <c r="O17" s="3"/>
    </row>
    <row r="18" spans="2:15" ht="153">
      <c r="B18" s="3"/>
      <c r="C18" s="2" t="s">
        <v>139</v>
      </c>
      <c r="D18" s="4" t="s">
        <v>50</v>
      </c>
      <c r="E18" s="3" t="s">
        <v>56</v>
      </c>
      <c r="F18" s="7" t="s">
        <v>51</v>
      </c>
      <c r="G18" s="3" t="s">
        <v>155</v>
      </c>
      <c r="H18" s="3" t="s">
        <v>156</v>
      </c>
      <c r="I18" s="3" t="s">
        <v>52</v>
      </c>
      <c r="J18" s="3" t="s">
        <v>53</v>
      </c>
      <c r="K18" s="3" t="s">
        <v>72</v>
      </c>
      <c r="L18" s="3"/>
      <c r="M18" s="3"/>
      <c r="N18" s="3"/>
      <c r="O18" s="3"/>
    </row>
    <row r="19" spans="2:15" ht="136">
      <c r="B19" s="3"/>
      <c r="C19" s="2" t="s">
        <v>140</v>
      </c>
      <c r="D19" s="4" t="s">
        <v>54</v>
      </c>
      <c r="E19" s="3" t="s">
        <v>55</v>
      </c>
      <c r="F19" s="7" t="s">
        <v>57</v>
      </c>
      <c r="G19" s="3" t="s">
        <v>58</v>
      </c>
      <c r="H19" s="3" t="s">
        <v>61</v>
      </c>
      <c r="I19" s="3" t="s">
        <v>59</v>
      </c>
      <c r="J19" s="3" t="s">
        <v>60</v>
      </c>
      <c r="K19" s="3"/>
      <c r="L19" s="3"/>
      <c r="M19" s="3"/>
      <c r="N19" s="3"/>
      <c r="O19" s="3"/>
    </row>
    <row r="20" spans="2:15" ht="85">
      <c r="B20" s="3"/>
      <c r="C20" s="2" t="s">
        <v>139</v>
      </c>
      <c r="D20" s="4" t="s">
        <v>157</v>
      </c>
      <c r="E20" s="3" t="s">
        <v>158</v>
      </c>
      <c r="F20" s="7"/>
      <c r="G20" s="3" t="s">
        <v>171</v>
      </c>
      <c r="H20" s="3"/>
      <c r="I20" s="3"/>
      <c r="J20" s="3"/>
      <c r="K20" s="3"/>
      <c r="L20" s="3"/>
      <c r="M20" s="3"/>
      <c r="N20" s="3"/>
      <c r="O20" s="3"/>
    </row>
    <row r="21" spans="2:15" ht="85">
      <c r="B21" s="3"/>
      <c r="C21" s="2" t="s">
        <v>140</v>
      </c>
      <c r="D21" s="4" t="s">
        <v>62</v>
      </c>
      <c r="E21" s="3" t="s">
        <v>63</v>
      </c>
      <c r="F21" s="7">
        <v>2017</v>
      </c>
      <c r="G21" s="3" t="s">
        <v>113</v>
      </c>
      <c r="H21" s="3" t="s">
        <v>67</v>
      </c>
      <c r="I21" s="3" t="s">
        <v>64</v>
      </c>
      <c r="J21" s="3"/>
      <c r="K21" s="3"/>
      <c r="L21" s="3"/>
      <c r="M21" s="3"/>
      <c r="N21" s="3"/>
      <c r="O21" s="3"/>
    </row>
    <row r="22" spans="2:15" ht="136">
      <c r="B22" s="3" t="s">
        <v>167</v>
      </c>
      <c r="C22" s="2" t="s">
        <v>140</v>
      </c>
      <c r="D22" s="4" t="s">
        <v>134</v>
      </c>
      <c r="E22" s="3" t="s">
        <v>2008</v>
      </c>
      <c r="F22" s="7" t="s">
        <v>65</v>
      </c>
      <c r="G22" s="3" t="s">
        <v>172</v>
      </c>
      <c r="H22" s="3" t="s">
        <v>91</v>
      </c>
      <c r="I22" s="3" t="s">
        <v>92</v>
      </c>
      <c r="J22" s="3" t="s">
        <v>70</v>
      </c>
      <c r="K22" s="3" t="s">
        <v>71</v>
      </c>
      <c r="L22" s="3"/>
      <c r="M22" s="3"/>
      <c r="N22" s="3"/>
      <c r="O22" s="3"/>
    </row>
    <row r="23" spans="2:15" ht="68">
      <c r="B23" s="3"/>
      <c r="C23" s="2" t="s">
        <v>140</v>
      </c>
      <c r="D23" s="4" t="s">
        <v>115</v>
      </c>
      <c r="E23" s="3" t="s">
        <v>83</v>
      </c>
      <c r="F23" s="7" t="s">
        <v>66</v>
      </c>
      <c r="G23" s="3" t="s">
        <v>68</v>
      </c>
      <c r="H23" s="3" t="s">
        <v>69</v>
      </c>
      <c r="I23" s="3" t="s">
        <v>99</v>
      </c>
      <c r="J23" s="3"/>
      <c r="K23" s="3"/>
      <c r="L23" s="3"/>
      <c r="M23" s="3"/>
      <c r="N23" s="3"/>
      <c r="O23" s="3"/>
    </row>
    <row r="24" spans="2:15" ht="170">
      <c r="B24" s="3"/>
      <c r="C24" s="2" t="s">
        <v>140</v>
      </c>
      <c r="D24" s="4" t="s">
        <v>116</v>
      </c>
      <c r="E24" s="3" t="s">
        <v>82</v>
      </c>
      <c r="F24" s="7" t="s">
        <v>80</v>
      </c>
      <c r="G24" s="3" t="s">
        <v>81</v>
      </c>
      <c r="H24" s="3" t="s">
        <v>131</v>
      </c>
      <c r="I24" s="3" t="s">
        <v>132</v>
      </c>
      <c r="J24" s="3" t="s">
        <v>117</v>
      </c>
      <c r="K24" s="3"/>
      <c r="L24" s="3"/>
      <c r="M24" s="3"/>
      <c r="N24" s="3"/>
      <c r="O24" s="3"/>
    </row>
    <row r="25" spans="2:15" ht="146" customHeight="1">
      <c r="B25" s="3"/>
      <c r="C25" s="2" t="s">
        <v>140</v>
      </c>
      <c r="D25" s="4" t="s">
        <v>84</v>
      </c>
      <c r="E25" s="3" t="s">
        <v>712</v>
      </c>
      <c r="F25" s="7" t="s">
        <v>85</v>
      </c>
      <c r="G25" s="3"/>
      <c r="H25" s="3"/>
      <c r="I25" s="3"/>
      <c r="J25" s="3"/>
      <c r="K25" s="3"/>
      <c r="L25" s="3"/>
      <c r="M25" s="3"/>
      <c r="N25" s="3"/>
      <c r="O25" s="3"/>
    </row>
    <row r="26" spans="2:15" ht="102">
      <c r="B26" s="3"/>
      <c r="C26" s="2" t="s">
        <v>140</v>
      </c>
      <c r="D26" s="4" t="s">
        <v>86</v>
      </c>
      <c r="E26" s="3" t="s">
        <v>87</v>
      </c>
      <c r="F26" s="7" t="s">
        <v>88</v>
      </c>
      <c r="G26" s="3" t="s">
        <v>89</v>
      </c>
      <c r="H26" s="3" t="s">
        <v>90</v>
      </c>
      <c r="I26" s="3" t="s">
        <v>123</v>
      </c>
      <c r="J26" s="3"/>
      <c r="K26" s="3"/>
      <c r="L26" s="3"/>
      <c r="M26" s="3"/>
      <c r="N26" s="3"/>
      <c r="O26" s="3"/>
    </row>
    <row r="27" spans="2:15" ht="68">
      <c r="B27" s="3"/>
      <c r="C27" s="2" t="s">
        <v>139</v>
      </c>
      <c r="D27" s="4" t="s">
        <v>161</v>
      </c>
      <c r="E27" s="3" t="s">
        <v>162</v>
      </c>
      <c r="F27" s="7"/>
      <c r="G27" s="3" t="s">
        <v>163</v>
      </c>
      <c r="H27" s="3" t="s">
        <v>164</v>
      </c>
      <c r="I27" s="3" t="s">
        <v>165</v>
      </c>
      <c r="J27" s="3"/>
      <c r="K27" s="3"/>
      <c r="L27" s="3"/>
      <c r="M27" s="3"/>
      <c r="N27" s="3"/>
      <c r="O27" s="3"/>
    </row>
    <row r="28" spans="2:15" ht="68">
      <c r="B28" s="3" t="s">
        <v>167</v>
      </c>
      <c r="C28" s="2" t="s">
        <v>139</v>
      </c>
      <c r="D28" s="4" t="s">
        <v>176</v>
      </c>
      <c r="E28" s="3" t="s">
        <v>189</v>
      </c>
      <c r="F28" s="7"/>
      <c r="G28" s="3" t="s">
        <v>177</v>
      </c>
      <c r="H28" s="3" t="s">
        <v>178</v>
      </c>
      <c r="I28" s="3" t="s">
        <v>179</v>
      </c>
      <c r="J28" s="3" t="s">
        <v>180</v>
      </c>
      <c r="K28" s="3"/>
      <c r="L28" s="3"/>
      <c r="M28" s="3"/>
      <c r="N28" s="3"/>
      <c r="O28" s="3"/>
    </row>
    <row r="29" spans="2:15" ht="102">
      <c r="B29" s="3"/>
      <c r="C29" s="2" t="s">
        <v>140</v>
      </c>
      <c r="D29" s="4" t="s">
        <v>93</v>
      </c>
      <c r="E29" s="3" t="s">
        <v>98</v>
      </c>
      <c r="F29" s="7" t="s">
        <v>94</v>
      </c>
      <c r="G29" s="3" t="s">
        <v>95</v>
      </c>
      <c r="H29" s="3" t="s">
        <v>97</v>
      </c>
      <c r="I29" s="3" t="s">
        <v>96</v>
      </c>
      <c r="J29" s="3" t="s">
        <v>160</v>
      </c>
      <c r="K29" s="3"/>
      <c r="L29" s="3"/>
      <c r="M29" s="3"/>
      <c r="N29" s="3"/>
      <c r="O29" s="3"/>
    </row>
    <row r="30" spans="2:15" ht="85">
      <c r="B30" s="3"/>
      <c r="C30" s="2" t="s">
        <v>139</v>
      </c>
      <c r="D30" s="4" t="s">
        <v>100</v>
      </c>
      <c r="E30" s="3" t="s">
        <v>122</v>
      </c>
      <c r="F30" s="7">
        <v>2006</v>
      </c>
      <c r="G30" s="3" t="s">
        <v>101</v>
      </c>
      <c r="H30" s="3" t="s">
        <v>103</v>
      </c>
      <c r="I30" s="3" t="s">
        <v>102</v>
      </c>
      <c r="J30" s="3"/>
      <c r="K30" s="3"/>
      <c r="L30" s="3"/>
      <c r="M30" s="3"/>
      <c r="N30" s="3"/>
      <c r="O30" s="3"/>
    </row>
    <row r="31" spans="2:15" ht="51">
      <c r="B31" s="3" t="s">
        <v>167</v>
      </c>
      <c r="C31" s="2" t="s">
        <v>139</v>
      </c>
      <c r="D31" s="4" t="s">
        <v>303</v>
      </c>
      <c r="E31" s="3" t="s">
        <v>174</v>
      </c>
      <c r="F31" s="7"/>
      <c r="G31" s="3" t="s">
        <v>170</v>
      </c>
      <c r="H31" s="3" t="s">
        <v>173</v>
      </c>
      <c r="I31" s="3" t="s">
        <v>175</v>
      </c>
      <c r="J31" s="3"/>
      <c r="K31" s="3"/>
      <c r="L31" s="3"/>
      <c r="M31" s="3"/>
      <c r="N31" s="3"/>
      <c r="O31" s="3"/>
    </row>
    <row r="32" spans="2:15" ht="85">
      <c r="B32" s="3"/>
      <c r="C32" s="2" t="s">
        <v>140</v>
      </c>
      <c r="D32" s="4" t="s">
        <v>110</v>
      </c>
      <c r="E32" s="3" t="s">
        <v>108</v>
      </c>
      <c r="F32" s="7" t="s">
        <v>109</v>
      </c>
      <c r="G32" s="3" t="s">
        <v>114</v>
      </c>
      <c r="H32" s="3"/>
      <c r="I32" s="3"/>
      <c r="J32" s="3"/>
      <c r="K32" s="3"/>
      <c r="L32" s="3"/>
      <c r="M32" s="3"/>
      <c r="N32" s="3"/>
      <c r="O32" s="3"/>
    </row>
    <row r="33" spans="2:15" ht="85">
      <c r="B33" s="3" t="s">
        <v>167</v>
      </c>
      <c r="C33" s="2" t="s">
        <v>140</v>
      </c>
      <c r="D33" s="4" t="s">
        <v>544</v>
      </c>
      <c r="E33" s="3" t="s">
        <v>111</v>
      </c>
      <c r="F33" s="7" t="s">
        <v>112</v>
      </c>
      <c r="G33" s="3" t="s">
        <v>104</v>
      </c>
      <c r="H33" s="3" t="s">
        <v>145</v>
      </c>
      <c r="I33" s="3" t="s">
        <v>107</v>
      </c>
      <c r="J33" s="3"/>
      <c r="K33" s="3"/>
      <c r="L33" s="3"/>
      <c r="M33" s="3"/>
      <c r="N33" s="3"/>
      <c r="O33" s="3"/>
    </row>
    <row r="34" spans="2:15" ht="82" customHeight="1">
      <c r="B34" s="3" t="s">
        <v>167</v>
      </c>
      <c r="C34" s="2" t="s">
        <v>140</v>
      </c>
      <c r="D34" s="4" t="s">
        <v>135</v>
      </c>
      <c r="E34" s="3" t="s">
        <v>662</v>
      </c>
      <c r="F34" s="7"/>
      <c r="G34" s="3" t="s">
        <v>136</v>
      </c>
      <c r="H34" s="3" t="s">
        <v>146</v>
      </c>
      <c r="I34" s="3"/>
      <c r="J34" s="3" t="s">
        <v>126</v>
      </c>
      <c r="K34" s="3"/>
      <c r="L34" s="3"/>
      <c r="M34" s="3"/>
      <c r="N34" s="3"/>
      <c r="O34" s="3"/>
    </row>
    <row r="35" spans="2:15" ht="85">
      <c r="B35" s="3"/>
      <c r="C35" s="2" t="s">
        <v>140</v>
      </c>
      <c r="D35" s="4" t="s">
        <v>119</v>
      </c>
      <c r="E35" s="3" t="s">
        <v>120</v>
      </c>
      <c r="F35" s="7"/>
      <c r="G35" s="3" t="s">
        <v>125</v>
      </c>
      <c r="H35" s="3"/>
      <c r="I35" s="3" t="s">
        <v>121</v>
      </c>
      <c r="J35" s="3" t="s">
        <v>127</v>
      </c>
      <c r="K35" s="3"/>
      <c r="L35" s="3"/>
      <c r="M35" s="3"/>
      <c r="N35" s="3"/>
      <c r="O35" s="3"/>
    </row>
    <row r="36" spans="2:15" ht="122" customHeight="1">
      <c r="B36" s="3"/>
      <c r="C36" s="2" t="s">
        <v>140</v>
      </c>
      <c r="D36" s="4" t="s">
        <v>150</v>
      </c>
      <c r="E36" s="3" t="s">
        <v>2016</v>
      </c>
      <c r="F36" s="7"/>
      <c r="G36" s="3" t="s">
        <v>159</v>
      </c>
      <c r="H36" s="3" t="s">
        <v>124</v>
      </c>
      <c r="I36" s="3" t="s">
        <v>147</v>
      </c>
      <c r="J36" s="3" t="s">
        <v>196</v>
      </c>
      <c r="K36" s="3"/>
      <c r="L36" s="3"/>
      <c r="M36" s="3"/>
      <c r="N36" s="3"/>
      <c r="O36" s="3"/>
    </row>
    <row r="37" spans="2:15" ht="102">
      <c r="B37" s="3"/>
      <c r="C37" s="2" t="s">
        <v>140</v>
      </c>
      <c r="D37" s="4" t="s">
        <v>166</v>
      </c>
      <c r="E37" s="3" t="s">
        <v>2012</v>
      </c>
      <c r="F37" s="7"/>
      <c r="G37" s="3" t="s">
        <v>223</v>
      </c>
      <c r="H37" s="3" t="s">
        <v>224</v>
      </c>
      <c r="I37" s="3" t="s">
        <v>130</v>
      </c>
      <c r="J37" s="3" t="s">
        <v>225</v>
      </c>
      <c r="K37" s="3"/>
      <c r="L37" s="3"/>
      <c r="M37" s="3"/>
      <c r="N37" s="3"/>
      <c r="O37" s="3"/>
    </row>
    <row r="38" spans="2:15" ht="51">
      <c r="B38" s="3"/>
      <c r="C38" s="2" t="s">
        <v>140</v>
      </c>
      <c r="D38" s="4" t="s">
        <v>142</v>
      </c>
      <c r="E38" s="3" t="s">
        <v>143</v>
      </c>
      <c r="F38" s="7"/>
      <c r="G38" s="3" t="s">
        <v>144</v>
      </c>
      <c r="H38" s="3" t="s">
        <v>152</v>
      </c>
      <c r="I38" s="3" t="s">
        <v>148</v>
      </c>
      <c r="J38" s="3"/>
      <c r="K38" s="3"/>
      <c r="L38" s="3"/>
      <c r="M38" s="3"/>
      <c r="N38" s="3"/>
      <c r="O38" s="3"/>
    </row>
    <row r="39" spans="2:15" ht="68">
      <c r="B39" s="3" t="s">
        <v>167</v>
      </c>
      <c r="C39" s="2" t="s">
        <v>190</v>
      </c>
      <c r="D39" s="4" t="s">
        <v>151</v>
      </c>
      <c r="E39" s="3" t="s">
        <v>1329</v>
      </c>
      <c r="F39" s="7"/>
      <c r="G39" s="3" t="s">
        <v>153</v>
      </c>
      <c r="H39" s="3" t="s">
        <v>154</v>
      </c>
      <c r="I39" s="3"/>
      <c r="J39" s="3"/>
      <c r="K39" s="3"/>
      <c r="L39" s="3"/>
      <c r="M39" s="3"/>
      <c r="N39" s="3"/>
      <c r="O39" s="3"/>
    </row>
    <row r="40" spans="2:15" ht="85">
      <c r="B40" s="3" t="s">
        <v>167</v>
      </c>
      <c r="C40" s="2" t="s">
        <v>140</v>
      </c>
      <c r="D40" s="4" t="s">
        <v>192</v>
      </c>
      <c r="E40" s="3" t="s">
        <v>183</v>
      </c>
      <c r="F40" s="7"/>
      <c r="G40" s="3" t="s">
        <v>191</v>
      </c>
      <c r="H40" s="3" t="s">
        <v>186</v>
      </c>
      <c r="I40" s="3" t="s">
        <v>184</v>
      </c>
      <c r="J40" s="3" t="s">
        <v>185</v>
      </c>
      <c r="K40" s="3"/>
      <c r="L40" s="3"/>
      <c r="M40" s="3"/>
      <c r="N40" s="3"/>
      <c r="O40" s="3"/>
    </row>
    <row r="41" spans="2:15" ht="197" customHeight="1">
      <c r="B41" s="3" t="s">
        <v>167</v>
      </c>
      <c r="C41" s="2" t="s">
        <v>190</v>
      </c>
      <c r="D41" s="4" t="s">
        <v>193</v>
      </c>
      <c r="E41" s="3" t="s">
        <v>1330</v>
      </c>
      <c r="F41" s="7"/>
      <c r="G41" s="3" t="s">
        <v>1331</v>
      </c>
      <c r="H41" s="3" t="s">
        <v>194</v>
      </c>
      <c r="I41" s="3" t="s">
        <v>195</v>
      </c>
      <c r="J41" s="3" t="s">
        <v>202</v>
      </c>
      <c r="K41" s="3"/>
      <c r="L41" s="3"/>
      <c r="M41" s="3"/>
      <c r="N41" s="3"/>
      <c r="O41" s="3"/>
    </row>
    <row r="42" spans="2:15" ht="187">
      <c r="B42" s="3" t="s">
        <v>167</v>
      </c>
      <c r="C42" s="2" t="s">
        <v>190</v>
      </c>
      <c r="D42" s="4" t="s">
        <v>197</v>
      </c>
      <c r="E42" s="3" t="s">
        <v>209</v>
      </c>
      <c r="F42" s="7"/>
      <c r="G42" s="3" t="s">
        <v>211</v>
      </c>
      <c r="H42" s="3" t="s">
        <v>210</v>
      </c>
      <c r="I42" s="3" t="s">
        <v>213</v>
      </c>
      <c r="J42" s="3" t="s">
        <v>216</v>
      </c>
      <c r="K42" s="3"/>
      <c r="L42" s="3"/>
      <c r="M42" s="3"/>
      <c r="N42" s="3"/>
      <c r="O42" s="3"/>
    </row>
    <row r="43" spans="2:15" ht="34">
      <c r="B43" s="3" t="s">
        <v>167</v>
      </c>
      <c r="C43" s="2" t="s">
        <v>190</v>
      </c>
      <c r="D43" s="4" t="s">
        <v>206</v>
      </c>
      <c r="E43" s="3" t="s">
        <v>215</v>
      </c>
      <c r="F43" s="7"/>
      <c r="G43" s="3" t="s">
        <v>204</v>
      </c>
      <c r="H43" s="3" t="s">
        <v>203</v>
      </c>
      <c r="I43" s="3" t="s">
        <v>212</v>
      </c>
      <c r="J43" s="3"/>
      <c r="K43" s="3"/>
      <c r="L43" s="3"/>
      <c r="M43" s="3"/>
      <c r="N43" s="3"/>
      <c r="O43" s="3"/>
    </row>
    <row r="44" spans="2:15" ht="85">
      <c r="B44" s="3" t="s">
        <v>167</v>
      </c>
      <c r="C44" s="2" t="s">
        <v>139</v>
      </c>
      <c r="D44" s="4" t="s">
        <v>226</v>
      </c>
      <c r="E44" s="3" t="s">
        <v>2429</v>
      </c>
      <c r="F44" s="7"/>
      <c r="G44" s="3" t="s">
        <v>227</v>
      </c>
      <c r="H44" s="3" t="s">
        <v>228</v>
      </c>
      <c r="I44" s="3" t="s">
        <v>229</v>
      </c>
      <c r="J44" s="3" t="s">
        <v>230</v>
      </c>
      <c r="K44" s="3"/>
      <c r="L44" s="3"/>
      <c r="M44" s="3"/>
      <c r="N44" s="3"/>
      <c r="O44" s="3"/>
    </row>
    <row r="45" spans="2:15" ht="289">
      <c r="B45" s="3" t="s">
        <v>167</v>
      </c>
      <c r="C45" s="2" t="s">
        <v>190</v>
      </c>
      <c r="D45" s="4" t="s">
        <v>168</v>
      </c>
      <c r="E45" s="3" t="s">
        <v>214</v>
      </c>
      <c r="F45" s="7"/>
      <c r="G45" s="3" t="s">
        <v>181</v>
      </c>
      <c r="H45" s="3"/>
      <c r="I45" s="3" t="s">
        <v>213</v>
      </c>
      <c r="J45" s="3" t="s">
        <v>188</v>
      </c>
      <c r="K45" s="3"/>
      <c r="L45" s="3"/>
      <c r="M45" s="3"/>
      <c r="N45" s="3"/>
      <c r="O45" s="3"/>
    </row>
    <row r="46" spans="2:15" ht="404">
      <c r="B46" s="3" t="s">
        <v>167</v>
      </c>
      <c r="C46" s="2" t="s">
        <v>190</v>
      </c>
      <c r="D46" s="4" t="s">
        <v>169</v>
      </c>
      <c r="E46" s="3" t="s">
        <v>1332</v>
      </c>
      <c r="F46" s="7"/>
      <c r="G46" s="3" t="s">
        <v>182</v>
      </c>
      <c r="H46" s="3" t="s">
        <v>219</v>
      </c>
      <c r="I46" s="3" t="s">
        <v>213</v>
      </c>
      <c r="J46" s="3" t="s">
        <v>187</v>
      </c>
      <c r="K46" s="3"/>
      <c r="L46" s="3"/>
      <c r="M46" s="3"/>
      <c r="N46" s="3"/>
      <c r="O46" s="3"/>
    </row>
    <row r="47" spans="2:15" ht="372">
      <c r="B47" s="3" t="s">
        <v>167</v>
      </c>
      <c r="C47" s="2" t="s">
        <v>190</v>
      </c>
      <c r="D47" s="43" t="s">
        <v>198</v>
      </c>
      <c r="E47" s="3" t="s">
        <v>231</v>
      </c>
      <c r="G47" s="3" t="s">
        <v>199</v>
      </c>
      <c r="H47" s="3" t="s">
        <v>205</v>
      </c>
      <c r="I47" s="3" t="s">
        <v>213</v>
      </c>
      <c r="J47" s="3" t="s">
        <v>200</v>
      </c>
    </row>
    <row r="48" spans="2:15" ht="255">
      <c r="B48" s="3" t="s">
        <v>167</v>
      </c>
      <c r="C48" s="2" t="s">
        <v>190</v>
      </c>
      <c r="D48" s="43" t="s">
        <v>201</v>
      </c>
      <c r="E48" s="3" t="s">
        <v>232</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DD56"/>
  <sheetViews>
    <sheetView zoomScale="106" zoomScaleNormal="106" workbookViewId="0">
      <pane ySplit="1" topLeftCell="A2" activePane="bottomLeft" state="frozen"/>
      <selection pane="bottomLeft" activeCell="C2" sqref="C2"/>
    </sheetView>
  </sheetViews>
  <sheetFormatPr baseColWidth="10" defaultColWidth="11" defaultRowHeight="16"/>
  <cols>
    <col min="2" max="3" width="20.5" customWidth="1"/>
    <col min="5" max="5" width="21.5" customWidth="1"/>
    <col min="7" max="7" width="19.33203125" customWidth="1"/>
    <col min="20" max="20" width="16.6640625" customWidth="1"/>
    <col min="31" max="31" width="13.33203125" customWidth="1"/>
    <col min="33" max="33" width="13" customWidth="1"/>
    <col min="34" max="36" width="26.83203125" customWidth="1"/>
    <col min="37" max="37" width="32" customWidth="1"/>
    <col min="38" max="38" width="71" customWidth="1"/>
    <col min="41" max="41" width="14.5" customWidth="1"/>
    <col min="46" max="46" width="13.1640625" customWidth="1"/>
    <col min="51" max="51" width="15.5" customWidth="1"/>
    <col min="52" max="52" width="14.33203125" customWidth="1"/>
    <col min="56" max="56" width="55.1640625" customWidth="1"/>
    <col min="57" max="57" width="16.5" customWidth="1"/>
    <col min="58" max="58" width="17.1640625" customWidth="1"/>
    <col min="59" max="61" width="55.1640625" customWidth="1"/>
    <col min="62" max="63" width="16.5" customWidth="1"/>
    <col min="64" max="64" width="17.1640625" customWidth="1"/>
    <col min="66" max="66" width="19" customWidth="1"/>
    <col min="67" max="67" width="16.6640625" customWidth="1"/>
    <col min="68" max="68" width="29.83203125" customWidth="1"/>
    <col min="69" max="69" width="13.33203125" customWidth="1"/>
    <col min="70" max="72" width="15" customWidth="1"/>
    <col min="73" max="73" width="13.6640625" customWidth="1"/>
    <col min="74" max="75" width="12.1640625" customWidth="1"/>
    <col min="76" max="76" width="16.5" customWidth="1"/>
    <col min="77" max="77" width="22.1640625" customWidth="1"/>
    <col min="78" max="78" width="21" customWidth="1"/>
    <col min="79" max="79" width="13" customWidth="1"/>
    <col min="80" max="80" width="16" customWidth="1"/>
    <col min="81" max="81" width="50.1640625" customWidth="1"/>
    <col min="82" max="82" width="15" customWidth="1"/>
    <col min="83" max="84" width="22" customWidth="1"/>
    <col min="88" max="88" width="37.5" customWidth="1"/>
    <col min="89" max="89" width="47.5" customWidth="1"/>
    <col min="90" max="90" width="40.5" customWidth="1"/>
    <col min="91" max="91" width="13.5" customWidth="1"/>
    <col min="100" max="100" width="11" customWidth="1"/>
    <col min="101" max="101" width="40.83203125" customWidth="1"/>
  </cols>
  <sheetData>
    <row r="1" spans="1:108" s="31" customFormat="1" ht="409" customHeight="1">
      <c r="A1" s="18" t="s">
        <v>2473</v>
      </c>
      <c r="B1" s="17" t="s">
        <v>561</v>
      </c>
      <c r="C1" s="17" t="s">
        <v>1</v>
      </c>
      <c r="D1" s="22" t="s">
        <v>2569</v>
      </c>
      <c r="E1" s="18" t="s">
        <v>2516</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2513</v>
      </c>
      <c r="U1" s="18" t="s">
        <v>17</v>
      </c>
      <c r="V1" s="18" t="s">
        <v>18</v>
      </c>
      <c r="W1" s="18" t="s">
        <v>19</v>
      </c>
      <c r="X1" s="18" t="s">
        <v>274</v>
      </c>
      <c r="Y1" s="18" t="s">
        <v>273</v>
      </c>
      <c r="Z1" s="18" t="s">
        <v>25</v>
      </c>
      <c r="AA1" s="17" t="s">
        <v>50</v>
      </c>
      <c r="AB1" s="18" t="s">
        <v>54</v>
      </c>
      <c r="AC1" s="17" t="s">
        <v>157</v>
      </c>
      <c r="AD1" s="18" t="s">
        <v>758</v>
      </c>
      <c r="AE1" s="18" t="s">
        <v>284</v>
      </c>
      <c r="AF1" s="18" t="s">
        <v>557</v>
      </c>
      <c r="AG1" s="18" t="s">
        <v>1573</v>
      </c>
      <c r="AH1" s="18" t="s">
        <v>1574</v>
      </c>
      <c r="AI1" s="18" t="s">
        <v>2281</v>
      </c>
      <c r="AJ1" s="18" t="s">
        <v>2517</v>
      </c>
      <c r="AK1" s="29" t="s">
        <v>2379</v>
      </c>
      <c r="AL1" s="18" t="s">
        <v>1660</v>
      </c>
      <c r="AM1" s="18" t="s">
        <v>86</v>
      </c>
      <c r="AN1" s="18" t="s">
        <v>1383</v>
      </c>
      <c r="AO1" s="29" t="s">
        <v>2441</v>
      </c>
      <c r="AP1" s="18" t="s">
        <v>115</v>
      </c>
      <c r="AQ1" s="29" t="s">
        <v>2380</v>
      </c>
      <c r="AR1" s="18" t="s">
        <v>332</v>
      </c>
      <c r="AS1" s="29" t="s">
        <v>2381</v>
      </c>
      <c r="AT1" s="29" t="s">
        <v>2382</v>
      </c>
      <c r="AU1" s="18" t="s">
        <v>161</v>
      </c>
      <c r="AV1" s="29" t="s">
        <v>2378</v>
      </c>
      <c r="AW1" s="29" t="s">
        <v>2377</v>
      </c>
      <c r="AX1" s="29" t="s">
        <v>2376</v>
      </c>
      <c r="AY1" s="29" t="s">
        <v>2375</v>
      </c>
      <c r="AZ1" s="29" t="s">
        <v>2374</v>
      </c>
      <c r="BA1" s="18" t="s">
        <v>2427</v>
      </c>
      <c r="BB1" s="18" t="s">
        <v>1629</v>
      </c>
      <c r="BC1" s="18" t="s">
        <v>192</v>
      </c>
      <c r="BD1" s="29" t="s">
        <v>2495</v>
      </c>
      <c r="BE1" s="29" t="s">
        <v>2496</v>
      </c>
      <c r="BF1" s="29" t="s">
        <v>2497</v>
      </c>
      <c r="BG1" s="29" t="s">
        <v>2511</v>
      </c>
      <c r="BH1" s="29" t="s">
        <v>2510</v>
      </c>
      <c r="BI1" s="29" t="s">
        <v>2509</v>
      </c>
      <c r="BJ1" s="29" t="s">
        <v>2508</v>
      </c>
      <c r="BK1" s="29" t="s">
        <v>2492</v>
      </c>
      <c r="BL1" s="29" t="s">
        <v>2493</v>
      </c>
      <c r="BM1" s="29" t="s">
        <v>2373</v>
      </c>
      <c r="BN1" s="29" t="s">
        <v>2411</v>
      </c>
      <c r="BO1" s="29" t="s">
        <v>2383</v>
      </c>
      <c r="BP1" s="29" t="s">
        <v>2385</v>
      </c>
      <c r="BQ1" s="29" t="s">
        <v>2384</v>
      </c>
      <c r="BR1" s="29" t="s">
        <v>2386</v>
      </c>
      <c r="BS1" s="29" t="s">
        <v>2387</v>
      </c>
      <c r="BT1" s="29" t="s">
        <v>2388</v>
      </c>
      <c r="BU1" s="29" t="s">
        <v>2389</v>
      </c>
      <c r="BV1" s="29" t="s">
        <v>2390</v>
      </c>
      <c r="BW1" s="29" t="s">
        <v>2391</v>
      </c>
      <c r="BX1" s="29" t="s">
        <v>2430</v>
      </c>
      <c r="BY1" s="29" t="s">
        <v>2392</v>
      </c>
      <c r="BZ1" s="29" t="s">
        <v>2474</v>
      </c>
      <c r="CA1" s="29" t="s">
        <v>2475</v>
      </c>
      <c r="CB1" s="29" t="s">
        <v>2393</v>
      </c>
      <c r="CC1" s="29" t="s">
        <v>2490</v>
      </c>
      <c r="CD1" s="29" t="s">
        <v>2491</v>
      </c>
      <c r="CE1" s="29" t="s">
        <v>2395</v>
      </c>
      <c r="CF1" s="29" t="s">
        <v>2369</v>
      </c>
      <c r="CG1" s="29" t="s">
        <v>1689</v>
      </c>
      <c r="CH1" s="29" t="s">
        <v>1690</v>
      </c>
      <c r="CI1" s="29" t="s">
        <v>1691</v>
      </c>
      <c r="CJ1" s="29" t="s">
        <v>1672</v>
      </c>
      <c r="CK1" s="1" t="s">
        <v>1692</v>
      </c>
      <c r="CL1" s="1" t="s">
        <v>1693</v>
      </c>
      <c r="CM1" s="29" t="s">
        <v>2434</v>
      </c>
      <c r="CN1" s="81" t="s">
        <v>2466</v>
      </c>
      <c r="CO1" s="29" t="s">
        <v>2435</v>
      </c>
      <c r="CP1" s="29" t="s">
        <v>1679</v>
      </c>
      <c r="CQ1" s="29" t="s">
        <v>1680</v>
      </c>
      <c r="CR1" s="29" t="s">
        <v>1681</v>
      </c>
      <c r="CS1" s="29" t="s">
        <v>1682</v>
      </c>
      <c r="CT1" s="29" t="s">
        <v>1683</v>
      </c>
      <c r="CU1" s="29" t="s">
        <v>1684</v>
      </c>
      <c r="CV1" s="29" t="s">
        <v>1685</v>
      </c>
      <c r="CW1" s="29"/>
      <c r="CX1" s="29" t="s">
        <v>1687</v>
      </c>
      <c r="CY1" s="29"/>
      <c r="CZ1" s="29"/>
      <c r="DA1" s="29"/>
      <c r="DB1" s="29"/>
      <c r="DC1" s="29"/>
      <c r="DD1" s="29"/>
    </row>
    <row r="2" spans="1:108">
      <c r="A2">
        <v>10</v>
      </c>
      <c r="B2" t="s">
        <v>559</v>
      </c>
      <c r="C2" t="str">
        <f>LOWER(D2)</f>
        <v>p10</v>
      </c>
      <c r="D2" t="s">
        <v>242</v>
      </c>
      <c r="E2">
        <v>35959696</v>
      </c>
      <c r="F2" t="s">
        <v>525</v>
      </c>
      <c r="G2" t="s">
        <v>527</v>
      </c>
      <c r="H2" t="s">
        <v>528</v>
      </c>
      <c r="I2" t="s">
        <v>422</v>
      </c>
      <c r="J2" t="s">
        <v>422</v>
      </c>
      <c r="K2" t="s">
        <v>422</v>
      </c>
      <c r="L2" t="s">
        <v>422</v>
      </c>
      <c r="M2" t="s">
        <v>422</v>
      </c>
      <c r="N2">
        <v>33</v>
      </c>
      <c r="O2">
        <v>34</v>
      </c>
      <c r="P2" t="s">
        <v>422</v>
      </c>
      <c r="Q2" t="s">
        <v>422</v>
      </c>
      <c r="R2" t="s">
        <v>422</v>
      </c>
      <c r="S2" t="s">
        <v>422</v>
      </c>
      <c r="T2" s="31" t="s">
        <v>792</v>
      </c>
      <c r="U2" t="s">
        <v>531</v>
      </c>
      <c r="V2" t="s">
        <v>534</v>
      </c>
      <c r="W2" t="s">
        <v>422</v>
      </c>
      <c r="X2" t="s">
        <v>422</v>
      </c>
      <c r="Y2" t="s">
        <v>422</v>
      </c>
      <c r="Z2" t="s">
        <v>535</v>
      </c>
      <c r="AA2" t="s">
        <v>526</v>
      </c>
      <c r="AB2" t="s">
        <v>536</v>
      </c>
      <c r="AC2" t="s">
        <v>2370</v>
      </c>
      <c r="AD2">
        <v>2022</v>
      </c>
      <c r="AE2" t="s">
        <v>1655</v>
      </c>
      <c r="AF2">
        <v>2</v>
      </c>
      <c r="AG2" t="s">
        <v>1657</v>
      </c>
      <c r="AH2" t="s">
        <v>1656</v>
      </c>
      <c r="AI2" t="s">
        <v>1661</v>
      </c>
      <c r="AJ2" t="s">
        <v>2282</v>
      </c>
      <c r="AK2" s="31" t="s">
        <v>1659</v>
      </c>
      <c r="AL2" t="s">
        <v>1658</v>
      </c>
      <c r="AM2" t="s">
        <v>540</v>
      </c>
      <c r="AN2" t="s">
        <v>1661</v>
      </c>
      <c r="AO2" t="s">
        <v>1662</v>
      </c>
      <c r="AP2" t="s">
        <v>1663</v>
      </c>
      <c r="AQ2" t="s">
        <v>1674</v>
      </c>
      <c r="AR2" t="s">
        <v>1664</v>
      </c>
      <c r="AS2" s="65" t="s">
        <v>1713</v>
      </c>
      <c r="AT2" t="s">
        <v>1666</v>
      </c>
      <c r="AU2" t="s">
        <v>542</v>
      </c>
      <c r="AV2" t="s">
        <v>422</v>
      </c>
      <c r="AW2" t="s">
        <v>1671</v>
      </c>
      <c r="AX2">
        <v>1</v>
      </c>
      <c r="AY2">
        <v>6</v>
      </c>
      <c r="AZ2" t="s">
        <v>422</v>
      </c>
      <c r="BA2" t="s">
        <v>1665</v>
      </c>
      <c r="BB2" t="s">
        <v>2462</v>
      </c>
      <c r="BC2" t="s">
        <v>1673</v>
      </c>
      <c r="BD2" t="s">
        <v>2477</v>
      </c>
      <c r="BE2" t="s">
        <v>2478</v>
      </c>
      <c r="BF2" t="s">
        <v>2479</v>
      </c>
      <c r="BG2" t="s">
        <v>2498</v>
      </c>
      <c r="BH2" t="s">
        <v>2499</v>
      </c>
      <c r="BI2" t="s">
        <v>2500</v>
      </c>
      <c r="BJ2" t="s">
        <v>2501</v>
      </c>
      <c r="BK2">
        <v>3</v>
      </c>
      <c r="BL2" t="s">
        <v>365</v>
      </c>
      <c r="BM2" t="s">
        <v>422</v>
      </c>
      <c r="BN2" t="s">
        <v>547</v>
      </c>
      <c r="BO2">
        <v>1</v>
      </c>
      <c r="BP2" s="66" t="s">
        <v>552</v>
      </c>
      <c r="BQ2" t="s">
        <v>315</v>
      </c>
      <c r="BR2" t="s">
        <v>1670</v>
      </c>
      <c r="BS2">
        <v>1</v>
      </c>
      <c r="BT2">
        <v>2</v>
      </c>
      <c r="BU2" t="s">
        <v>422</v>
      </c>
      <c r="BV2">
        <v>3</v>
      </c>
      <c r="BW2">
        <v>2</v>
      </c>
      <c r="BX2">
        <v>1</v>
      </c>
      <c r="BY2">
        <v>4</v>
      </c>
      <c r="BZ2" t="s">
        <v>1667</v>
      </c>
      <c r="CA2">
        <v>3</v>
      </c>
      <c r="CB2" t="s">
        <v>283</v>
      </c>
      <c r="CC2" t="s">
        <v>2485</v>
      </c>
      <c r="CD2" t="s">
        <v>2486</v>
      </c>
      <c r="CE2" t="s">
        <v>1668</v>
      </c>
      <c r="CF2">
        <v>2</v>
      </c>
      <c r="CG2" t="s">
        <v>715</v>
      </c>
      <c r="CH2" t="s">
        <v>1771</v>
      </c>
      <c r="CI2" s="65" t="s">
        <v>1669</v>
      </c>
      <c r="CJ2" s="59" t="s">
        <v>1724</v>
      </c>
      <c r="CM2" t="s">
        <v>1676</v>
      </c>
      <c r="CN2" t="s">
        <v>1677</v>
      </c>
      <c r="CO2" t="s">
        <v>1676</v>
      </c>
      <c r="CP2" t="s">
        <v>1676</v>
      </c>
      <c r="CQ2" s="65" t="s">
        <v>1678</v>
      </c>
      <c r="CR2" t="s">
        <v>1676</v>
      </c>
      <c r="CS2" t="s">
        <v>1676</v>
      </c>
      <c r="CT2" t="s">
        <v>1676</v>
      </c>
      <c r="CU2" t="s">
        <v>1676</v>
      </c>
      <c r="CV2" t="s">
        <v>1686</v>
      </c>
      <c r="CX2" t="s">
        <v>1688</v>
      </c>
    </row>
    <row r="3" spans="1:108">
      <c r="A3">
        <v>14</v>
      </c>
      <c r="B3" t="s">
        <v>643</v>
      </c>
      <c r="C3" t="str">
        <f t="shared" ref="C3:C56" si="0">LOWER(D3)</f>
        <v>p14</v>
      </c>
      <c r="D3" t="s">
        <v>246</v>
      </c>
      <c r="E3" s="56">
        <v>35324863</v>
      </c>
      <c r="F3" t="s">
        <v>623</v>
      </c>
      <c r="G3" t="s">
        <v>624</v>
      </c>
      <c r="H3" t="s">
        <v>625</v>
      </c>
      <c r="I3" t="s">
        <v>306</v>
      </c>
      <c r="J3" t="s">
        <v>626</v>
      </c>
      <c r="K3" t="s">
        <v>422</v>
      </c>
      <c r="L3" t="s">
        <v>422</v>
      </c>
      <c r="M3" t="s">
        <v>422</v>
      </c>
      <c r="N3">
        <v>47</v>
      </c>
      <c r="O3">
        <v>47</v>
      </c>
      <c r="P3">
        <v>48</v>
      </c>
      <c r="Q3">
        <v>47</v>
      </c>
      <c r="R3" t="s">
        <v>422</v>
      </c>
      <c r="S3" t="s">
        <v>422</v>
      </c>
      <c r="T3" t="s">
        <v>807</v>
      </c>
      <c r="U3" t="s">
        <v>281</v>
      </c>
      <c r="V3" t="s">
        <v>281</v>
      </c>
      <c r="W3" t="s">
        <v>281</v>
      </c>
      <c r="X3" t="s">
        <v>281</v>
      </c>
      <c r="Y3" t="s">
        <v>422</v>
      </c>
      <c r="Z3" t="s">
        <v>631</v>
      </c>
      <c r="AA3" t="s">
        <v>630</v>
      </c>
      <c r="AB3" t="s">
        <v>629</v>
      </c>
      <c r="AC3" t="s">
        <v>628</v>
      </c>
      <c r="AD3">
        <v>2022</v>
      </c>
      <c r="AE3" t="s">
        <v>1699</v>
      </c>
      <c r="AF3" s="67" t="s">
        <v>2514</v>
      </c>
      <c r="AG3" t="s">
        <v>1570</v>
      </c>
      <c r="AH3" t="s">
        <v>1571</v>
      </c>
      <c r="AI3" t="s">
        <v>1909</v>
      </c>
      <c r="AJ3" t="s">
        <v>2518</v>
      </c>
      <c r="AK3" t="s">
        <v>637</v>
      </c>
      <c r="AL3" t="s">
        <v>638</v>
      </c>
      <c r="AM3" t="s">
        <v>281</v>
      </c>
      <c r="AN3" t="s">
        <v>1707</v>
      </c>
      <c r="AO3">
        <v>5</v>
      </c>
      <c r="AP3" t="s">
        <v>1694</v>
      </c>
      <c r="AQ3" t="s">
        <v>2425</v>
      </c>
      <c r="AR3" t="s">
        <v>1695</v>
      </c>
      <c r="AS3">
        <v>2</v>
      </c>
      <c r="AT3">
        <v>1</v>
      </c>
      <c r="AU3" t="s">
        <v>1697</v>
      </c>
      <c r="AV3">
        <v>2</v>
      </c>
      <c r="AW3" t="s">
        <v>422</v>
      </c>
      <c r="AX3">
        <v>2</v>
      </c>
      <c r="AY3">
        <v>1</v>
      </c>
      <c r="AZ3" t="s">
        <v>1675</v>
      </c>
      <c r="BA3" t="s">
        <v>1633</v>
      </c>
      <c r="BB3" t="s">
        <v>645</v>
      </c>
      <c r="BC3" t="s">
        <v>1698</v>
      </c>
      <c r="BD3" t="s">
        <v>2480</v>
      </c>
      <c r="BE3" t="s">
        <v>2481</v>
      </c>
      <c r="BF3" t="s">
        <v>2479</v>
      </c>
      <c r="BG3" t="s">
        <v>2502</v>
      </c>
      <c r="BH3" t="s">
        <v>2499</v>
      </c>
      <c r="BI3" t="s">
        <v>2500</v>
      </c>
      <c r="BJ3" t="s">
        <v>2501</v>
      </c>
      <c r="BK3">
        <v>2</v>
      </c>
      <c r="BL3">
        <v>2</v>
      </c>
      <c r="BM3" t="s">
        <v>314</v>
      </c>
      <c r="BN3" t="s">
        <v>642</v>
      </c>
      <c r="BO3">
        <v>3</v>
      </c>
      <c r="BP3" t="s">
        <v>1696</v>
      </c>
      <c r="BQ3" t="s">
        <v>1642</v>
      </c>
      <c r="BR3">
        <v>2</v>
      </c>
      <c r="BS3">
        <v>1</v>
      </c>
      <c r="BT3">
        <v>2</v>
      </c>
      <c r="BU3" t="s">
        <v>302</v>
      </c>
      <c r="BV3" t="s">
        <v>1700</v>
      </c>
      <c r="BW3">
        <v>4</v>
      </c>
      <c r="BX3">
        <v>1</v>
      </c>
      <c r="BY3">
        <v>5</v>
      </c>
      <c r="BZ3" t="s">
        <v>1964</v>
      </c>
      <c r="CA3">
        <v>1</v>
      </c>
      <c r="CB3" t="s">
        <v>283</v>
      </c>
      <c r="CC3" t="s">
        <v>2487</v>
      </c>
      <c r="CD3" s="65" t="s">
        <v>2486</v>
      </c>
      <c r="CE3">
        <v>2</v>
      </c>
      <c r="CF3">
        <v>1</v>
      </c>
      <c r="CG3" t="s">
        <v>1771</v>
      </c>
      <c r="CH3" t="s">
        <v>1771</v>
      </c>
      <c r="CI3" t="s">
        <v>302</v>
      </c>
      <c r="CJ3" t="s">
        <v>1703</v>
      </c>
      <c r="CM3" t="s">
        <v>1676</v>
      </c>
      <c r="CN3" t="s">
        <v>1676</v>
      </c>
      <c r="CO3" t="s">
        <v>1676</v>
      </c>
      <c r="CP3" s="65" t="s">
        <v>1676</v>
      </c>
      <c r="CQ3" t="s">
        <v>1702</v>
      </c>
      <c r="CR3" t="s">
        <v>1676</v>
      </c>
      <c r="CS3" t="s">
        <v>1676</v>
      </c>
      <c r="CT3" t="s">
        <v>1676</v>
      </c>
      <c r="CU3" t="s">
        <v>1676</v>
      </c>
      <c r="CV3" t="s">
        <v>1686</v>
      </c>
    </row>
    <row r="4" spans="1:108">
      <c r="A4">
        <v>15</v>
      </c>
      <c r="B4" t="s">
        <v>1017</v>
      </c>
      <c r="C4" t="str">
        <f t="shared" si="0"/>
        <v>p15</v>
      </c>
      <c r="D4" t="s">
        <v>670</v>
      </c>
      <c r="E4">
        <v>35195353</v>
      </c>
      <c r="F4" t="s">
        <v>1000</v>
      </c>
      <c r="G4" t="s">
        <v>1001</v>
      </c>
      <c r="H4" t="s">
        <v>879</v>
      </c>
      <c r="I4" t="s">
        <v>1002</v>
      </c>
      <c r="J4" t="s">
        <v>875</v>
      </c>
      <c r="K4" t="s">
        <v>580</v>
      </c>
      <c r="L4" t="s">
        <v>874</v>
      </c>
      <c r="M4" t="s">
        <v>1003</v>
      </c>
      <c r="N4">
        <v>39</v>
      </c>
      <c r="O4" t="s">
        <v>590</v>
      </c>
      <c r="P4">
        <v>71</v>
      </c>
      <c r="Q4">
        <v>72</v>
      </c>
      <c r="R4">
        <v>72</v>
      </c>
      <c r="S4">
        <v>72</v>
      </c>
      <c r="T4" t="s">
        <v>1004</v>
      </c>
      <c r="U4" t="s">
        <v>462</v>
      </c>
      <c r="V4" t="s">
        <v>586</v>
      </c>
      <c r="W4" t="s">
        <v>325</v>
      </c>
      <c r="X4" t="s">
        <v>462</v>
      </c>
      <c r="Y4" t="s">
        <v>462</v>
      </c>
      <c r="Z4" t="s">
        <v>535</v>
      </c>
      <c r="AA4" t="s">
        <v>1006</v>
      </c>
      <c r="AB4" t="s">
        <v>1705</v>
      </c>
      <c r="AC4" t="s">
        <v>1704</v>
      </c>
      <c r="AD4">
        <v>2022</v>
      </c>
      <c r="AE4" t="s">
        <v>1391</v>
      </c>
      <c r="AF4" t="s">
        <v>1712</v>
      </c>
      <c r="AG4" t="s">
        <v>310</v>
      </c>
      <c r="AH4" t="s">
        <v>1568</v>
      </c>
      <c r="AI4" t="s">
        <v>1909</v>
      </c>
      <c r="AJ4" t="s">
        <v>2519</v>
      </c>
      <c r="AK4" t="s">
        <v>1010</v>
      </c>
      <c r="AL4" t="s">
        <v>1011</v>
      </c>
      <c r="AM4" t="s">
        <v>2512</v>
      </c>
      <c r="AN4" t="s">
        <v>1708</v>
      </c>
      <c r="AO4" t="s">
        <v>2365</v>
      </c>
      <c r="AP4" t="s">
        <v>1706</v>
      </c>
      <c r="AQ4" t="s">
        <v>1015</v>
      </c>
      <c r="AR4" t="s">
        <v>1709</v>
      </c>
      <c r="AS4" s="65" t="s">
        <v>1714</v>
      </c>
      <c r="AT4">
        <v>1</v>
      </c>
      <c r="AU4" t="s">
        <v>1710</v>
      </c>
      <c r="AV4" t="s">
        <v>1009</v>
      </c>
      <c r="AW4" t="s">
        <v>422</v>
      </c>
      <c r="AX4" t="s">
        <v>1013</v>
      </c>
      <c r="AY4" t="s">
        <v>1012</v>
      </c>
      <c r="AZ4" t="s">
        <v>1711</v>
      </c>
      <c r="BA4" t="s">
        <v>1633</v>
      </c>
      <c r="BB4" t="s">
        <v>1723</v>
      </c>
      <c r="BC4" s="65" t="s">
        <v>1716</v>
      </c>
      <c r="BD4" t="s">
        <v>2482</v>
      </c>
      <c r="BE4" t="s">
        <v>2478</v>
      </c>
      <c r="BF4" t="s">
        <v>2479</v>
      </c>
      <c r="BG4" t="s">
        <v>2498</v>
      </c>
      <c r="BH4" t="s">
        <v>2503</v>
      </c>
      <c r="BI4" t="s">
        <v>2504</v>
      </c>
      <c r="BJ4" t="s">
        <v>2501</v>
      </c>
      <c r="BK4">
        <v>1</v>
      </c>
      <c r="BL4">
        <v>3</v>
      </c>
      <c r="BM4" t="s">
        <v>314</v>
      </c>
      <c r="BN4">
        <v>3</v>
      </c>
      <c r="BO4">
        <v>1</v>
      </c>
      <c r="BP4" s="65" t="s">
        <v>422</v>
      </c>
      <c r="BQ4" t="s">
        <v>1642</v>
      </c>
      <c r="BR4" t="s">
        <v>1670</v>
      </c>
      <c r="BS4">
        <v>1</v>
      </c>
      <c r="BT4">
        <v>2</v>
      </c>
      <c r="BU4" t="s">
        <v>302</v>
      </c>
      <c r="BV4">
        <v>2</v>
      </c>
      <c r="BW4">
        <v>4</v>
      </c>
      <c r="BX4">
        <v>1</v>
      </c>
      <c r="BY4">
        <v>5</v>
      </c>
      <c r="BZ4" t="s">
        <v>1964</v>
      </c>
      <c r="CA4" s="65">
        <v>3</v>
      </c>
      <c r="CB4" t="s">
        <v>283</v>
      </c>
      <c r="CC4" t="s">
        <v>2485</v>
      </c>
      <c r="CD4" t="s">
        <v>2486</v>
      </c>
      <c r="CE4">
        <v>2</v>
      </c>
      <c r="CF4">
        <v>2</v>
      </c>
      <c r="CG4" t="s">
        <v>1771</v>
      </c>
      <c r="CH4" t="s">
        <v>1771</v>
      </c>
      <c r="CI4" t="s">
        <v>1323</v>
      </c>
      <c r="CJ4" t="s">
        <v>1725</v>
      </c>
      <c r="CM4" t="s">
        <v>1676</v>
      </c>
      <c r="CN4" t="s">
        <v>1676</v>
      </c>
      <c r="CO4" t="s">
        <v>1676</v>
      </c>
      <c r="CP4" t="s">
        <v>1676</v>
      </c>
      <c r="CQ4" t="s">
        <v>1702</v>
      </c>
      <c r="CR4" t="s">
        <v>1676</v>
      </c>
      <c r="CS4" t="s">
        <v>1676</v>
      </c>
      <c r="CT4" t="s">
        <v>1676</v>
      </c>
      <c r="CU4" t="s">
        <v>1676</v>
      </c>
      <c r="CV4" t="s">
        <v>1686</v>
      </c>
      <c r="CW4" t="s">
        <v>2413</v>
      </c>
      <c r="CX4" t="s">
        <v>1715</v>
      </c>
    </row>
    <row r="5" spans="1:108">
      <c r="A5">
        <v>12</v>
      </c>
      <c r="B5" t="s">
        <v>599</v>
      </c>
      <c r="C5" t="str">
        <f t="shared" si="0"/>
        <v>p12</v>
      </c>
      <c r="D5" s="47" t="s">
        <v>244</v>
      </c>
      <c r="E5" s="31">
        <v>36197436</v>
      </c>
      <c r="F5" t="s">
        <v>577</v>
      </c>
      <c r="G5" t="s">
        <v>578</v>
      </c>
      <c r="H5" t="s">
        <v>579</v>
      </c>
      <c r="I5" t="s">
        <v>580</v>
      </c>
      <c r="J5" t="s">
        <v>581</v>
      </c>
      <c r="K5" t="s">
        <v>587</v>
      </c>
      <c r="L5" t="s">
        <v>588</v>
      </c>
      <c r="M5" t="s">
        <v>589</v>
      </c>
      <c r="N5">
        <v>39</v>
      </c>
      <c r="O5">
        <v>40</v>
      </c>
      <c r="P5">
        <v>41</v>
      </c>
      <c r="Q5">
        <v>39</v>
      </c>
      <c r="R5">
        <v>42</v>
      </c>
      <c r="S5" t="s">
        <v>590</v>
      </c>
      <c r="T5" t="s">
        <v>1717</v>
      </c>
      <c r="U5" t="s">
        <v>462</v>
      </c>
      <c r="V5" t="s">
        <v>462</v>
      </c>
      <c r="W5" t="s">
        <v>462</v>
      </c>
      <c r="X5" t="s">
        <v>462</v>
      </c>
      <c r="Y5" t="s">
        <v>586</v>
      </c>
      <c r="Z5" t="s">
        <v>535</v>
      </c>
      <c r="AA5" t="s">
        <v>591</v>
      </c>
      <c r="AB5" t="s">
        <v>592</v>
      </c>
      <c r="AC5" t="s">
        <v>1364</v>
      </c>
      <c r="AD5">
        <v>2022</v>
      </c>
      <c r="AE5" t="s">
        <v>1718</v>
      </c>
      <c r="AF5" t="s">
        <v>603</v>
      </c>
      <c r="AG5" t="s">
        <v>310</v>
      </c>
      <c r="AH5" t="s">
        <v>1721</v>
      </c>
      <c r="AI5" s="31" t="s">
        <v>2277</v>
      </c>
      <c r="AJ5" s="31" t="s">
        <v>2520</v>
      </c>
      <c r="AK5" s="31" t="s">
        <v>600</v>
      </c>
      <c r="AL5" t="s">
        <v>597</v>
      </c>
      <c r="AM5" t="s">
        <v>462</v>
      </c>
      <c r="AN5" t="s">
        <v>1727</v>
      </c>
      <c r="AO5">
        <v>1</v>
      </c>
      <c r="AP5" t="s">
        <v>1961</v>
      </c>
      <c r="AQ5" t="s">
        <v>2467</v>
      </c>
      <c r="AR5" t="s">
        <v>1719</v>
      </c>
      <c r="AS5" t="s">
        <v>1720</v>
      </c>
      <c r="AT5">
        <v>1</v>
      </c>
      <c r="AU5" t="s">
        <v>2468</v>
      </c>
      <c r="AV5">
        <v>1</v>
      </c>
      <c r="AW5" t="s">
        <v>1722</v>
      </c>
      <c r="AX5">
        <v>4</v>
      </c>
      <c r="AY5" t="s">
        <v>604</v>
      </c>
      <c r="AZ5" t="s">
        <v>595</v>
      </c>
      <c r="BA5" t="s">
        <v>1633</v>
      </c>
      <c r="BB5" t="s">
        <v>354</v>
      </c>
      <c r="BC5" t="s">
        <v>285</v>
      </c>
      <c r="BD5" t="s">
        <v>2483</v>
      </c>
      <c r="BE5" t="s">
        <v>2478</v>
      </c>
      <c r="BF5" t="s">
        <v>2484</v>
      </c>
      <c r="BG5" t="s">
        <v>2498</v>
      </c>
      <c r="BH5" t="s">
        <v>2503</v>
      </c>
      <c r="BI5" t="s">
        <v>2500</v>
      </c>
      <c r="BJ5" t="s">
        <v>2501</v>
      </c>
      <c r="BK5" t="s">
        <v>2494</v>
      </c>
      <c r="BL5">
        <v>2</v>
      </c>
      <c r="BM5" t="s">
        <v>302</v>
      </c>
      <c r="BN5">
        <v>3</v>
      </c>
      <c r="BO5">
        <v>3</v>
      </c>
      <c r="BP5" t="s">
        <v>1726</v>
      </c>
      <c r="BQ5" t="s">
        <v>1642</v>
      </c>
      <c r="BR5">
        <v>1</v>
      </c>
      <c r="BS5">
        <v>1</v>
      </c>
      <c r="BT5" s="65">
        <v>1</v>
      </c>
      <c r="BU5" t="s">
        <v>314</v>
      </c>
      <c r="BV5" s="65">
        <v>3</v>
      </c>
      <c r="BW5" s="65">
        <v>1</v>
      </c>
      <c r="BX5" t="s">
        <v>1728</v>
      </c>
      <c r="BY5">
        <v>5</v>
      </c>
      <c r="BZ5">
        <v>1</v>
      </c>
      <c r="CA5">
        <v>1</v>
      </c>
      <c r="CB5">
        <v>1</v>
      </c>
      <c r="CC5" t="s">
        <v>2485</v>
      </c>
      <c r="CD5" t="s">
        <v>2486</v>
      </c>
      <c r="CE5" s="65" t="s">
        <v>1729</v>
      </c>
      <c r="CF5">
        <v>2</v>
      </c>
      <c r="CG5" t="s">
        <v>1730</v>
      </c>
      <c r="CH5" t="s">
        <v>1771</v>
      </c>
      <c r="CI5" t="s">
        <v>314</v>
      </c>
      <c r="CJ5" t="s">
        <v>1732</v>
      </c>
      <c r="CM5" t="s">
        <v>1677</v>
      </c>
      <c r="CN5" t="s">
        <v>1677</v>
      </c>
      <c r="CO5" t="s">
        <v>1676</v>
      </c>
      <c r="CP5" t="s">
        <v>1676</v>
      </c>
      <c r="CQ5" t="s">
        <v>1702</v>
      </c>
      <c r="CR5" t="s">
        <v>1677</v>
      </c>
      <c r="CS5" t="s">
        <v>1677</v>
      </c>
      <c r="CT5" t="s">
        <v>1676</v>
      </c>
      <c r="CU5" t="s">
        <v>1676</v>
      </c>
      <c r="CV5" t="s">
        <v>1731</v>
      </c>
    </row>
    <row r="6" spans="1:108">
      <c r="A6">
        <v>25</v>
      </c>
      <c r="B6" t="s">
        <v>1942</v>
      </c>
      <c r="C6" t="str">
        <f t="shared" si="0"/>
        <v>p25</v>
      </c>
      <c r="D6" t="s">
        <v>254</v>
      </c>
      <c r="E6" s="31">
        <v>37522765</v>
      </c>
      <c r="F6" s="51" t="s">
        <v>1367</v>
      </c>
      <c r="G6" t="s">
        <v>412</v>
      </c>
      <c r="H6" t="s">
        <v>1436</v>
      </c>
      <c r="I6" t="s">
        <v>1437</v>
      </c>
      <c r="J6" t="s">
        <v>1438</v>
      </c>
      <c r="K6" t="s">
        <v>955</v>
      </c>
      <c r="L6" t="s">
        <v>422</v>
      </c>
      <c r="M6" t="s">
        <v>422</v>
      </c>
      <c r="N6" t="s">
        <v>1450</v>
      </c>
      <c r="O6">
        <v>112</v>
      </c>
      <c r="P6">
        <v>110</v>
      </c>
      <c r="Q6">
        <v>113</v>
      </c>
      <c r="R6">
        <v>112</v>
      </c>
      <c r="S6" t="s">
        <v>422</v>
      </c>
      <c r="T6" t="s">
        <v>1856</v>
      </c>
      <c r="U6" t="s">
        <v>325</v>
      </c>
      <c r="V6" t="s">
        <v>325</v>
      </c>
      <c r="W6" t="s">
        <v>325</v>
      </c>
      <c r="X6" t="s">
        <v>325</v>
      </c>
      <c r="Y6" t="s">
        <v>325</v>
      </c>
      <c r="Z6" t="s">
        <v>1369</v>
      </c>
      <c r="AA6" t="s">
        <v>1368</v>
      </c>
      <c r="AB6" t="s">
        <v>1370</v>
      </c>
      <c r="AC6" t="s">
        <v>1371</v>
      </c>
      <c r="AD6">
        <v>2023</v>
      </c>
      <c r="AE6" t="s">
        <v>1736</v>
      </c>
      <c r="AF6" t="s">
        <v>2020</v>
      </c>
      <c r="AG6" t="s">
        <v>1657</v>
      </c>
      <c r="AH6" t="s">
        <v>1733</v>
      </c>
      <c r="AI6" t="s">
        <v>430</v>
      </c>
      <c r="AJ6" t="s">
        <v>2521</v>
      </c>
      <c r="AK6" t="s">
        <v>430</v>
      </c>
      <c r="AL6" t="s">
        <v>1941</v>
      </c>
      <c r="AM6" t="s">
        <v>325</v>
      </c>
      <c r="AN6" t="s">
        <v>1734</v>
      </c>
      <c r="AO6" t="s">
        <v>2364</v>
      </c>
      <c r="AP6" t="s">
        <v>1735</v>
      </c>
      <c r="AQ6" t="s">
        <v>1740</v>
      </c>
      <c r="AR6" t="s">
        <v>1742</v>
      </c>
      <c r="AS6" t="s">
        <v>438</v>
      </c>
      <c r="AT6">
        <v>5</v>
      </c>
      <c r="AU6" t="s">
        <v>1738</v>
      </c>
      <c r="AV6">
        <v>3</v>
      </c>
      <c r="AW6" t="s">
        <v>422</v>
      </c>
      <c r="AX6">
        <v>2</v>
      </c>
      <c r="AY6">
        <v>1</v>
      </c>
      <c r="AZ6">
        <v>7</v>
      </c>
      <c r="BA6" t="s">
        <v>1321</v>
      </c>
      <c r="BB6" t="s">
        <v>1739</v>
      </c>
      <c r="BC6" t="s">
        <v>1741</v>
      </c>
      <c r="BD6" t="s">
        <v>2482</v>
      </c>
      <c r="BE6" t="s">
        <v>2478</v>
      </c>
      <c r="BF6" t="s">
        <v>2479</v>
      </c>
      <c r="BG6" t="s">
        <v>2498</v>
      </c>
      <c r="BH6" t="s">
        <v>2503</v>
      </c>
      <c r="BI6" t="s">
        <v>2504</v>
      </c>
      <c r="BJ6" t="s">
        <v>2501</v>
      </c>
      <c r="BK6">
        <v>2</v>
      </c>
      <c r="BL6">
        <v>2</v>
      </c>
      <c r="BM6" t="s">
        <v>302</v>
      </c>
      <c r="BN6">
        <v>3</v>
      </c>
      <c r="BO6">
        <v>1</v>
      </c>
      <c r="BP6">
        <v>2</v>
      </c>
      <c r="BQ6" t="s">
        <v>315</v>
      </c>
      <c r="BR6" t="s">
        <v>365</v>
      </c>
      <c r="BS6">
        <v>1</v>
      </c>
      <c r="BT6">
        <v>2</v>
      </c>
      <c r="BU6" t="s">
        <v>314</v>
      </c>
      <c r="BV6">
        <v>2</v>
      </c>
      <c r="BW6">
        <v>4</v>
      </c>
      <c r="BX6">
        <v>1</v>
      </c>
      <c r="BY6">
        <v>5</v>
      </c>
      <c r="BZ6" s="65" t="s">
        <v>1701</v>
      </c>
      <c r="CA6" s="65">
        <v>1</v>
      </c>
      <c r="CB6">
        <v>2</v>
      </c>
      <c r="CC6" t="s">
        <v>2485</v>
      </c>
      <c r="CD6" t="s">
        <v>2486</v>
      </c>
      <c r="CE6">
        <v>2</v>
      </c>
      <c r="CF6">
        <v>2</v>
      </c>
      <c r="CG6" t="s">
        <v>1771</v>
      </c>
      <c r="CH6" t="s">
        <v>1771</v>
      </c>
      <c r="CI6" t="s">
        <v>302</v>
      </c>
      <c r="CJ6" t="s">
        <v>1743</v>
      </c>
      <c r="CM6" t="s">
        <v>1676</v>
      </c>
      <c r="CN6" t="s">
        <v>1676</v>
      </c>
      <c r="CO6" t="s">
        <v>1676</v>
      </c>
      <c r="CP6" t="s">
        <v>1676</v>
      </c>
      <c r="CQ6" t="s">
        <v>1702</v>
      </c>
      <c r="CR6" t="s">
        <v>1676</v>
      </c>
      <c r="CS6" t="s">
        <v>1676</v>
      </c>
      <c r="CT6" t="s">
        <v>1676</v>
      </c>
      <c r="CU6" t="s">
        <v>1676</v>
      </c>
      <c r="CV6" t="s">
        <v>1686</v>
      </c>
    </row>
    <row r="7" spans="1:108">
      <c r="A7">
        <v>1</v>
      </c>
      <c r="B7" t="s">
        <v>560</v>
      </c>
      <c r="C7" t="str">
        <f t="shared" si="0"/>
        <v>p1</v>
      </c>
      <c r="D7" t="s">
        <v>233</v>
      </c>
      <c r="E7">
        <v>35894239</v>
      </c>
      <c r="F7" t="s">
        <v>272</v>
      </c>
      <c r="G7" t="s">
        <v>265</v>
      </c>
      <c r="H7" t="s">
        <v>266</v>
      </c>
      <c r="I7" t="s">
        <v>267</v>
      </c>
      <c r="J7" t="s">
        <v>268</v>
      </c>
      <c r="K7" t="s">
        <v>269</v>
      </c>
      <c r="L7" t="s">
        <v>422</v>
      </c>
      <c r="M7" t="s">
        <v>422</v>
      </c>
      <c r="N7">
        <v>1</v>
      </c>
      <c r="O7" t="s">
        <v>283</v>
      </c>
      <c r="P7" t="s">
        <v>283</v>
      </c>
      <c r="Q7" t="s">
        <v>283</v>
      </c>
      <c r="R7">
        <v>3</v>
      </c>
      <c r="S7" t="s">
        <v>422</v>
      </c>
      <c r="T7" s="31" t="s">
        <v>789</v>
      </c>
      <c r="U7" t="s">
        <v>281</v>
      </c>
      <c r="V7" t="s">
        <v>281</v>
      </c>
      <c r="W7" t="s">
        <v>281</v>
      </c>
      <c r="X7" t="s">
        <v>281</v>
      </c>
      <c r="Y7" t="s">
        <v>281</v>
      </c>
      <c r="Z7" t="s">
        <v>535</v>
      </c>
      <c r="AA7" t="s">
        <v>277</v>
      </c>
      <c r="AB7" t="s">
        <v>275</v>
      </c>
      <c r="AC7" t="s">
        <v>276</v>
      </c>
      <c r="AD7">
        <v>2022</v>
      </c>
      <c r="AE7" t="s">
        <v>1384</v>
      </c>
      <c r="AF7">
        <v>2</v>
      </c>
      <c r="AG7" t="s">
        <v>310</v>
      </c>
      <c r="AH7" t="s">
        <v>2282</v>
      </c>
      <c r="AI7" t="s">
        <v>2278</v>
      </c>
      <c r="AJ7" t="s">
        <v>2282</v>
      </c>
      <c r="AK7" t="s">
        <v>279</v>
      </c>
      <c r="AL7" t="s">
        <v>282</v>
      </c>
      <c r="AM7" t="s">
        <v>281</v>
      </c>
      <c r="AN7" t="s">
        <v>1745</v>
      </c>
      <c r="AO7">
        <v>1</v>
      </c>
      <c r="AP7" t="s">
        <v>286</v>
      </c>
      <c r="AQ7" t="s">
        <v>278</v>
      </c>
      <c r="AR7" t="s">
        <v>2270</v>
      </c>
      <c r="AS7">
        <v>3</v>
      </c>
      <c r="AT7">
        <v>3</v>
      </c>
      <c r="AU7" t="s">
        <v>1737</v>
      </c>
      <c r="AV7">
        <v>3</v>
      </c>
      <c r="AW7" t="s">
        <v>422</v>
      </c>
      <c r="AX7">
        <v>3</v>
      </c>
      <c r="AY7">
        <v>2</v>
      </c>
      <c r="AZ7" t="s">
        <v>422</v>
      </c>
      <c r="BA7" t="s">
        <v>1632</v>
      </c>
      <c r="BB7" t="s">
        <v>1744</v>
      </c>
      <c r="BC7" t="s">
        <v>1746</v>
      </c>
      <c r="BD7" t="s">
        <v>2482</v>
      </c>
      <c r="BE7" t="s">
        <v>2478</v>
      </c>
      <c r="BF7" t="s">
        <v>2479</v>
      </c>
      <c r="BG7" t="s">
        <v>2498</v>
      </c>
      <c r="BH7" t="s">
        <v>2499</v>
      </c>
      <c r="BI7" t="s">
        <v>2500</v>
      </c>
      <c r="BJ7" t="s">
        <v>2501</v>
      </c>
      <c r="BK7">
        <v>1</v>
      </c>
      <c r="BL7">
        <v>3</v>
      </c>
      <c r="BM7" t="s">
        <v>302</v>
      </c>
      <c r="BN7">
        <v>3</v>
      </c>
      <c r="BO7">
        <v>1</v>
      </c>
      <c r="BP7">
        <v>1</v>
      </c>
      <c r="BQ7" t="s">
        <v>315</v>
      </c>
      <c r="BR7" t="s">
        <v>1670</v>
      </c>
      <c r="BS7">
        <v>1</v>
      </c>
      <c r="BT7">
        <v>2</v>
      </c>
      <c r="BU7" t="s">
        <v>314</v>
      </c>
      <c r="BV7">
        <v>3</v>
      </c>
      <c r="BW7">
        <v>2</v>
      </c>
      <c r="BX7">
        <v>1</v>
      </c>
      <c r="BY7">
        <v>5</v>
      </c>
      <c r="BZ7">
        <v>1</v>
      </c>
      <c r="CA7">
        <v>1</v>
      </c>
      <c r="CB7" t="s">
        <v>283</v>
      </c>
      <c r="CC7" t="s">
        <v>2485</v>
      </c>
      <c r="CD7" t="s">
        <v>2486</v>
      </c>
      <c r="CE7">
        <v>2</v>
      </c>
      <c r="CF7">
        <v>2</v>
      </c>
      <c r="CG7" t="s">
        <v>1771</v>
      </c>
      <c r="CH7" t="s">
        <v>1771</v>
      </c>
      <c r="CI7" t="s">
        <v>302</v>
      </c>
      <c r="CJ7" t="s">
        <v>2465</v>
      </c>
      <c r="CM7" s="88" t="s">
        <v>1676</v>
      </c>
      <c r="CN7" s="88" t="s">
        <v>2433</v>
      </c>
      <c r="CO7" t="s">
        <v>1676</v>
      </c>
      <c r="CP7" t="s">
        <v>1676</v>
      </c>
      <c r="CQ7" t="s">
        <v>1702</v>
      </c>
      <c r="CR7" t="s">
        <v>1676</v>
      </c>
      <c r="CS7" t="s">
        <v>1676</v>
      </c>
      <c r="CT7" t="s">
        <v>1676</v>
      </c>
      <c r="CU7" t="s">
        <v>1676</v>
      </c>
      <c r="CV7" t="s">
        <v>1686</v>
      </c>
    </row>
    <row r="8" spans="1:108">
      <c r="A8">
        <v>32</v>
      </c>
      <c r="C8" t="str">
        <f t="shared" si="0"/>
        <v>p32</v>
      </c>
      <c r="D8" t="s">
        <v>260</v>
      </c>
      <c r="E8">
        <v>36146657</v>
      </c>
      <c r="F8" s="51" t="s">
        <v>1544</v>
      </c>
      <c r="G8" t="s">
        <v>1750</v>
      </c>
      <c r="H8" t="s">
        <v>1751</v>
      </c>
      <c r="I8" t="s">
        <v>1752</v>
      </c>
      <c r="J8" t="s">
        <v>1753</v>
      </c>
      <c r="K8" t="s">
        <v>1754</v>
      </c>
      <c r="L8" t="s">
        <v>1755</v>
      </c>
      <c r="M8" t="s">
        <v>1756</v>
      </c>
      <c r="N8">
        <v>123</v>
      </c>
      <c r="O8">
        <v>124</v>
      </c>
      <c r="P8">
        <v>124</v>
      </c>
      <c r="Q8">
        <v>123</v>
      </c>
      <c r="R8">
        <v>123</v>
      </c>
      <c r="S8">
        <v>123</v>
      </c>
      <c r="T8" t="s">
        <v>807</v>
      </c>
      <c r="U8" t="s">
        <v>1758</v>
      </c>
      <c r="V8" t="s">
        <v>1758</v>
      </c>
      <c r="W8" t="s">
        <v>1758</v>
      </c>
      <c r="X8" t="s">
        <v>1758</v>
      </c>
      <c r="Y8" t="s">
        <v>1758</v>
      </c>
      <c r="Z8" t="s">
        <v>1762</v>
      </c>
      <c r="AA8" t="s">
        <v>1763</v>
      </c>
      <c r="AB8" t="s">
        <v>1761</v>
      </c>
      <c r="AC8" t="s">
        <v>1760</v>
      </c>
      <c r="AD8">
        <v>2022</v>
      </c>
      <c r="AE8" t="s">
        <v>1769</v>
      </c>
      <c r="AF8">
        <v>2</v>
      </c>
      <c r="AG8" t="s">
        <v>310</v>
      </c>
      <c r="AH8" t="s">
        <v>1764</v>
      </c>
      <c r="AI8" s="31" t="s">
        <v>2279</v>
      </c>
      <c r="AJ8" s="31" t="s">
        <v>2522</v>
      </c>
      <c r="AK8" s="31" t="s">
        <v>1757</v>
      </c>
      <c r="AL8" t="s">
        <v>2285</v>
      </c>
      <c r="AM8" t="s">
        <v>1758</v>
      </c>
      <c r="AN8" t="s">
        <v>1770</v>
      </c>
      <c r="AO8">
        <v>7</v>
      </c>
      <c r="AP8" t="s">
        <v>1765</v>
      </c>
      <c r="AQ8" t="s">
        <v>2469</v>
      </c>
      <c r="AR8" t="s">
        <v>1759</v>
      </c>
      <c r="AS8">
        <v>2</v>
      </c>
      <c r="AT8" t="s">
        <v>367</v>
      </c>
      <c r="AU8" t="s">
        <v>1768</v>
      </c>
      <c r="AV8">
        <v>1</v>
      </c>
      <c r="AW8" t="s">
        <v>422</v>
      </c>
      <c r="AX8">
        <v>2</v>
      </c>
      <c r="AY8" t="s">
        <v>1766</v>
      </c>
      <c r="AZ8">
        <v>7</v>
      </c>
      <c r="BA8" t="s">
        <v>1665</v>
      </c>
      <c r="BC8" s="65" t="s">
        <v>1767</v>
      </c>
      <c r="BD8" t="s">
        <v>2480</v>
      </c>
      <c r="BE8" t="s">
        <v>2481</v>
      </c>
      <c r="BF8" t="s">
        <v>2479</v>
      </c>
      <c r="BG8" t="s">
        <v>2498</v>
      </c>
      <c r="BH8" t="s">
        <v>2499</v>
      </c>
      <c r="BI8" t="s">
        <v>2500</v>
      </c>
      <c r="BJ8" t="s">
        <v>2501</v>
      </c>
      <c r="BK8">
        <v>1</v>
      </c>
      <c r="BL8">
        <v>3</v>
      </c>
      <c r="BM8" t="s">
        <v>314</v>
      </c>
      <c r="BN8">
        <v>4</v>
      </c>
      <c r="BO8">
        <v>1</v>
      </c>
      <c r="BP8" s="65" t="s">
        <v>422</v>
      </c>
      <c r="BQ8" t="s">
        <v>1642</v>
      </c>
      <c r="BR8">
        <v>2</v>
      </c>
      <c r="BS8">
        <v>1</v>
      </c>
      <c r="BT8">
        <v>2</v>
      </c>
      <c r="BU8" t="s">
        <v>314</v>
      </c>
      <c r="BV8" s="65" t="s">
        <v>1701</v>
      </c>
      <c r="BW8">
        <v>4</v>
      </c>
      <c r="BX8">
        <v>1</v>
      </c>
      <c r="BY8">
        <v>5</v>
      </c>
      <c r="BZ8" s="65">
        <v>1</v>
      </c>
      <c r="CA8" s="65">
        <v>1</v>
      </c>
      <c r="CB8">
        <v>1</v>
      </c>
      <c r="CC8" t="s">
        <v>2485</v>
      </c>
      <c r="CD8" t="s">
        <v>2486</v>
      </c>
      <c r="CE8">
        <v>2</v>
      </c>
      <c r="CF8">
        <v>2</v>
      </c>
      <c r="CG8" t="s">
        <v>375</v>
      </c>
      <c r="CH8" t="s">
        <v>1771</v>
      </c>
      <c r="CI8" t="s">
        <v>375</v>
      </c>
      <c r="CJ8" t="s">
        <v>2470</v>
      </c>
      <c r="CM8" s="65" t="s">
        <v>1676</v>
      </c>
      <c r="CN8" s="65" t="s">
        <v>1676</v>
      </c>
      <c r="CO8" t="s">
        <v>1676</v>
      </c>
      <c r="CP8" t="s">
        <v>1676</v>
      </c>
      <c r="CQ8" t="s">
        <v>1702</v>
      </c>
      <c r="CR8" t="s">
        <v>1676</v>
      </c>
      <c r="CS8" t="s">
        <v>1676</v>
      </c>
      <c r="CT8" t="s">
        <v>1676</v>
      </c>
      <c r="CU8" t="s">
        <v>1676</v>
      </c>
      <c r="CV8" t="s">
        <v>1686</v>
      </c>
    </row>
    <row r="9" spans="1:108">
      <c r="A9">
        <v>33</v>
      </c>
      <c r="B9" t="s">
        <v>599</v>
      </c>
      <c r="C9" t="str">
        <f t="shared" si="0"/>
        <v>p33</v>
      </c>
      <c r="D9" t="s">
        <v>261</v>
      </c>
      <c r="E9" s="56">
        <v>36692362</v>
      </c>
      <c r="F9" s="51" t="s">
        <v>1547</v>
      </c>
      <c r="G9" s="51" t="s">
        <v>1546</v>
      </c>
      <c r="H9" t="s">
        <v>1546</v>
      </c>
      <c r="I9" t="s">
        <v>1785</v>
      </c>
      <c r="J9" t="s">
        <v>1786</v>
      </c>
      <c r="K9" t="s">
        <v>1787</v>
      </c>
      <c r="L9" t="s">
        <v>1788</v>
      </c>
      <c r="M9" t="s">
        <v>1789</v>
      </c>
      <c r="N9">
        <v>126</v>
      </c>
      <c r="O9">
        <v>126</v>
      </c>
      <c r="P9">
        <v>127</v>
      </c>
      <c r="Q9">
        <v>126</v>
      </c>
      <c r="R9">
        <v>126</v>
      </c>
      <c r="S9">
        <v>126</v>
      </c>
      <c r="T9" t="s">
        <v>1817</v>
      </c>
      <c r="U9" t="s">
        <v>1790</v>
      </c>
      <c r="V9" t="s">
        <v>1790</v>
      </c>
      <c r="W9" t="s">
        <v>1790</v>
      </c>
      <c r="X9" t="s">
        <v>1790</v>
      </c>
      <c r="Y9" t="s">
        <v>1790</v>
      </c>
      <c r="Z9" t="s">
        <v>1791</v>
      </c>
      <c r="AA9" t="s">
        <v>1792</v>
      </c>
      <c r="AB9" t="s">
        <v>422</v>
      </c>
      <c r="AC9" t="s">
        <v>1863</v>
      </c>
      <c r="AD9">
        <v>2023</v>
      </c>
      <c r="AE9" t="s">
        <v>1804</v>
      </c>
      <c r="AF9" t="s">
        <v>1805</v>
      </c>
      <c r="AG9" t="s">
        <v>1657</v>
      </c>
      <c r="AH9" t="s">
        <v>1794</v>
      </c>
      <c r="AI9">
        <v>2019</v>
      </c>
      <c r="AJ9" t="s">
        <v>2448</v>
      </c>
      <c r="AK9">
        <v>2019</v>
      </c>
      <c r="AL9" t="s">
        <v>2448</v>
      </c>
      <c r="AM9" t="s">
        <v>1793</v>
      </c>
      <c r="AN9" t="s">
        <v>1795</v>
      </c>
      <c r="AO9" t="s">
        <v>2366</v>
      </c>
      <c r="AP9" t="s">
        <v>1800</v>
      </c>
      <c r="AQ9" t="s">
        <v>2426</v>
      </c>
      <c r="AR9" t="s">
        <v>1798</v>
      </c>
      <c r="AS9">
        <v>1</v>
      </c>
      <c r="AT9" t="s">
        <v>367</v>
      </c>
      <c r="AU9" t="s">
        <v>1796</v>
      </c>
      <c r="AV9" t="s">
        <v>1801</v>
      </c>
      <c r="AW9" t="s">
        <v>422</v>
      </c>
      <c r="AX9">
        <v>2</v>
      </c>
      <c r="AY9" t="s">
        <v>1797</v>
      </c>
      <c r="AZ9" t="s">
        <v>1803</v>
      </c>
      <c r="BA9" t="s">
        <v>1633</v>
      </c>
      <c r="BB9" t="s">
        <v>1802</v>
      </c>
      <c r="BC9" s="65" t="s">
        <v>1799</v>
      </c>
      <c r="BD9" t="s">
        <v>2482</v>
      </c>
      <c r="BE9" t="s">
        <v>2478</v>
      </c>
      <c r="BF9" t="s">
        <v>2479</v>
      </c>
      <c r="BG9" t="s">
        <v>2498</v>
      </c>
      <c r="BH9" t="s">
        <v>2499</v>
      </c>
      <c r="BI9" t="s">
        <v>2500</v>
      </c>
      <c r="BJ9" t="s">
        <v>2501</v>
      </c>
      <c r="BK9">
        <v>1</v>
      </c>
      <c r="BL9">
        <v>3</v>
      </c>
      <c r="BM9" t="s">
        <v>314</v>
      </c>
      <c r="BN9">
        <v>3</v>
      </c>
      <c r="BO9">
        <v>1</v>
      </c>
      <c r="BP9" s="65" t="s">
        <v>422</v>
      </c>
      <c r="BQ9" t="s">
        <v>1642</v>
      </c>
      <c r="BR9" t="s">
        <v>1670</v>
      </c>
      <c r="BS9">
        <v>1</v>
      </c>
      <c r="BT9">
        <v>2</v>
      </c>
      <c r="BU9" t="s">
        <v>302</v>
      </c>
      <c r="BV9">
        <v>2</v>
      </c>
      <c r="BW9">
        <v>4</v>
      </c>
      <c r="BX9">
        <v>1</v>
      </c>
      <c r="BY9">
        <v>5</v>
      </c>
      <c r="BZ9">
        <v>1</v>
      </c>
      <c r="CA9">
        <v>1</v>
      </c>
      <c r="CB9" t="s">
        <v>283</v>
      </c>
      <c r="CC9" t="s">
        <v>2485</v>
      </c>
      <c r="CD9" t="s">
        <v>2486</v>
      </c>
      <c r="CE9">
        <v>2</v>
      </c>
      <c r="CF9">
        <v>2</v>
      </c>
      <c r="CG9" t="s">
        <v>302</v>
      </c>
      <c r="CH9" t="s">
        <v>1771</v>
      </c>
      <c r="CI9" t="s">
        <v>302</v>
      </c>
      <c r="CJ9" t="s">
        <v>1818</v>
      </c>
      <c r="CM9" t="s">
        <v>1676</v>
      </c>
      <c r="CN9" t="s">
        <v>1676</v>
      </c>
      <c r="CO9" t="s">
        <v>1676</v>
      </c>
      <c r="CP9" t="s">
        <v>1676</v>
      </c>
      <c r="CQ9" t="s">
        <v>1702</v>
      </c>
      <c r="CR9" t="s">
        <v>1676</v>
      </c>
      <c r="CS9" t="s">
        <v>1676</v>
      </c>
      <c r="CT9" t="s">
        <v>1676</v>
      </c>
      <c r="CU9" t="s">
        <v>1676</v>
      </c>
      <c r="CV9" t="s">
        <v>1686</v>
      </c>
    </row>
    <row r="10" spans="1:108">
      <c r="A10">
        <v>35</v>
      </c>
      <c r="C10" t="str">
        <f t="shared" si="0"/>
        <v>p35</v>
      </c>
      <c r="D10" t="s">
        <v>263</v>
      </c>
      <c r="E10">
        <v>35666770</v>
      </c>
      <c r="F10" t="s">
        <v>1551</v>
      </c>
      <c r="G10" s="27" t="s">
        <v>864</v>
      </c>
      <c r="H10" t="s">
        <v>955</v>
      </c>
      <c r="I10" t="s">
        <v>1819</v>
      </c>
      <c r="J10" t="s">
        <v>1820</v>
      </c>
      <c r="K10" t="s">
        <v>1821</v>
      </c>
      <c r="L10" t="s">
        <v>1822</v>
      </c>
      <c r="M10" t="s">
        <v>959</v>
      </c>
      <c r="N10">
        <v>18</v>
      </c>
      <c r="O10">
        <v>49</v>
      </c>
      <c r="P10">
        <v>51</v>
      </c>
      <c r="Q10" t="s">
        <v>1858</v>
      </c>
      <c r="R10">
        <v>113</v>
      </c>
      <c r="S10">
        <v>18</v>
      </c>
      <c r="T10" t="s">
        <v>1857</v>
      </c>
      <c r="U10" t="s">
        <v>325</v>
      </c>
      <c r="V10" t="s">
        <v>325</v>
      </c>
      <c r="W10" t="s">
        <v>325</v>
      </c>
      <c r="X10" t="s">
        <v>325</v>
      </c>
      <c r="Y10" t="s">
        <v>325</v>
      </c>
      <c r="Z10" t="s">
        <v>1823</v>
      </c>
      <c r="AA10" t="s">
        <v>1824</v>
      </c>
      <c r="AB10" t="s">
        <v>422</v>
      </c>
      <c r="AC10" t="s">
        <v>1937</v>
      </c>
      <c r="AD10">
        <v>2022</v>
      </c>
      <c r="AE10" t="s">
        <v>1837</v>
      </c>
      <c r="AF10" t="s">
        <v>1836</v>
      </c>
      <c r="AG10" t="s">
        <v>310</v>
      </c>
      <c r="AH10" t="s">
        <v>1826</v>
      </c>
      <c r="AI10" t="s">
        <v>2280</v>
      </c>
      <c r="AJ10" t="s">
        <v>2282</v>
      </c>
      <c r="AK10" t="s">
        <v>1940</v>
      </c>
      <c r="AL10" t="s">
        <v>1827</v>
      </c>
      <c r="AM10" t="s">
        <v>325</v>
      </c>
      <c r="AN10" t="s">
        <v>1828</v>
      </c>
      <c r="AO10" t="s">
        <v>2367</v>
      </c>
      <c r="AP10" t="s">
        <v>1833</v>
      </c>
      <c r="AQ10" t="s">
        <v>1834</v>
      </c>
      <c r="AR10" t="s">
        <v>1829</v>
      </c>
      <c r="AS10">
        <v>2</v>
      </c>
      <c r="AT10">
        <v>3</v>
      </c>
      <c r="AU10" t="s">
        <v>1830</v>
      </c>
      <c r="AV10">
        <v>1</v>
      </c>
      <c r="AW10" t="s">
        <v>422</v>
      </c>
      <c r="AX10">
        <v>2</v>
      </c>
      <c r="AY10" t="s">
        <v>1766</v>
      </c>
      <c r="AZ10">
        <v>7</v>
      </c>
      <c r="BA10" t="s">
        <v>1321</v>
      </c>
      <c r="BB10" t="s">
        <v>1832</v>
      </c>
      <c r="BC10" t="s">
        <v>1578</v>
      </c>
      <c r="BD10" t="s">
        <v>2482</v>
      </c>
      <c r="BE10" s="65" t="s">
        <v>2478</v>
      </c>
      <c r="BF10" s="65" t="s">
        <v>2479</v>
      </c>
      <c r="BG10" t="s">
        <v>2498</v>
      </c>
      <c r="BH10" t="s">
        <v>2505</v>
      </c>
      <c r="BI10" t="s">
        <v>2500</v>
      </c>
      <c r="BJ10" s="65" t="s">
        <v>2501</v>
      </c>
      <c r="BK10" s="65">
        <v>1</v>
      </c>
      <c r="BL10" s="65">
        <v>3</v>
      </c>
      <c r="BM10" t="s">
        <v>314</v>
      </c>
      <c r="BN10">
        <v>3</v>
      </c>
      <c r="BO10">
        <v>1</v>
      </c>
      <c r="BP10" s="65" t="s">
        <v>422</v>
      </c>
      <c r="BQ10" t="s">
        <v>1831</v>
      </c>
      <c r="BR10" t="s">
        <v>1670</v>
      </c>
      <c r="BS10">
        <v>1</v>
      </c>
      <c r="BT10">
        <v>2</v>
      </c>
      <c r="BU10" t="s">
        <v>314</v>
      </c>
      <c r="BV10">
        <v>1</v>
      </c>
      <c r="BW10">
        <v>4</v>
      </c>
      <c r="BX10">
        <v>1</v>
      </c>
      <c r="BY10">
        <v>5</v>
      </c>
      <c r="BZ10">
        <v>1</v>
      </c>
      <c r="CA10" s="65">
        <v>1</v>
      </c>
      <c r="CB10" t="s">
        <v>283</v>
      </c>
      <c r="CC10" t="s">
        <v>2485</v>
      </c>
      <c r="CD10" t="s">
        <v>2486</v>
      </c>
      <c r="CE10">
        <v>2</v>
      </c>
      <c r="CF10">
        <v>2</v>
      </c>
      <c r="CG10" t="s">
        <v>302</v>
      </c>
      <c r="CH10" t="s">
        <v>1771</v>
      </c>
      <c r="CI10" t="s">
        <v>302</v>
      </c>
      <c r="CJ10" t="s">
        <v>1835</v>
      </c>
      <c r="CM10" t="s">
        <v>1676</v>
      </c>
      <c r="CN10" t="s">
        <v>1676</v>
      </c>
      <c r="CO10" t="s">
        <v>1676</v>
      </c>
      <c r="CP10" t="s">
        <v>1676</v>
      </c>
      <c r="CQ10" t="s">
        <v>1702</v>
      </c>
      <c r="CR10" t="s">
        <v>1676</v>
      </c>
      <c r="CS10" t="s">
        <v>1676</v>
      </c>
      <c r="CT10" t="s">
        <v>1676</v>
      </c>
      <c r="CU10" t="s">
        <v>1676</v>
      </c>
      <c r="CV10" t="s">
        <v>1686</v>
      </c>
      <c r="CX10" t="s">
        <v>1949</v>
      </c>
    </row>
    <row r="11" spans="1:108">
      <c r="A11">
        <v>27</v>
      </c>
      <c r="C11" t="str">
        <f t="shared" si="0"/>
        <v>p27</v>
      </c>
      <c r="D11" t="s">
        <v>256</v>
      </c>
      <c r="E11" s="56">
        <v>35062320</v>
      </c>
      <c r="F11" t="s">
        <v>1483</v>
      </c>
      <c r="G11" t="s">
        <v>1484</v>
      </c>
      <c r="H11" t="s">
        <v>1485</v>
      </c>
      <c r="I11" t="s">
        <v>1486</v>
      </c>
      <c r="J11" t="s">
        <v>1487</v>
      </c>
      <c r="K11" t="s">
        <v>1488</v>
      </c>
      <c r="L11" t="s">
        <v>1489</v>
      </c>
      <c r="M11" t="s">
        <v>422</v>
      </c>
      <c r="N11">
        <v>48</v>
      </c>
      <c r="O11">
        <v>48</v>
      </c>
      <c r="P11">
        <v>48</v>
      </c>
      <c r="Q11">
        <v>48</v>
      </c>
      <c r="R11">
        <v>117</v>
      </c>
      <c r="S11">
        <v>48</v>
      </c>
      <c r="T11" t="s">
        <v>1495</v>
      </c>
      <c r="U11" t="s">
        <v>281</v>
      </c>
      <c r="V11" t="s">
        <v>281</v>
      </c>
      <c r="W11" t="s">
        <v>281</v>
      </c>
      <c r="X11" t="s">
        <v>281</v>
      </c>
      <c r="Y11" t="s">
        <v>281</v>
      </c>
      <c r="Z11" t="s">
        <v>1762</v>
      </c>
      <c r="AA11" t="s">
        <v>1497</v>
      </c>
      <c r="AB11" t="s">
        <v>1499</v>
      </c>
      <c r="AC11" t="s">
        <v>1498</v>
      </c>
      <c r="AD11">
        <v>2022</v>
      </c>
      <c r="AE11" t="s">
        <v>1500</v>
      </c>
      <c r="AF11">
        <v>2</v>
      </c>
      <c r="AG11" t="s">
        <v>310</v>
      </c>
      <c r="AH11" t="s">
        <v>1571</v>
      </c>
      <c r="AI11" t="s">
        <v>1943</v>
      </c>
      <c r="AJ11" t="s">
        <v>2523</v>
      </c>
      <c r="AK11" t="s">
        <v>1943</v>
      </c>
      <c r="AL11" t="s">
        <v>1944</v>
      </c>
      <c r="AM11" t="s">
        <v>281</v>
      </c>
      <c r="AN11" t="s">
        <v>1950</v>
      </c>
      <c r="AO11" t="s">
        <v>2368</v>
      </c>
      <c r="AP11" t="s">
        <v>2463</v>
      </c>
      <c r="AQ11" t="s">
        <v>2464</v>
      </c>
      <c r="AR11" t="s">
        <v>1946</v>
      </c>
      <c r="AS11">
        <v>3</v>
      </c>
      <c r="AT11">
        <v>3</v>
      </c>
      <c r="AU11" t="s">
        <v>1945</v>
      </c>
      <c r="AV11">
        <v>1</v>
      </c>
      <c r="AW11" t="s">
        <v>422</v>
      </c>
      <c r="AX11" t="s">
        <v>1797</v>
      </c>
      <c r="AY11" t="s">
        <v>1013</v>
      </c>
      <c r="AZ11">
        <v>7</v>
      </c>
      <c r="BA11" t="s">
        <v>1665</v>
      </c>
      <c r="BB11" t="s">
        <v>1947</v>
      </c>
      <c r="BC11" s="65" t="s">
        <v>1948</v>
      </c>
      <c r="BD11" t="s">
        <v>2480</v>
      </c>
      <c r="BE11" t="s">
        <v>2481</v>
      </c>
      <c r="BF11" t="s">
        <v>2479</v>
      </c>
      <c r="BG11" t="s">
        <v>2498</v>
      </c>
      <c r="BH11" t="s">
        <v>2499</v>
      </c>
      <c r="BI11" t="s">
        <v>2500</v>
      </c>
      <c r="BJ11" t="s">
        <v>2501</v>
      </c>
      <c r="BK11">
        <v>1</v>
      </c>
      <c r="BL11">
        <v>3</v>
      </c>
      <c r="BM11" t="s">
        <v>314</v>
      </c>
      <c r="BN11">
        <v>2</v>
      </c>
      <c r="BO11">
        <v>1</v>
      </c>
      <c r="BP11">
        <v>2</v>
      </c>
      <c r="BQ11" t="s">
        <v>315</v>
      </c>
      <c r="BR11" t="s">
        <v>1670</v>
      </c>
      <c r="BS11">
        <v>1</v>
      </c>
      <c r="BT11">
        <v>2</v>
      </c>
      <c r="BU11" t="s">
        <v>314</v>
      </c>
      <c r="BV11">
        <v>2</v>
      </c>
      <c r="BW11">
        <v>4</v>
      </c>
      <c r="BX11">
        <v>1</v>
      </c>
      <c r="BY11">
        <v>5</v>
      </c>
      <c r="BZ11" t="s">
        <v>1964</v>
      </c>
      <c r="CA11">
        <v>2</v>
      </c>
      <c r="CB11" t="s">
        <v>283</v>
      </c>
      <c r="CC11" t="s">
        <v>2485</v>
      </c>
      <c r="CD11" t="s">
        <v>2486</v>
      </c>
      <c r="CE11">
        <v>2</v>
      </c>
      <c r="CF11">
        <v>2</v>
      </c>
      <c r="CG11" t="s">
        <v>302</v>
      </c>
      <c r="CH11" t="s">
        <v>1771</v>
      </c>
      <c r="CI11" t="s">
        <v>302</v>
      </c>
      <c r="CJ11" t="s">
        <v>2471</v>
      </c>
      <c r="CM11" t="s">
        <v>1676</v>
      </c>
      <c r="CN11" t="s">
        <v>1676</v>
      </c>
      <c r="CO11" t="s">
        <v>1676</v>
      </c>
      <c r="CP11" t="s">
        <v>1676</v>
      </c>
      <c r="CQ11" t="s">
        <v>1702</v>
      </c>
      <c r="CR11" t="s">
        <v>1676</v>
      </c>
      <c r="CS11" t="s">
        <v>1676</v>
      </c>
      <c r="CT11" t="s">
        <v>1676</v>
      </c>
      <c r="CU11" t="s">
        <v>1676</v>
      </c>
      <c r="CV11" t="s">
        <v>1686</v>
      </c>
      <c r="CW11" t="s">
        <v>2472</v>
      </c>
    </row>
    <row r="12" spans="1:108">
      <c r="A12">
        <v>34</v>
      </c>
      <c r="C12" t="str">
        <f t="shared" si="0"/>
        <v>p34</v>
      </c>
      <c r="D12" t="s">
        <v>262</v>
      </c>
      <c r="E12" s="44">
        <v>35631070</v>
      </c>
      <c r="F12" s="27" t="s">
        <v>1953</v>
      </c>
      <c r="G12" t="s">
        <v>1965</v>
      </c>
      <c r="H12" t="s">
        <v>1966</v>
      </c>
      <c r="I12" t="s">
        <v>1967</v>
      </c>
      <c r="J12" t="s">
        <v>1968</v>
      </c>
      <c r="K12" t="s">
        <v>1969</v>
      </c>
      <c r="L12" t="s">
        <v>1970</v>
      </c>
      <c r="M12" t="s">
        <v>1992</v>
      </c>
      <c r="N12" t="s">
        <v>1983</v>
      </c>
      <c r="O12">
        <v>92</v>
      </c>
      <c r="P12">
        <v>91</v>
      </c>
      <c r="Q12">
        <v>93</v>
      </c>
      <c r="R12">
        <v>94</v>
      </c>
      <c r="S12">
        <v>94</v>
      </c>
      <c r="T12" t="s">
        <v>1984</v>
      </c>
      <c r="U12" t="s">
        <v>1296</v>
      </c>
      <c r="V12" t="s">
        <v>1296</v>
      </c>
      <c r="W12" t="s">
        <v>1296</v>
      </c>
      <c r="X12" t="s">
        <v>1296</v>
      </c>
      <c r="Y12" t="s">
        <v>1296</v>
      </c>
      <c r="Z12" t="s">
        <v>1957</v>
      </c>
      <c r="AA12" t="s">
        <v>1954</v>
      </c>
      <c r="AB12" t="s">
        <v>1956</v>
      </c>
      <c r="AC12" t="s">
        <v>1955</v>
      </c>
      <c r="AD12">
        <v>2022</v>
      </c>
      <c r="AE12" t="s">
        <v>1987</v>
      </c>
      <c r="AF12">
        <v>2</v>
      </c>
      <c r="AG12" t="s">
        <v>310</v>
      </c>
      <c r="AH12" t="s">
        <v>1959</v>
      </c>
      <c r="AI12" s="31" t="s">
        <v>1960</v>
      </c>
      <c r="AJ12" s="31" t="s">
        <v>2524</v>
      </c>
      <c r="AK12" s="31" t="s">
        <v>1960</v>
      </c>
      <c r="AL12" t="s">
        <v>2006</v>
      </c>
      <c r="AM12" t="s">
        <v>1958</v>
      </c>
      <c r="AN12" t="s">
        <v>1985</v>
      </c>
      <c r="AO12">
        <v>1</v>
      </c>
      <c r="AP12" t="s">
        <v>1961</v>
      </c>
      <c r="AQ12" t="s">
        <v>1962</v>
      </c>
      <c r="AR12" t="s">
        <v>1986</v>
      </c>
      <c r="AS12">
        <v>2</v>
      </c>
      <c r="AT12">
        <v>3</v>
      </c>
      <c r="AU12" t="s">
        <v>1988</v>
      </c>
      <c r="AV12">
        <v>1</v>
      </c>
      <c r="AW12" t="s">
        <v>422</v>
      </c>
      <c r="AX12">
        <v>2</v>
      </c>
      <c r="AY12" t="s">
        <v>283</v>
      </c>
      <c r="AZ12" t="s">
        <v>1399</v>
      </c>
      <c r="BA12" t="s">
        <v>1633</v>
      </c>
      <c r="BB12" t="s">
        <v>1990</v>
      </c>
      <c r="BC12" t="s">
        <v>1963</v>
      </c>
      <c r="BD12" t="s">
        <v>2482</v>
      </c>
      <c r="BE12" t="s">
        <v>2478</v>
      </c>
      <c r="BF12" t="s">
        <v>2479</v>
      </c>
      <c r="BG12" t="s">
        <v>2498</v>
      </c>
      <c r="BH12" t="s">
        <v>2499</v>
      </c>
      <c r="BI12" t="s">
        <v>2500</v>
      </c>
      <c r="BJ12" t="s">
        <v>2501</v>
      </c>
      <c r="BK12">
        <v>1</v>
      </c>
      <c r="BL12">
        <v>3</v>
      </c>
      <c r="BM12" t="s">
        <v>302</v>
      </c>
      <c r="BN12">
        <v>4</v>
      </c>
      <c r="BO12">
        <v>1</v>
      </c>
      <c r="BP12" s="65" t="s">
        <v>1989</v>
      </c>
      <c r="BQ12" t="s">
        <v>1642</v>
      </c>
      <c r="BR12" t="s">
        <v>1670</v>
      </c>
      <c r="BS12">
        <v>1</v>
      </c>
      <c r="BT12">
        <v>2</v>
      </c>
      <c r="BU12" t="s">
        <v>314</v>
      </c>
      <c r="BV12">
        <v>1</v>
      </c>
      <c r="BW12">
        <v>4</v>
      </c>
      <c r="BX12">
        <v>1</v>
      </c>
      <c r="BY12">
        <v>5</v>
      </c>
      <c r="BZ12" t="s">
        <v>1964</v>
      </c>
      <c r="CA12" s="65">
        <v>1</v>
      </c>
      <c r="CB12" t="s">
        <v>438</v>
      </c>
      <c r="CC12" t="s">
        <v>2485</v>
      </c>
      <c r="CD12" t="s">
        <v>2486</v>
      </c>
      <c r="CE12">
        <v>2</v>
      </c>
      <c r="CF12">
        <v>1</v>
      </c>
      <c r="CG12" t="s">
        <v>302</v>
      </c>
      <c r="CH12" t="s">
        <v>1771</v>
      </c>
      <c r="CI12" t="s">
        <v>302</v>
      </c>
      <c r="CJ12" s="59" t="s">
        <v>1991</v>
      </c>
      <c r="CM12" t="s">
        <v>1676</v>
      </c>
      <c r="CN12" t="s">
        <v>1676</v>
      </c>
      <c r="CO12" t="s">
        <v>1676</v>
      </c>
      <c r="CP12" t="s">
        <v>1676</v>
      </c>
      <c r="CQ12" t="s">
        <v>1702</v>
      </c>
      <c r="CR12" t="s">
        <v>1676</v>
      </c>
      <c r="CS12" t="s">
        <v>1676</v>
      </c>
      <c r="CT12" t="s">
        <v>1676</v>
      </c>
      <c r="CU12" t="s">
        <v>1676</v>
      </c>
      <c r="CV12" t="s">
        <v>1686</v>
      </c>
    </row>
    <row r="13" spans="1:108">
      <c r="A13">
        <v>29</v>
      </c>
      <c r="C13" t="str">
        <f t="shared" si="0"/>
        <v>p29</v>
      </c>
      <c r="D13" t="s">
        <v>258</v>
      </c>
      <c r="E13">
        <v>37430292</v>
      </c>
      <c r="F13" s="51" t="s">
        <v>1378</v>
      </c>
      <c r="G13" t="s">
        <v>893</v>
      </c>
      <c r="H13" t="s">
        <v>579</v>
      </c>
      <c r="I13" t="s">
        <v>899</v>
      </c>
      <c r="J13" t="s">
        <v>587</v>
      </c>
      <c r="K13" t="s">
        <v>1432</v>
      </c>
      <c r="L13" t="s">
        <v>1502</v>
      </c>
      <c r="M13" t="s">
        <v>2284</v>
      </c>
      <c r="N13">
        <v>121</v>
      </c>
      <c r="O13">
        <v>95</v>
      </c>
      <c r="P13">
        <v>121</v>
      </c>
      <c r="Q13">
        <v>42</v>
      </c>
      <c r="R13">
        <v>121</v>
      </c>
      <c r="S13">
        <v>121</v>
      </c>
      <c r="T13" t="s">
        <v>2263</v>
      </c>
      <c r="U13" t="s">
        <v>462</v>
      </c>
      <c r="V13" t="s">
        <v>462</v>
      </c>
      <c r="W13" t="s">
        <v>462</v>
      </c>
      <c r="X13" t="s">
        <v>462</v>
      </c>
      <c r="Y13" t="s">
        <v>462</v>
      </c>
      <c r="Z13" t="s">
        <v>2001</v>
      </c>
      <c r="AA13" t="s">
        <v>2002</v>
      </c>
      <c r="AB13" s="83" t="s">
        <v>2004</v>
      </c>
      <c r="AC13" t="s">
        <v>2003</v>
      </c>
      <c r="AD13">
        <v>2023</v>
      </c>
      <c r="AE13" t="s">
        <v>2021</v>
      </c>
      <c r="AF13" t="s">
        <v>2022</v>
      </c>
      <c r="AG13" t="s">
        <v>2005</v>
      </c>
      <c r="AH13" t="s">
        <v>1568</v>
      </c>
      <c r="AI13" t="s">
        <v>1943</v>
      </c>
      <c r="AJ13" t="s">
        <v>1011</v>
      </c>
      <c r="AK13" t="s">
        <v>1943</v>
      </c>
      <c r="AL13" t="s">
        <v>1011</v>
      </c>
      <c r="AM13" t="s">
        <v>462</v>
      </c>
      <c r="AN13" t="s">
        <v>2014</v>
      </c>
      <c r="AO13" t="s">
        <v>2476</v>
      </c>
      <c r="AP13" t="s">
        <v>2009</v>
      </c>
      <c r="AQ13" t="s">
        <v>2010</v>
      </c>
      <c r="AR13" t="s">
        <v>2007</v>
      </c>
      <c r="AS13">
        <v>1</v>
      </c>
      <c r="AT13">
        <v>1</v>
      </c>
      <c r="AU13" t="s">
        <v>2271</v>
      </c>
      <c r="AV13" t="s">
        <v>2028</v>
      </c>
      <c r="AW13" t="s">
        <v>2015</v>
      </c>
      <c r="AX13">
        <v>2</v>
      </c>
      <c r="AY13" t="s">
        <v>1797</v>
      </c>
      <c r="AZ13">
        <v>8</v>
      </c>
      <c r="BA13" t="s">
        <v>1665</v>
      </c>
      <c r="BB13" t="s">
        <v>2013</v>
      </c>
      <c r="BC13" s="65" t="s">
        <v>2283</v>
      </c>
      <c r="BD13" t="s">
        <v>2480</v>
      </c>
      <c r="BE13" t="s">
        <v>2481</v>
      </c>
      <c r="BF13" t="s">
        <v>2479</v>
      </c>
      <c r="BG13" t="s">
        <v>2498</v>
      </c>
      <c r="BH13" t="s">
        <v>2505</v>
      </c>
      <c r="BI13" t="s">
        <v>2500</v>
      </c>
      <c r="BJ13" t="s">
        <v>2501</v>
      </c>
      <c r="BK13">
        <v>1</v>
      </c>
      <c r="BL13">
        <v>3</v>
      </c>
      <c r="BM13" t="s">
        <v>2023</v>
      </c>
      <c r="BN13">
        <v>3</v>
      </c>
      <c r="BO13">
        <v>3</v>
      </c>
      <c r="BP13">
        <v>2</v>
      </c>
      <c r="BQ13" t="s">
        <v>1642</v>
      </c>
      <c r="BR13" t="s">
        <v>2017</v>
      </c>
      <c r="BS13">
        <v>1</v>
      </c>
      <c r="BT13">
        <v>2</v>
      </c>
      <c r="BU13" t="s">
        <v>314</v>
      </c>
      <c r="BV13">
        <v>2</v>
      </c>
      <c r="BW13">
        <v>4</v>
      </c>
      <c r="BX13" t="s">
        <v>2019</v>
      </c>
      <c r="BY13">
        <v>5</v>
      </c>
      <c r="BZ13" t="s">
        <v>2027</v>
      </c>
      <c r="CA13">
        <v>1</v>
      </c>
      <c r="CB13" t="s">
        <v>2018</v>
      </c>
      <c r="CC13" t="s">
        <v>2487</v>
      </c>
      <c r="CD13" t="s">
        <v>2486</v>
      </c>
      <c r="CE13" t="s">
        <v>2024</v>
      </c>
      <c r="CF13">
        <v>2</v>
      </c>
      <c r="CG13" t="s">
        <v>1771</v>
      </c>
      <c r="CH13" t="s">
        <v>1771</v>
      </c>
      <c r="CI13" t="s">
        <v>302</v>
      </c>
      <c r="CJ13" t="s">
        <v>2026</v>
      </c>
      <c r="CM13" t="s">
        <v>1676</v>
      </c>
      <c r="CN13" t="s">
        <v>1676</v>
      </c>
      <c r="CO13" t="s">
        <v>1676</v>
      </c>
      <c r="CP13" t="s">
        <v>1676</v>
      </c>
      <c r="CQ13" t="s">
        <v>1678</v>
      </c>
      <c r="CR13" t="s">
        <v>1676</v>
      </c>
      <c r="CS13" t="s">
        <v>1676</v>
      </c>
      <c r="CT13" t="s">
        <v>1676</v>
      </c>
      <c r="CU13" t="s">
        <v>1676</v>
      </c>
      <c r="CV13" t="s">
        <v>1686</v>
      </c>
      <c r="CW13" t="s">
        <v>2025</v>
      </c>
    </row>
    <row r="14" spans="1:108">
      <c r="A14">
        <v>31</v>
      </c>
      <c r="C14" t="str">
        <f t="shared" si="0"/>
        <v>p31</v>
      </c>
      <c r="D14" t="s">
        <v>259</v>
      </c>
      <c r="E14">
        <v>34902223</v>
      </c>
      <c r="F14" t="s">
        <v>2040</v>
      </c>
      <c r="G14" t="s">
        <v>1484</v>
      </c>
      <c r="H14" t="s">
        <v>2041</v>
      </c>
      <c r="I14" t="s">
        <v>2042</v>
      </c>
      <c r="J14" t="s">
        <v>2043</v>
      </c>
      <c r="K14" t="s">
        <v>2044</v>
      </c>
      <c r="L14" t="s">
        <v>2045</v>
      </c>
      <c r="M14" t="s">
        <v>422</v>
      </c>
      <c r="N14">
        <v>77</v>
      </c>
      <c r="O14">
        <v>104</v>
      </c>
      <c r="P14">
        <v>104</v>
      </c>
      <c r="Q14">
        <v>105</v>
      </c>
      <c r="R14">
        <v>48</v>
      </c>
      <c r="S14">
        <v>104</v>
      </c>
      <c r="T14" t="s">
        <v>2000</v>
      </c>
      <c r="U14" t="s">
        <v>281</v>
      </c>
      <c r="V14" t="s">
        <v>281</v>
      </c>
      <c r="W14" t="s">
        <v>281</v>
      </c>
      <c r="X14" t="s">
        <v>281</v>
      </c>
      <c r="Y14" t="s">
        <v>281</v>
      </c>
      <c r="Z14" t="s">
        <v>535</v>
      </c>
      <c r="AA14" t="s">
        <v>2264</v>
      </c>
      <c r="AB14" t="s">
        <v>2266</v>
      </c>
      <c r="AC14" t="s">
        <v>2265</v>
      </c>
      <c r="AD14">
        <v>2022</v>
      </c>
      <c r="AE14" t="s">
        <v>2273</v>
      </c>
      <c r="AF14" s="19">
        <v>2</v>
      </c>
      <c r="AG14" t="s">
        <v>2005</v>
      </c>
      <c r="AH14" t="s">
        <v>1571</v>
      </c>
      <c r="AI14" t="s">
        <v>1943</v>
      </c>
      <c r="AJ14" t="s">
        <v>2525</v>
      </c>
      <c r="AK14" t="s">
        <v>1943</v>
      </c>
      <c r="AL14" t="s">
        <v>2267</v>
      </c>
      <c r="AM14" t="s">
        <v>281</v>
      </c>
      <c r="AN14" t="s">
        <v>2272</v>
      </c>
      <c r="AO14">
        <v>1</v>
      </c>
      <c r="AP14" t="s">
        <v>1961</v>
      </c>
      <c r="AQ14" t="s">
        <v>2268</v>
      </c>
      <c r="AR14" t="s">
        <v>2269</v>
      </c>
      <c r="AS14">
        <v>2</v>
      </c>
      <c r="AT14" t="s">
        <v>367</v>
      </c>
      <c r="AU14" t="s">
        <v>2011</v>
      </c>
      <c r="AV14">
        <v>1</v>
      </c>
      <c r="AW14" t="s">
        <v>422</v>
      </c>
      <c r="AX14">
        <v>2</v>
      </c>
      <c r="AY14" t="s">
        <v>2018</v>
      </c>
      <c r="AZ14">
        <v>1</v>
      </c>
      <c r="BA14" t="s">
        <v>1665</v>
      </c>
      <c r="BB14" t="s">
        <v>1661</v>
      </c>
      <c r="BC14" t="s">
        <v>2274</v>
      </c>
      <c r="BD14" t="s">
        <v>2482</v>
      </c>
      <c r="BE14" t="s">
        <v>2478</v>
      </c>
      <c r="BF14" t="s">
        <v>2479</v>
      </c>
      <c r="BG14" t="s">
        <v>2498</v>
      </c>
      <c r="BH14" t="s">
        <v>2505</v>
      </c>
      <c r="BI14" t="s">
        <v>2500</v>
      </c>
      <c r="BJ14" t="s">
        <v>2501</v>
      </c>
      <c r="BK14">
        <v>1</v>
      </c>
      <c r="BL14">
        <v>3</v>
      </c>
      <c r="BM14" t="s">
        <v>314</v>
      </c>
      <c r="BN14">
        <v>3</v>
      </c>
      <c r="BO14">
        <v>1</v>
      </c>
      <c r="BP14">
        <v>1</v>
      </c>
      <c r="BQ14" t="s">
        <v>1642</v>
      </c>
      <c r="BR14" t="s">
        <v>1670</v>
      </c>
      <c r="BS14">
        <v>1</v>
      </c>
      <c r="BT14">
        <v>2</v>
      </c>
      <c r="BU14" t="s">
        <v>314</v>
      </c>
      <c r="BV14">
        <v>2</v>
      </c>
      <c r="BW14">
        <v>4</v>
      </c>
      <c r="BX14">
        <v>1</v>
      </c>
      <c r="BY14">
        <v>5</v>
      </c>
      <c r="BZ14">
        <v>1</v>
      </c>
      <c r="CA14" s="65">
        <v>1</v>
      </c>
      <c r="CB14" t="s">
        <v>283</v>
      </c>
      <c r="CC14" t="s">
        <v>2485</v>
      </c>
      <c r="CD14" t="s">
        <v>2486</v>
      </c>
      <c r="CE14">
        <v>2</v>
      </c>
      <c r="CF14">
        <v>2</v>
      </c>
      <c r="CG14" t="s">
        <v>302</v>
      </c>
      <c r="CH14" t="s">
        <v>1771</v>
      </c>
      <c r="CI14" t="s">
        <v>302</v>
      </c>
      <c r="CJ14" t="s">
        <v>2275</v>
      </c>
      <c r="CM14" t="s">
        <v>1676</v>
      </c>
      <c r="CN14" t="s">
        <v>1676</v>
      </c>
      <c r="CO14" t="s">
        <v>1676</v>
      </c>
      <c r="CP14" t="s">
        <v>1676</v>
      </c>
      <c r="CQ14" t="s">
        <v>1678</v>
      </c>
      <c r="CR14" t="s">
        <v>1676</v>
      </c>
      <c r="CS14" t="s">
        <v>1676</v>
      </c>
      <c r="CT14" t="s">
        <v>1676</v>
      </c>
      <c r="CU14" t="s">
        <v>1676</v>
      </c>
      <c r="CV14" t="s">
        <v>1686</v>
      </c>
      <c r="CW14" t="s">
        <v>2276</v>
      </c>
    </row>
    <row r="15" spans="1:108">
      <c r="A15">
        <v>11</v>
      </c>
      <c r="C15" t="str">
        <f t="shared" si="0"/>
        <v>p11</v>
      </c>
      <c r="D15" t="s">
        <v>243</v>
      </c>
      <c r="E15" s="44">
        <v>35711796</v>
      </c>
      <c r="F15" t="s">
        <v>2297</v>
      </c>
      <c r="G15" t="s">
        <v>1484</v>
      </c>
      <c r="H15" t="s">
        <v>2319</v>
      </c>
      <c r="I15" t="s">
        <v>2320</v>
      </c>
      <c r="J15" t="s">
        <v>2321</v>
      </c>
      <c r="K15" t="s">
        <v>422</v>
      </c>
      <c r="L15" t="s">
        <v>422</v>
      </c>
      <c r="M15" t="s">
        <v>422</v>
      </c>
      <c r="N15" t="s">
        <v>2330</v>
      </c>
      <c r="O15" t="s">
        <v>2331</v>
      </c>
      <c r="P15" t="s">
        <v>573</v>
      </c>
      <c r="Q15" t="s">
        <v>573</v>
      </c>
      <c r="R15" t="s">
        <v>422</v>
      </c>
      <c r="S15" t="s">
        <v>422</v>
      </c>
      <c r="T15" t="s">
        <v>2332</v>
      </c>
      <c r="U15" t="s">
        <v>281</v>
      </c>
      <c r="V15" t="s">
        <v>281</v>
      </c>
      <c r="W15" t="s">
        <v>281</v>
      </c>
      <c r="X15" t="s">
        <v>281</v>
      </c>
      <c r="Y15" t="s">
        <v>281</v>
      </c>
      <c r="Z15" t="s">
        <v>34</v>
      </c>
      <c r="AA15" t="s">
        <v>2335</v>
      </c>
      <c r="AB15" t="s">
        <v>2333</v>
      </c>
      <c r="AC15" t="s">
        <v>2334</v>
      </c>
      <c r="AD15">
        <v>2022</v>
      </c>
      <c r="AE15" t="s">
        <v>2361</v>
      </c>
      <c r="AF15">
        <v>2</v>
      </c>
      <c r="AG15" t="s">
        <v>310</v>
      </c>
      <c r="AH15" t="s">
        <v>2337</v>
      </c>
      <c r="AI15" t="s">
        <v>2336</v>
      </c>
      <c r="AJ15" t="s">
        <v>2526</v>
      </c>
      <c r="AK15" t="s">
        <v>2336</v>
      </c>
      <c r="AL15" t="s">
        <v>2338</v>
      </c>
      <c r="AM15" t="s">
        <v>281</v>
      </c>
      <c r="AN15" t="s">
        <v>2372</v>
      </c>
      <c r="AO15" t="s">
        <v>2363</v>
      </c>
      <c r="AP15" t="s">
        <v>2339</v>
      </c>
      <c r="AQ15" t="s">
        <v>2362</v>
      </c>
      <c r="AR15" t="s">
        <v>2360</v>
      </c>
      <c r="AS15" t="s">
        <v>283</v>
      </c>
      <c r="AT15" t="s">
        <v>367</v>
      </c>
      <c r="AU15" t="s">
        <v>2396</v>
      </c>
      <c r="AV15">
        <v>1</v>
      </c>
      <c r="AW15" t="s">
        <v>422</v>
      </c>
      <c r="AX15">
        <v>2</v>
      </c>
      <c r="AY15" t="s">
        <v>283</v>
      </c>
      <c r="AZ15" t="s">
        <v>2394</v>
      </c>
      <c r="BA15" t="s">
        <v>1665</v>
      </c>
      <c r="BB15" t="s">
        <v>2371</v>
      </c>
      <c r="BC15" s="65" t="s">
        <v>2416</v>
      </c>
      <c r="BD15" t="s">
        <v>2482</v>
      </c>
      <c r="BE15" t="s">
        <v>2478</v>
      </c>
      <c r="BF15" t="s">
        <v>2479</v>
      </c>
      <c r="BG15" t="s">
        <v>2506</v>
      </c>
      <c r="BH15" t="s">
        <v>2499</v>
      </c>
      <c r="BI15" t="s">
        <v>2500</v>
      </c>
      <c r="BJ15" t="s">
        <v>2501</v>
      </c>
      <c r="BK15">
        <v>2</v>
      </c>
      <c r="BL15">
        <v>3</v>
      </c>
      <c r="BM15" t="s">
        <v>302</v>
      </c>
      <c r="BN15">
        <v>2</v>
      </c>
      <c r="BO15">
        <v>1</v>
      </c>
      <c r="BP15">
        <v>1</v>
      </c>
      <c r="BQ15" t="s">
        <v>1642</v>
      </c>
      <c r="BR15" t="s">
        <v>365</v>
      </c>
      <c r="BS15">
        <v>1</v>
      </c>
      <c r="BT15">
        <v>2</v>
      </c>
      <c r="BU15" t="s">
        <v>314</v>
      </c>
      <c r="BV15">
        <v>2</v>
      </c>
      <c r="BW15">
        <v>4</v>
      </c>
      <c r="BX15">
        <v>1</v>
      </c>
      <c r="BY15">
        <v>5</v>
      </c>
      <c r="BZ15" t="s">
        <v>1964</v>
      </c>
      <c r="CA15">
        <v>1</v>
      </c>
      <c r="CB15" t="s">
        <v>283</v>
      </c>
      <c r="CC15" t="s">
        <v>2485</v>
      </c>
      <c r="CD15" t="s">
        <v>2486</v>
      </c>
      <c r="CE15">
        <v>2</v>
      </c>
      <c r="CF15">
        <v>1</v>
      </c>
      <c r="CG15" t="s">
        <v>1771</v>
      </c>
      <c r="CH15" t="s">
        <v>1771</v>
      </c>
      <c r="CI15" t="s">
        <v>302</v>
      </c>
      <c r="CJ15" t="s">
        <v>2415</v>
      </c>
      <c r="CM15" t="s">
        <v>1676</v>
      </c>
      <c r="CN15" t="s">
        <v>1676</v>
      </c>
      <c r="CO15" t="s">
        <v>1676</v>
      </c>
      <c r="CP15" t="s">
        <v>1676</v>
      </c>
      <c r="CQ15" t="s">
        <v>1702</v>
      </c>
      <c r="CR15" t="s">
        <v>1676</v>
      </c>
      <c r="CS15" t="s">
        <v>1676</v>
      </c>
      <c r="CT15" t="s">
        <v>1676</v>
      </c>
      <c r="CU15" t="s">
        <v>1676</v>
      </c>
      <c r="CV15" t="s">
        <v>1686</v>
      </c>
      <c r="CW15" t="s">
        <v>2410</v>
      </c>
    </row>
    <row r="16" spans="1:108">
      <c r="A16">
        <v>17</v>
      </c>
      <c r="C16" t="str">
        <f t="shared" si="0"/>
        <v>p17</v>
      </c>
      <c r="D16" t="s">
        <v>248</v>
      </c>
      <c r="E16">
        <v>36876085</v>
      </c>
      <c r="F16" t="s">
        <v>671</v>
      </c>
      <c r="G16" t="s">
        <v>673</v>
      </c>
      <c r="H16" t="s">
        <v>674</v>
      </c>
      <c r="I16" t="s">
        <v>675</v>
      </c>
      <c r="J16" t="s">
        <v>676</v>
      </c>
      <c r="K16" t="s">
        <v>688</v>
      </c>
      <c r="L16" t="s">
        <v>677</v>
      </c>
      <c r="M16" t="s">
        <v>678</v>
      </c>
      <c r="N16">
        <v>55</v>
      </c>
      <c r="O16">
        <v>55</v>
      </c>
      <c r="P16">
        <v>55</v>
      </c>
      <c r="Q16">
        <v>55</v>
      </c>
      <c r="R16">
        <v>55</v>
      </c>
      <c r="S16" t="s">
        <v>687</v>
      </c>
      <c r="T16" s="31" t="s">
        <v>802</v>
      </c>
      <c r="U16" t="s">
        <v>298</v>
      </c>
      <c r="V16" t="s">
        <v>298</v>
      </c>
      <c r="W16" t="s">
        <v>298</v>
      </c>
      <c r="X16" t="s">
        <v>298</v>
      </c>
      <c r="Y16" t="s">
        <v>298</v>
      </c>
      <c r="Z16" t="s">
        <v>679</v>
      </c>
      <c r="AA16" t="s">
        <v>672</v>
      </c>
      <c r="AB16" t="s">
        <v>681</v>
      </c>
      <c r="AC16" t="s">
        <v>682</v>
      </c>
      <c r="AD16">
        <v>2023</v>
      </c>
      <c r="AE16" t="s">
        <v>2407</v>
      </c>
      <c r="AF16" t="s">
        <v>2406</v>
      </c>
      <c r="AG16" t="s">
        <v>429</v>
      </c>
      <c r="AH16" t="s">
        <v>1579</v>
      </c>
      <c r="AI16" s="31" t="s">
        <v>2400</v>
      </c>
      <c r="AJ16" s="31" t="s">
        <v>2527</v>
      </c>
      <c r="AK16" s="31" t="s">
        <v>2400</v>
      </c>
      <c r="AL16" t="s">
        <v>2401</v>
      </c>
      <c r="AM16" t="s">
        <v>298</v>
      </c>
      <c r="AN16" t="s">
        <v>2397</v>
      </c>
      <c r="AO16" t="s">
        <v>2366</v>
      </c>
      <c r="AP16" t="s">
        <v>499</v>
      </c>
      <c r="AQ16" t="s">
        <v>2409</v>
      </c>
      <c r="AR16" s="44" t="s">
        <v>2403</v>
      </c>
      <c r="AS16">
        <v>1</v>
      </c>
      <c r="AT16" t="s">
        <v>2398</v>
      </c>
      <c r="AU16" t="s">
        <v>2402</v>
      </c>
      <c r="AV16">
        <v>3</v>
      </c>
      <c r="AW16" s="25" t="s">
        <v>422</v>
      </c>
      <c r="AX16" t="s">
        <v>2404</v>
      </c>
      <c r="AY16">
        <v>4</v>
      </c>
      <c r="AZ16" t="s">
        <v>2405</v>
      </c>
      <c r="BA16" t="s">
        <v>1633</v>
      </c>
      <c r="BB16" t="s">
        <v>2399</v>
      </c>
      <c r="BC16" s="65" t="s">
        <v>695</v>
      </c>
      <c r="BD16" t="s">
        <v>2482</v>
      </c>
      <c r="BE16" t="s">
        <v>2478</v>
      </c>
      <c r="BF16" t="s">
        <v>2479</v>
      </c>
      <c r="BG16" t="s">
        <v>2498</v>
      </c>
      <c r="BH16" t="s">
        <v>2505</v>
      </c>
      <c r="BI16" t="s">
        <v>2500</v>
      </c>
      <c r="BJ16" t="s">
        <v>2501</v>
      </c>
      <c r="BK16">
        <v>2</v>
      </c>
      <c r="BL16">
        <v>3</v>
      </c>
      <c r="BM16" t="s">
        <v>314</v>
      </c>
      <c r="BN16">
        <v>3</v>
      </c>
      <c r="BO16">
        <v>1</v>
      </c>
      <c r="BP16" t="s">
        <v>2408</v>
      </c>
      <c r="BQ16" t="s">
        <v>1642</v>
      </c>
      <c r="BR16" t="s">
        <v>1013</v>
      </c>
      <c r="BS16">
        <v>1</v>
      </c>
      <c r="BT16">
        <v>1</v>
      </c>
      <c r="BU16" t="s">
        <v>314</v>
      </c>
      <c r="BV16">
        <v>1</v>
      </c>
      <c r="BW16">
        <v>4</v>
      </c>
      <c r="BX16">
        <v>1</v>
      </c>
      <c r="BY16">
        <v>5</v>
      </c>
      <c r="BZ16">
        <v>1</v>
      </c>
      <c r="CA16">
        <v>1</v>
      </c>
      <c r="CB16">
        <v>1</v>
      </c>
      <c r="CC16" t="s">
        <v>2485</v>
      </c>
      <c r="CD16" t="s">
        <v>2486</v>
      </c>
      <c r="CE16">
        <v>2</v>
      </c>
      <c r="CF16">
        <v>2</v>
      </c>
      <c r="CG16" t="s">
        <v>302</v>
      </c>
      <c r="CH16" t="s">
        <v>1771</v>
      </c>
      <c r="CI16" t="s">
        <v>302</v>
      </c>
      <c r="CJ16" t="s">
        <v>2414</v>
      </c>
      <c r="CM16" t="s">
        <v>1676</v>
      </c>
      <c r="CN16" t="s">
        <v>1676</v>
      </c>
      <c r="CO16" t="s">
        <v>1676</v>
      </c>
      <c r="CP16" t="s">
        <v>1676</v>
      </c>
      <c r="CQ16" t="s">
        <v>1702</v>
      </c>
      <c r="CR16" t="s">
        <v>1676</v>
      </c>
      <c r="CS16" t="s">
        <v>1676</v>
      </c>
      <c r="CT16" t="s">
        <v>1676</v>
      </c>
      <c r="CU16" t="s">
        <v>1676</v>
      </c>
      <c r="CV16" t="s">
        <v>1686</v>
      </c>
      <c r="CW16" t="s">
        <v>2437</v>
      </c>
      <c r="CX16" t="s">
        <v>2412</v>
      </c>
    </row>
    <row r="17" spans="1:101">
      <c r="A17">
        <v>19</v>
      </c>
      <c r="C17" t="str">
        <f t="shared" si="0"/>
        <v>p19</v>
      </c>
      <c r="D17" t="s">
        <v>780</v>
      </c>
      <c r="E17" s="50">
        <v>35878361</v>
      </c>
      <c r="F17" s="48" t="s">
        <v>716</v>
      </c>
      <c r="G17" t="s">
        <v>717</v>
      </c>
      <c r="H17" t="s">
        <v>718</v>
      </c>
      <c r="I17" t="s">
        <v>719</v>
      </c>
      <c r="J17" t="s">
        <v>720</v>
      </c>
      <c r="K17" t="s">
        <v>721</v>
      </c>
      <c r="L17" t="s">
        <v>1564</v>
      </c>
      <c r="N17" t="s">
        <v>726</v>
      </c>
      <c r="O17">
        <v>62</v>
      </c>
      <c r="P17">
        <v>63</v>
      </c>
      <c r="Q17">
        <v>60</v>
      </c>
      <c r="R17">
        <v>62</v>
      </c>
      <c r="S17" t="s">
        <v>729</v>
      </c>
      <c r="T17" t="s">
        <v>805</v>
      </c>
      <c r="U17" t="s">
        <v>723</v>
      </c>
      <c r="V17" t="s">
        <v>723</v>
      </c>
      <c r="W17" t="s">
        <v>723</v>
      </c>
      <c r="X17" t="s">
        <v>723</v>
      </c>
      <c r="Y17" t="s">
        <v>723</v>
      </c>
      <c r="Z17" t="s">
        <v>631</v>
      </c>
      <c r="AA17" t="s">
        <v>730</v>
      </c>
      <c r="AB17" t="s">
        <v>732</v>
      </c>
      <c r="AC17" t="s">
        <v>731</v>
      </c>
      <c r="AD17">
        <v>2022</v>
      </c>
      <c r="AE17" t="s">
        <v>737</v>
      </c>
      <c r="AF17">
        <v>2</v>
      </c>
      <c r="AG17" t="s">
        <v>1570</v>
      </c>
      <c r="AH17" t="s">
        <v>2528</v>
      </c>
      <c r="AI17" s="31" t="s">
        <v>1911</v>
      </c>
      <c r="AJ17" s="31" t="s">
        <v>2529</v>
      </c>
      <c r="AK17" s="31" t="s">
        <v>1911</v>
      </c>
      <c r="AL17" t="s">
        <v>738</v>
      </c>
      <c r="AM17" t="s">
        <v>723</v>
      </c>
      <c r="AN17" t="s">
        <v>1770</v>
      </c>
      <c r="AO17" t="s">
        <v>2418</v>
      </c>
      <c r="AP17" t="s">
        <v>741</v>
      </c>
      <c r="AQ17" t="s">
        <v>2419</v>
      </c>
      <c r="AR17" t="s">
        <v>2420</v>
      </c>
      <c r="AS17">
        <v>1</v>
      </c>
      <c r="AT17" t="s">
        <v>367</v>
      </c>
      <c r="AU17" t="s">
        <v>2421</v>
      </c>
      <c r="AV17">
        <v>1</v>
      </c>
      <c r="AW17" t="s">
        <v>422</v>
      </c>
      <c r="AX17" t="s">
        <v>739</v>
      </c>
      <c r="AY17">
        <v>4</v>
      </c>
      <c r="AZ17" t="s">
        <v>2422</v>
      </c>
      <c r="BA17" t="s">
        <v>467</v>
      </c>
      <c r="BB17" t="s">
        <v>1661</v>
      </c>
      <c r="BC17" t="s">
        <v>2423</v>
      </c>
      <c r="BD17" t="s">
        <v>2480</v>
      </c>
      <c r="BE17" t="s">
        <v>2481</v>
      </c>
      <c r="BF17" t="s">
        <v>2479</v>
      </c>
      <c r="BG17" t="s">
        <v>2502</v>
      </c>
      <c r="BH17" t="s">
        <v>2503</v>
      </c>
      <c r="BI17" t="s">
        <v>2500</v>
      </c>
      <c r="BJ17" t="s">
        <v>2501</v>
      </c>
      <c r="BK17">
        <v>2</v>
      </c>
      <c r="BL17">
        <v>1</v>
      </c>
      <c r="BM17" t="s">
        <v>314</v>
      </c>
      <c r="BN17">
        <v>4</v>
      </c>
      <c r="BO17">
        <v>1</v>
      </c>
      <c r="BP17">
        <v>2</v>
      </c>
      <c r="BQ17" t="s">
        <v>2428</v>
      </c>
      <c r="BR17" t="s">
        <v>1670</v>
      </c>
      <c r="BS17">
        <v>1</v>
      </c>
      <c r="BT17">
        <v>2</v>
      </c>
      <c r="BU17" t="s">
        <v>314</v>
      </c>
      <c r="BV17">
        <v>3</v>
      </c>
      <c r="BW17">
        <v>2</v>
      </c>
      <c r="BX17">
        <v>5</v>
      </c>
      <c r="BY17">
        <v>2</v>
      </c>
      <c r="BZ17">
        <v>1</v>
      </c>
      <c r="CA17" s="65" t="s">
        <v>690</v>
      </c>
      <c r="CB17" t="s">
        <v>2431</v>
      </c>
      <c r="CC17" t="s">
        <v>2485</v>
      </c>
      <c r="CD17" t="s">
        <v>2486</v>
      </c>
      <c r="CE17">
        <v>2</v>
      </c>
      <c r="CF17">
        <v>2</v>
      </c>
      <c r="CG17" t="s">
        <v>1771</v>
      </c>
      <c r="CH17" t="s">
        <v>1771</v>
      </c>
      <c r="CI17" t="s">
        <v>302</v>
      </c>
      <c r="CJ17" t="s">
        <v>2432</v>
      </c>
      <c r="CM17" t="s">
        <v>2433</v>
      </c>
      <c r="CN17" t="s">
        <v>1677</v>
      </c>
      <c r="CO17" t="s">
        <v>2433</v>
      </c>
      <c r="CP17" t="s">
        <v>1677</v>
      </c>
      <c r="CQ17" t="s">
        <v>1702</v>
      </c>
      <c r="CR17" t="s">
        <v>1676</v>
      </c>
      <c r="CS17" t="s">
        <v>1676</v>
      </c>
      <c r="CT17" t="s">
        <v>1676</v>
      </c>
      <c r="CU17" t="s">
        <v>1676</v>
      </c>
      <c r="CV17" t="s">
        <v>1731</v>
      </c>
      <c r="CW17" t="s">
        <v>2436</v>
      </c>
    </row>
    <row r="18" spans="1:101">
      <c r="A18">
        <v>20</v>
      </c>
      <c r="C18" t="str">
        <f t="shared" si="0"/>
        <v>p20</v>
      </c>
      <c r="D18" t="s">
        <v>811</v>
      </c>
      <c r="E18" s="56">
        <v>34757542</v>
      </c>
      <c r="F18" s="48" t="s">
        <v>744</v>
      </c>
      <c r="G18" t="s">
        <v>749</v>
      </c>
      <c r="H18" t="s">
        <v>750</v>
      </c>
      <c r="I18" t="s">
        <v>754</v>
      </c>
      <c r="J18" t="s">
        <v>755</v>
      </c>
      <c r="K18" t="s">
        <v>756</v>
      </c>
      <c r="L18" t="s">
        <v>757</v>
      </c>
      <c r="M18" t="s">
        <v>1565</v>
      </c>
      <c r="N18">
        <v>65</v>
      </c>
      <c r="O18">
        <v>65</v>
      </c>
      <c r="P18">
        <v>66</v>
      </c>
      <c r="Q18">
        <v>65</v>
      </c>
      <c r="R18">
        <v>65</v>
      </c>
      <c r="S18">
        <v>65</v>
      </c>
      <c r="T18" t="s">
        <v>798</v>
      </c>
      <c r="U18" t="s">
        <v>298</v>
      </c>
      <c r="V18" t="s">
        <v>298</v>
      </c>
      <c r="W18" t="s">
        <v>298</v>
      </c>
      <c r="X18" t="s">
        <v>298</v>
      </c>
      <c r="Y18" t="s">
        <v>298</v>
      </c>
      <c r="Z18" t="s">
        <v>745</v>
      </c>
      <c r="AA18" t="s">
        <v>746</v>
      </c>
      <c r="AB18" t="s">
        <v>748</v>
      </c>
      <c r="AC18" t="s">
        <v>747</v>
      </c>
      <c r="AD18">
        <v>2022</v>
      </c>
      <c r="AE18" t="s">
        <v>1393</v>
      </c>
      <c r="AF18" t="s">
        <v>1316</v>
      </c>
      <c r="AG18" t="s">
        <v>310</v>
      </c>
      <c r="AH18" t="s">
        <v>1568</v>
      </c>
      <c r="AI18" s="31" t="s">
        <v>1581</v>
      </c>
      <c r="AJ18" s="31" t="s">
        <v>2530</v>
      </c>
      <c r="AK18" s="31" t="s">
        <v>1911</v>
      </c>
      <c r="AL18" t="s">
        <v>759</v>
      </c>
      <c r="AM18" t="s">
        <v>298</v>
      </c>
      <c r="AN18" t="s">
        <v>2440</v>
      </c>
      <c r="AO18" t="s">
        <v>2442</v>
      </c>
      <c r="AP18" t="s">
        <v>499</v>
      </c>
      <c r="AQ18" t="s">
        <v>683</v>
      </c>
      <c r="AR18" t="s">
        <v>2438</v>
      </c>
      <c r="AS18">
        <v>4</v>
      </c>
      <c r="AT18" t="s">
        <v>367</v>
      </c>
      <c r="AU18" t="s">
        <v>766</v>
      </c>
      <c r="AV18">
        <v>1</v>
      </c>
      <c r="AW18" t="s">
        <v>422</v>
      </c>
      <c r="AX18">
        <v>2</v>
      </c>
      <c r="AY18" t="s">
        <v>2443</v>
      </c>
      <c r="AZ18" t="s">
        <v>2444</v>
      </c>
      <c r="BA18" t="s">
        <v>1630</v>
      </c>
      <c r="BB18" t="s">
        <v>2439</v>
      </c>
      <c r="BC18" t="s">
        <v>2447</v>
      </c>
      <c r="BD18" t="s">
        <v>2480</v>
      </c>
      <c r="BE18" t="s">
        <v>2481</v>
      </c>
      <c r="BF18" t="s">
        <v>2479</v>
      </c>
      <c r="BG18" t="s">
        <v>2498</v>
      </c>
      <c r="BH18" t="s">
        <v>2505</v>
      </c>
      <c r="BI18" t="s">
        <v>2500</v>
      </c>
      <c r="BJ18" t="s">
        <v>2501</v>
      </c>
      <c r="BK18">
        <v>1</v>
      </c>
      <c r="BL18" t="s">
        <v>365</v>
      </c>
      <c r="BM18" t="s">
        <v>302</v>
      </c>
      <c r="BN18">
        <v>4</v>
      </c>
      <c r="BO18">
        <v>1</v>
      </c>
      <c r="BP18">
        <v>1</v>
      </c>
      <c r="BQ18" t="s">
        <v>1014</v>
      </c>
      <c r="BR18" t="s">
        <v>1670</v>
      </c>
      <c r="BS18">
        <v>1</v>
      </c>
      <c r="BT18">
        <v>2</v>
      </c>
      <c r="BU18" t="s">
        <v>314</v>
      </c>
      <c r="BV18">
        <v>2</v>
      </c>
      <c r="BW18">
        <v>4</v>
      </c>
      <c r="BX18">
        <v>1</v>
      </c>
      <c r="BY18">
        <v>5</v>
      </c>
      <c r="BZ18">
        <v>1</v>
      </c>
      <c r="CA18">
        <v>1</v>
      </c>
      <c r="CB18">
        <v>1</v>
      </c>
      <c r="CC18" t="s">
        <v>2485</v>
      </c>
      <c r="CD18" t="s">
        <v>2486</v>
      </c>
      <c r="CE18">
        <v>2</v>
      </c>
      <c r="CF18">
        <v>2</v>
      </c>
      <c r="CG18" t="s">
        <v>1771</v>
      </c>
      <c r="CH18" t="s">
        <v>1771</v>
      </c>
      <c r="CI18" t="s">
        <v>302</v>
      </c>
      <c r="CJ18" t="s">
        <v>2446</v>
      </c>
      <c r="CM18" t="s">
        <v>1676</v>
      </c>
      <c r="CN18" t="s">
        <v>1676</v>
      </c>
      <c r="CO18" t="s">
        <v>1676</v>
      </c>
      <c r="CP18" t="s">
        <v>1676</v>
      </c>
      <c r="CQ18" t="s">
        <v>1702</v>
      </c>
      <c r="CR18" t="s">
        <v>1676</v>
      </c>
      <c r="CS18" t="s">
        <v>1676</v>
      </c>
      <c r="CT18" t="s">
        <v>1676</v>
      </c>
      <c r="CU18" t="s">
        <v>1676</v>
      </c>
      <c r="CV18" t="s">
        <v>1686</v>
      </c>
      <c r="CW18" t="s">
        <v>2445</v>
      </c>
    </row>
    <row r="19" spans="1:101">
      <c r="A19">
        <v>22</v>
      </c>
      <c r="B19" t="s">
        <v>2460</v>
      </c>
      <c r="C19" t="str">
        <f t="shared" si="0"/>
        <v>p22</v>
      </c>
      <c r="D19" t="s">
        <v>1344</v>
      </c>
      <c r="E19" s="50">
        <v>33600073</v>
      </c>
      <c r="F19" t="s">
        <v>1916</v>
      </c>
      <c r="G19" t="s">
        <v>1917</v>
      </c>
      <c r="H19" t="s">
        <v>1919</v>
      </c>
      <c r="I19" t="s">
        <v>1918</v>
      </c>
      <c r="J19" t="s">
        <v>1920</v>
      </c>
      <c r="K19" t="s">
        <v>1921</v>
      </c>
      <c r="L19" t="s">
        <v>903</v>
      </c>
      <c r="M19" t="s">
        <v>1922</v>
      </c>
      <c r="N19">
        <v>88</v>
      </c>
      <c r="O19">
        <v>89</v>
      </c>
      <c r="P19">
        <v>88</v>
      </c>
      <c r="Q19">
        <v>88</v>
      </c>
      <c r="R19">
        <v>90</v>
      </c>
      <c r="S19">
        <v>88</v>
      </c>
      <c r="T19" t="s">
        <v>791</v>
      </c>
      <c r="U19" t="s">
        <v>533</v>
      </c>
      <c r="V19" t="s">
        <v>533</v>
      </c>
      <c r="W19" t="s">
        <v>533</v>
      </c>
      <c r="X19" t="s">
        <v>534</v>
      </c>
      <c r="Y19" t="s">
        <v>533</v>
      </c>
      <c r="Z19" t="s">
        <v>535</v>
      </c>
      <c r="AA19" t="s">
        <v>1915</v>
      </c>
      <c r="AB19" t="s">
        <v>1925</v>
      </c>
      <c r="AC19" t="s">
        <v>1924</v>
      </c>
      <c r="AD19">
        <v>2022</v>
      </c>
      <c r="AE19" t="s">
        <v>2455</v>
      </c>
      <c r="AF19" t="s">
        <v>2515</v>
      </c>
      <c r="AG19" t="s">
        <v>429</v>
      </c>
      <c r="AH19" t="s">
        <v>1926</v>
      </c>
      <c r="AI19" s="31" t="s">
        <v>1923</v>
      </c>
      <c r="AJ19" s="31" t="s">
        <v>2531</v>
      </c>
      <c r="AK19" s="31" t="s">
        <v>1923</v>
      </c>
      <c r="AL19" t="s">
        <v>2449</v>
      </c>
      <c r="AM19" t="s">
        <v>531</v>
      </c>
      <c r="AN19" t="s">
        <v>2454</v>
      </c>
      <c r="AO19">
        <v>5</v>
      </c>
      <c r="AP19" t="s">
        <v>2456</v>
      </c>
      <c r="AQ19" t="s">
        <v>2457</v>
      </c>
      <c r="AR19" t="s">
        <v>2450</v>
      </c>
      <c r="AS19">
        <v>4</v>
      </c>
      <c r="AT19">
        <v>4</v>
      </c>
      <c r="AU19" t="s">
        <v>2452</v>
      </c>
      <c r="AV19">
        <v>1</v>
      </c>
      <c r="AX19">
        <v>2</v>
      </c>
      <c r="AY19" t="s">
        <v>365</v>
      </c>
      <c r="AZ19" t="s">
        <v>2453</v>
      </c>
      <c r="BA19" t="s">
        <v>2451</v>
      </c>
      <c r="BB19" t="s">
        <v>2451</v>
      </c>
      <c r="BC19" t="s">
        <v>2458</v>
      </c>
      <c r="BD19" t="s">
        <v>2482</v>
      </c>
      <c r="BE19" t="s">
        <v>2478</v>
      </c>
      <c r="BF19" t="s">
        <v>2479</v>
      </c>
      <c r="BG19" t="s">
        <v>2498</v>
      </c>
      <c r="BH19" t="s">
        <v>2503</v>
      </c>
      <c r="BI19" t="s">
        <v>2500</v>
      </c>
      <c r="BJ19" t="s">
        <v>2501</v>
      </c>
      <c r="BK19">
        <v>1</v>
      </c>
      <c r="BL19" t="s">
        <v>365</v>
      </c>
      <c r="BM19" t="s">
        <v>302</v>
      </c>
      <c r="BN19">
        <v>4</v>
      </c>
      <c r="BO19">
        <v>1</v>
      </c>
      <c r="BP19">
        <v>1</v>
      </c>
      <c r="BQ19" t="s">
        <v>1642</v>
      </c>
      <c r="BR19" t="s">
        <v>1670</v>
      </c>
      <c r="BS19">
        <v>1</v>
      </c>
      <c r="BT19">
        <v>2</v>
      </c>
      <c r="BU19" t="s">
        <v>314</v>
      </c>
      <c r="BV19">
        <v>2</v>
      </c>
      <c r="BW19">
        <v>4</v>
      </c>
      <c r="BX19">
        <v>1</v>
      </c>
      <c r="BY19">
        <v>5</v>
      </c>
      <c r="BZ19">
        <v>1</v>
      </c>
      <c r="CA19">
        <v>1</v>
      </c>
      <c r="CB19" t="s">
        <v>2018</v>
      </c>
      <c r="CC19" t="s">
        <v>2485</v>
      </c>
      <c r="CD19" t="s">
        <v>2486</v>
      </c>
      <c r="CE19">
        <v>2</v>
      </c>
      <c r="CF19">
        <v>2</v>
      </c>
      <c r="CG19" t="s">
        <v>1771</v>
      </c>
      <c r="CH19" t="s">
        <v>1771</v>
      </c>
      <c r="CI19" t="s">
        <v>302</v>
      </c>
      <c r="CJ19" t="s">
        <v>2459</v>
      </c>
      <c r="CM19" t="s">
        <v>1676</v>
      </c>
      <c r="CN19" t="s">
        <v>1676</v>
      </c>
      <c r="CO19" t="s">
        <v>1676</v>
      </c>
      <c r="CP19" t="s">
        <v>1676</v>
      </c>
      <c r="CQ19" t="s">
        <v>1702</v>
      </c>
      <c r="CR19" t="s">
        <v>1676</v>
      </c>
      <c r="CS19" t="s">
        <v>1676</v>
      </c>
      <c r="CT19" t="s">
        <v>1676</v>
      </c>
      <c r="CU19" t="s">
        <v>1676</v>
      </c>
      <c r="CV19" t="s">
        <v>1686</v>
      </c>
    </row>
    <row r="20" spans="1:101">
      <c r="C20" t="str">
        <f t="shared" si="0"/>
        <v/>
      </c>
      <c r="E20" s="56"/>
      <c r="F20" s="48"/>
    </row>
    <row r="21" spans="1:101">
      <c r="C21" t="str">
        <f t="shared" si="0"/>
        <v/>
      </c>
    </row>
    <row r="22" spans="1:101">
      <c r="C22" t="str">
        <f t="shared" si="0"/>
        <v/>
      </c>
    </row>
    <row r="23" spans="1:101">
      <c r="C23" t="str">
        <f t="shared" si="0"/>
        <v/>
      </c>
    </row>
    <row r="24" spans="1:101">
      <c r="C24" t="str">
        <f t="shared" si="0"/>
        <v/>
      </c>
    </row>
    <row r="25" spans="1:101">
      <c r="C25" t="str">
        <f t="shared" si="0"/>
        <v/>
      </c>
    </row>
    <row r="26" spans="1:101">
      <c r="B26">
        <v>1</v>
      </c>
      <c r="C26" t="str">
        <f t="shared" si="0"/>
        <v>p23</v>
      </c>
      <c r="D26" t="s">
        <v>1345</v>
      </c>
      <c r="E26" s="56">
        <v>34693647</v>
      </c>
      <c r="F26" t="s">
        <v>1359</v>
      </c>
      <c r="G26" t="s">
        <v>1401</v>
      </c>
      <c r="H26" t="s">
        <v>1402</v>
      </c>
      <c r="I26" t="s">
        <v>1403</v>
      </c>
      <c r="J26" t="s">
        <v>1427</v>
      </c>
      <c r="K26" t="s">
        <v>1428</v>
      </c>
      <c r="L26" t="s">
        <v>1406</v>
      </c>
      <c r="M26" t="s">
        <v>1429</v>
      </c>
      <c r="N26" t="s">
        <v>1430</v>
      </c>
      <c r="O26">
        <v>99</v>
      </c>
      <c r="P26">
        <v>97</v>
      </c>
      <c r="Q26">
        <v>100</v>
      </c>
      <c r="R26">
        <v>97</v>
      </c>
      <c r="S26">
        <v>97</v>
      </c>
      <c r="T26" t="s">
        <v>805</v>
      </c>
      <c r="U26" t="s">
        <v>566</v>
      </c>
      <c r="V26" t="s">
        <v>405</v>
      </c>
      <c r="W26" t="s">
        <v>566</v>
      </c>
      <c r="X26" t="s">
        <v>566</v>
      </c>
      <c r="Y26" t="s">
        <v>566</v>
      </c>
      <c r="Z26" t="s">
        <v>1361</v>
      </c>
      <c r="AA26" t="s">
        <v>1360</v>
      </c>
      <c r="AB26" t="s">
        <v>1362</v>
      </c>
      <c r="AC26" t="s">
        <v>1363</v>
      </c>
      <c r="AD26">
        <v>2022</v>
      </c>
      <c r="AE26" t="s">
        <v>1395</v>
      </c>
      <c r="AF26">
        <v>2</v>
      </c>
      <c r="AG26" t="s">
        <v>429</v>
      </c>
      <c r="AH26" t="s">
        <v>1567</v>
      </c>
      <c r="AI26" t="s">
        <v>1582</v>
      </c>
      <c r="AK26">
        <v>2017</v>
      </c>
      <c r="AL26" t="s">
        <v>1398</v>
      </c>
      <c r="AO26">
        <v>5</v>
      </c>
      <c r="AP26" t="s">
        <v>1394</v>
      </c>
      <c r="AT26">
        <v>1</v>
      </c>
      <c r="AW26" t="s">
        <v>422</v>
      </c>
      <c r="AX26">
        <v>2</v>
      </c>
      <c r="AY26">
        <v>2</v>
      </c>
      <c r="AZ26" t="s">
        <v>1399</v>
      </c>
      <c r="BA26" t="s">
        <v>1633</v>
      </c>
      <c r="BB26" t="s">
        <v>1397</v>
      </c>
      <c r="BC26" t="s">
        <v>1396</v>
      </c>
    </row>
    <row r="27" spans="1:101">
      <c r="B27">
        <v>2</v>
      </c>
      <c r="C27" t="str">
        <f t="shared" si="0"/>
        <v>p2</v>
      </c>
      <c r="D27" t="s">
        <v>234</v>
      </c>
      <c r="E27" s="56">
        <v>34738338</v>
      </c>
      <c r="F27" t="s">
        <v>305</v>
      </c>
      <c r="G27" t="s">
        <v>306</v>
      </c>
      <c r="H27" t="s">
        <v>318</v>
      </c>
      <c r="I27" t="s">
        <v>319</v>
      </c>
      <c r="J27" t="s">
        <v>320</v>
      </c>
      <c r="K27" t="s">
        <v>321</v>
      </c>
      <c r="L27" t="s">
        <v>323</v>
      </c>
      <c r="N27">
        <v>4</v>
      </c>
      <c r="O27">
        <v>5</v>
      </c>
      <c r="P27">
        <v>5</v>
      </c>
      <c r="Q27">
        <v>4</v>
      </c>
      <c r="R27">
        <v>6</v>
      </c>
      <c r="S27">
        <v>4</v>
      </c>
      <c r="T27" t="s">
        <v>803</v>
      </c>
      <c r="U27" t="s">
        <v>281</v>
      </c>
      <c r="V27" t="s">
        <v>325</v>
      </c>
      <c r="W27" t="s">
        <v>281</v>
      </c>
      <c r="X27" t="s">
        <v>325</v>
      </c>
      <c r="Y27" t="s">
        <v>281</v>
      </c>
      <c r="Z27" t="s">
        <v>535</v>
      </c>
      <c r="AA27" t="s">
        <v>307</v>
      </c>
      <c r="AB27" t="s">
        <v>308</v>
      </c>
      <c r="AC27" t="s">
        <v>330</v>
      </c>
      <c r="AD27">
        <v>2021</v>
      </c>
      <c r="AE27" t="s">
        <v>1385</v>
      </c>
      <c r="AF27" s="19">
        <v>2</v>
      </c>
      <c r="AG27" t="s">
        <v>310</v>
      </c>
      <c r="AH27" t="s">
        <v>109</v>
      </c>
      <c r="AI27" t="s">
        <v>309</v>
      </c>
      <c r="AK27" t="s">
        <v>1902</v>
      </c>
      <c r="AL27" t="s">
        <v>282</v>
      </c>
      <c r="AM27" t="s">
        <v>281</v>
      </c>
      <c r="AO27">
        <v>1</v>
      </c>
      <c r="AP27" t="s">
        <v>286</v>
      </c>
      <c r="AQ27" t="s">
        <v>311</v>
      </c>
      <c r="AR27" t="s">
        <v>333</v>
      </c>
      <c r="AS27">
        <v>1</v>
      </c>
      <c r="AT27">
        <v>3</v>
      </c>
      <c r="AU27" t="s">
        <v>331</v>
      </c>
      <c r="AV27">
        <v>1</v>
      </c>
      <c r="AW27" t="s">
        <v>422</v>
      </c>
      <c r="AX27">
        <v>2</v>
      </c>
      <c r="AY27" t="s">
        <v>365</v>
      </c>
      <c r="AZ27">
        <v>7</v>
      </c>
      <c r="BA27" t="s">
        <v>1321</v>
      </c>
      <c r="BB27" t="s">
        <v>312</v>
      </c>
      <c r="BC27" t="s">
        <v>313</v>
      </c>
      <c r="BG27" t="s">
        <v>2480</v>
      </c>
      <c r="BH27" t="s">
        <v>2479</v>
      </c>
      <c r="BK27" t="s">
        <v>357</v>
      </c>
      <c r="BL27">
        <v>2</v>
      </c>
      <c r="BM27" t="s">
        <v>314</v>
      </c>
      <c r="BN27">
        <v>2</v>
      </c>
      <c r="BO27" t="s">
        <v>302</v>
      </c>
      <c r="BP27" t="s">
        <v>314</v>
      </c>
      <c r="BQ27" t="s">
        <v>315</v>
      </c>
      <c r="BR27" t="s">
        <v>315</v>
      </c>
      <c r="BT27" t="s">
        <v>314</v>
      </c>
      <c r="BU27" t="s">
        <v>302</v>
      </c>
      <c r="BV27" t="s">
        <v>373</v>
      </c>
      <c r="BX27" t="s">
        <v>302</v>
      </c>
      <c r="BY27" t="s">
        <v>1358</v>
      </c>
      <c r="BZ27" t="s">
        <v>317</v>
      </c>
      <c r="CA27" t="s">
        <v>302</v>
      </c>
      <c r="CB27" t="s">
        <v>283</v>
      </c>
      <c r="CC27" t="s">
        <v>2488</v>
      </c>
      <c r="CD27" s="47" t="s">
        <v>2489</v>
      </c>
      <c r="CE27" t="s">
        <v>314</v>
      </c>
      <c r="CF27" t="s">
        <v>335</v>
      </c>
      <c r="CG27" t="s">
        <v>1771</v>
      </c>
      <c r="CH27" t="s">
        <v>302</v>
      </c>
    </row>
    <row r="28" spans="1:101">
      <c r="B28">
        <v>3</v>
      </c>
      <c r="C28" t="str">
        <f t="shared" si="0"/>
        <v>p3</v>
      </c>
      <c r="D28" t="s">
        <v>235</v>
      </c>
      <c r="E28" s="50">
        <v>35128608</v>
      </c>
      <c r="F28" s="53" t="s">
        <v>339</v>
      </c>
      <c r="G28" t="s">
        <v>340</v>
      </c>
      <c r="H28" t="s">
        <v>341</v>
      </c>
      <c r="I28" t="s">
        <v>342</v>
      </c>
      <c r="J28" t="s">
        <v>343</v>
      </c>
      <c r="K28" t="s">
        <v>344</v>
      </c>
      <c r="L28" t="s">
        <v>345</v>
      </c>
      <c r="N28">
        <v>7</v>
      </c>
      <c r="O28">
        <v>7</v>
      </c>
      <c r="P28" t="s">
        <v>364</v>
      </c>
      <c r="Q28">
        <v>7</v>
      </c>
      <c r="R28">
        <v>7</v>
      </c>
      <c r="S28">
        <v>7</v>
      </c>
      <c r="T28" t="s">
        <v>791</v>
      </c>
      <c r="U28" t="s">
        <v>298</v>
      </c>
      <c r="V28" t="s">
        <v>298</v>
      </c>
      <c r="W28" t="s">
        <v>298</v>
      </c>
      <c r="X28" t="s">
        <v>298</v>
      </c>
      <c r="Y28" t="s">
        <v>298</v>
      </c>
      <c r="Z28" t="s">
        <v>346</v>
      </c>
      <c r="AA28" t="s">
        <v>347</v>
      </c>
      <c r="AB28" t="s">
        <v>348</v>
      </c>
      <c r="AC28" t="s">
        <v>349</v>
      </c>
      <c r="AD28">
        <v>2022</v>
      </c>
      <c r="AE28" t="s">
        <v>358</v>
      </c>
      <c r="AF28">
        <v>2</v>
      </c>
      <c r="AG28" t="s">
        <v>310</v>
      </c>
      <c r="AH28" t="s">
        <v>1569</v>
      </c>
      <c r="AI28" t="s">
        <v>350</v>
      </c>
      <c r="AK28" t="s">
        <v>1903</v>
      </c>
      <c r="AM28" t="s">
        <v>540</v>
      </c>
      <c r="AO28">
        <v>5</v>
      </c>
      <c r="AP28" t="s">
        <v>360</v>
      </c>
      <c r="AQ28" t="s">
        <v>359</v>
      </c>
      <c r="AR28" t="s">
        <v>617</v>
      </c>
      <c r="AS28">
        <v>1</v>
      </c>
      <c r="AT28" t="s">
        <v>366</v>
      </c>
      <c r="AU28" t="s">
        <v>351</v>
      </c>
      <c r="AV28">
        <v>3</v>
      </c>
      <c r="AW28" t="s">
        <v>422</v>
      </c>
      <c r="AX28">
        <v>2</v>
      </c>
      <c r="AY28" t="s">
        <v>283</v>
      </c>
      <c r="BA28" t="s">
        <v>1633</v>
      </c>
      <c r="BB28" t="s">
        <v>354</v>
      </c>
      <c r="BC28" t="s">
        <v>355</v>
      </c>
      <c r="BG28" t="s">
        <v>2480</v>
      </c>
      <c r="BH28" t="s">
        <v>2479</v>
      </c>
      <c r="BK28" t="s">
        <v>357</v>
      </c>
      <c r="BL28">
        <v>2</v>
      </c>
      <c r="BM28" t="s">
        <v>314</v>
      </c>
      <c r="BN28">
        <v>2</v>
      </c>
      <c r="BO28" t="s">
        <v>302</v>
      </c>
      <c r="BP28" t="s">
        <v>314</v>
      </c>
      <c r="BQ28" t="s">
        <v>315</v>
      </c>
      <c r="BR28" t="s">
        <v>356</v>
      </c>
      <c r="BT28" t="s">
        <v>314</v>
      </c>
      <c r="BU28" t="s">
        <v>314</v>
      </c>
      <c r="BV28" t="s">
        <v>374</v>
      </c>
      <c r="BX28" t="s">
        <v>316</v>
      </c>
      <c r="BY28" t="s">
        <v>1358</v>
      </c>
      <c r="BZ28" t="s">
        <v>317</v>
      </c>
      <c r="CA28" t="s">
        <v>352</v>
      </c>
      <c r="CB28">
        <v>1</v>
      </c>
      <c r="CC28" t="s">
        <v>2488</v>
      </c>
      <c r="CD28" s="47" t="s">
        <v>2489</v>
      </c>
      <c r="CE28" t="s">
        <v>314</v>
      </c>
      <c r="CF28" t="s">
        <v>335</v>
      </c>
      <c r="CG28" t="s">
        <v>1771</v>
      </c>
      <c r="CH28" t="s">
        <v>302</v>
      </c>
    </row>
    <row r="29" spans="1:101">
      <c r="B29">
        <v>4</v>
      </c>
      <c r="C29" t="str">
        <f t="shared" si="0"/>
        <v>p4</v>
      </c>
      <c r="D29" t="s">
        <v>236</v>
      </c>
      <c r="E29" t="s">
        <v>1534</v>
      </c>
      <c r="F29" s="54" t="s">
        <v>385</v>
      </c>
      <c r="G29" t="s">
        <v>386</v>
      </c>
      <c r="H29" t="s">
        <v>387</v>
      </c>
      <c r="I29" t="s">
        <v>388</v>
      </c>
      <c r="J29" t="s">
        <v>389</v>
      </c>
      <c r="K29" t="s">
        <v>390</v>
      </c>
      <c r="L29" t="s">
        <v>391</v>
      </c>
      <c r="N29">
        <v>10</v>
      </c>
      <c r="O29" t="s">
        <v>407</v>
      </c>
      <c r="P29">
        <v>13</v>
      </c>
      <c r="Q29">
        <v>10</v>
      </c>
      <c r="R29">
        <v>14</v>
      </c>
      <c r="S29" t="s">
        <v>409</v>
      </c>
      <c r="T29" t="s">
        <v>800</v>
      </c>
      <c r="U29" t="s">
        <v>393</v>
      </c>
      <c r="V29" t="s">
        <v>408</v>
      </c>
      <c r="W29" t="s">
        <v>325</v>
      </c>
      <c r="X29" t="s">
        <v>393</v>
      </c>
      <c r="Y29" t="s">
        <v>410</v>
      </c>
      <c r="Z29" t="s">
        <v>382</v>
      </c>
      <c r="AA29" t="s">
        <v>381</v>
      </c>
      <c r="AB29" t="s">
        <v>383</v>
      </c>
      <c r="AC29" t="s">
        <v>384</v>
      </c>
      <c r="AD29">
        <v>2022</v>
      </c>
      <c r="AE29" t="s">
        <v>1386</v>
      </c>
      <c r="AF29">
        <v>2</v>
      </c>
      <c r="AG29" t="s">
        <v>310</v>
      </c>
      <c r="AH29" t="s">
        <v>1569</v>
      </c>
      <c r="AI29" t="s">
        <v>371</v>
      </c>
      <c r="AK29" t="s">
        <v>1904</v>
      </c>
      <c r="AL29" t="s">
        <v>372</v>
      </c>
      <c r="AM29" t="s">
        <v>369</v>
      </c>
      <c r="AO29">
        <v>5</v>
      </c>
      <c r="AP29" t="s">
        <v>378</v>
      </c>
      <c r="AQ29" t="s">
        <v>368</v>
      </c>
      <c r="AR29" t="s">
        <v>377</v>
      </c>
      <c r="AS29">
        <v>1</v>
      </c>
      <c r="AT29">
        <v>1</v>
      </c>
      <c r="AU29" t="s">
        <v>370</v>
      </c>
      <c r="AV29">
        <v>3</v>
      </c>
      <c r="AW29" t="s">
        <v>422</v>
      </c>
      <c r="AX29">
        <v>2</v>
      </c>
      <c r="AY29">
        <v>1</v>
      </c>
      <c r="AZ29" s="52" t="s">
        <v>452</v>
      </c>
      <c r="BA29" s="44" t="s">
        <v>1633</v>
      </c>
      <c r="BB29" t="s">
        <v>354</v>
      </c>
      <c r="BC29" t="s">
        <v>379</v>
      </c>
      <c r="BG29" t="s">
        <v>2480</v>
      </c>
      <c r="BH29" t="s">
        <v>2479</v>
      </c>
      <c r="BK29" t="s">
        <v>357</v>
      </c>
      <c r="BL29">
        <v>2</v>
      </c>
      <c r="BM29" t="s">
        <v>314</v>
      </c>
      <c r="BN29">
        <v>1</v>
      </c>
      <c r="BO29" t="s">
        <v>302</v>
      </c>
      <c r="BP29" t="s">
        <v>314</v>
      </c>
      <c r="BQ29" t="s">
        <v>315</v>
      </c>
      <c r="BR29" t="s">
        <v>376</v>
      </c>
      <c r="BT29" t="s">
        <v>314</v>
      </c>
      <c r="BU29" t="s">
        <v>314</v>
      </c>
      <c r="BV29" t="s">
        <v>380</v>
      </c>
      <c r="BX29" t="s">
        <v>316</v>
      </c>
      <c r="BY29" t="s">
        <v>1358</v>
      </c>
      <c r="BZ29" t="s">
        <v>317</v>
      </c>
      <c r="CA29" t="s">
        <v>314</v>
      </c>
      <c r="CB29">
        <v>1</v>
      </c>
      <c r="CC29" t="s">
        <v>665</v>
      </c>
      <c r="CD29" s="47"/>
      <c r="CE29" t="s">
        <v>314</v>
      </c>
      <c r="CF29" t="s">
        <v>375</v>
      </c>
      <c r="CG29" t="s">
        <v>1771</v>
      </c>
      <c r="CH29" t="s">
        <v>314</v>
      </c>
    </row>
    <row r="30" spans="1:101">
      <c r="B30">
        <v>5</v>
      </c>
      <c r="C30" t="str">
        <f t="shared" si="0"/>
        <v>p5</v>
      </c>
      <c r="D30" t="s">
        <v>237</v>
      </c>
      <c r="E30" t="s">
        <v>1537</v>
      </c>
      <c r="F30" s="54" t="s">
        <v>411</v>
      </c>
      <c r="G30" t="s">
        <v>412</v>
      </c>
      <c r="H30" t="s">
        <v>413</v>
      </c>
      <c r="I30" t="s">
        <v>414</v>
      </c>
      <c r="J30" t="s">
        <v>415</v>
      </c>
      <c r="K30" t="s">
        <v>416</v>
      </c>
      <c r="L30" t="s">
        <v>417</v>
      </c>
      <c r="M30" t="s">
        <v>418</v>
      </c>
      <c r="N30" t="s">
        <v>439</v>
      </c>
      <c r="O30">
        <v>19</v>
      </c>
      <c r="P30">
        <v>20</v>
      </c>
      <c r="Q30">
        <v>21</v>
      </c>
      <c r="R30">
        <v>22</v>
      </c>
      <c r="S30">
        <v>23</v>
      </c>
      <c r="T30" t="s">
        <v>1855</v>
      </c>
      <c r="U30" t="s">
        <v>325</v>
      </c>
      <c r="V30" t="s">
        <v>325</v>
      </c>
      <c r="W30" t="s">
        <v>325</v>
      </c>
      <c r="X30" t="s">
        <v>325</v>
      </c>
      <c r="Y30" t="s">
        <v>325</v>
      </c>
      <c r="Z30" t="s">
        <v>421</v>
      </c>
      <c r="AA30" t="s">
        <v>1536</v>
      </c>
      <c r="AB30" t="s">
        <v>422</v>
      </c>
      <c r="AC30" t="s">
        <v>420</v>
      </c>
      <c r="AD30">
        <v>2022</v>
      </c>
      <c r="AE30" t="s">
        <v>435</v>
      </c>
      <c r="AF30">
        <v>1</v>
      </c>
      <c r="AG30" t="s">
        <v>429</v>
      </c>
      <c r="AH30" t="s">
        <v>109</v>
      </c>
      <c r="AI30" t="s">
        <v>430</v>
      </c>
      <c r="AK30" t="s">
        <v>430</v>
      </c>
      <c r="AL30" t="s">
        <v>436</v>
      </c>
      <c r="AM30" t="s">
        <v>325</v>
      </c>
      <c r="AO30">
        <v>3</v>
      </c>
      <c r="AP30" t="s">
        <v>428</v>
      </c>
      <c r="AQ30" t="s">
        <v>1563</v>
      </c>
      <c r="AR30" t="s">
        <v>432</v>
      </c>
      <c r="AS30">
        <v>1</v>
      </c>
      <c r="AT30" t="s">
        <v>366</v>
      </c>
      <c r="AU30" t="s">
        <v>433</v>
      </c>
      <c r="AV30">
        <v>1</v>
      </c>
      <c r="AW30" t="s">
        <v>422</v>
      </c>
      <c r="AX30">
        <v>2</v>
      </c>
      <c r="AY30">
        <v>1</v>
      </c>
      <c r="AZ30">
        <v>7</v>
      </c>
      <c r="BA30" t="s">
        <v>1635</v>
      </c>
      <c r="BB30" t="s">
        <v>1328</v>
      </c>
      <c r="BC30" t="s">
        <v>434</v>
      </c>
      <c r="BG30" t="s">
        <v>2480</v>
      </c>
      <c r="BH30" t="s">
        <v>2479</v>
      </c>
      <c r="BK30" t="s">
        <v>357</v>
      </c>
      <c r="BL30">
        <v>2</v>
      </c>
      <c r="BM30" t="s">
        <v>302</v>
      </c>
      <c r="BN30">
        <v>2</v>
      </c>
      <c r="BO30" t="s">
        <v>302</v>
      </c>
      <c r="BP30" t="s">
        <v>302</v>
      </c>
      <c r="BQ30" t="s">
        <v>1642</v>
      </c>
      <c r="BR30" t="s">
        <v>315</v>
      </c>
      <c r="BT30" t="s">
        <v>314</v>
      </c>
      <c r="BU30" t="s">
        <v>302</v>
      </c>
      <c r="BX30" t="s">
        <v>302</v>
      </c>
      <c r="BY30" t="s">
        <v>1358</v>
      </c>
      <c r="BZ30" t="s">
        <v>317</v>
      </c>
      <c r="CA30" t="s">
        <v>302</v>
      </c>
      <c r="CB30" t="s">
        <v>438</v>
      </c>
      <c r="CC30" t="s">
        <v>2488</v>
      </c>
      <c r="CD30" s="47" t="s">
        <v>2486</v>
      </c>
      <c r="CE30" t="s">
        <v>314</v>
      </c>
      <c r="CF30" t="s">
        <v>335</v>
      </c>
      <c r="CG30" t="s">
        <v>1771</v>
      </c>
      <c r="CH30" t="s">
        <v>437</v>
      </c>
    </row>
    <row r="31" spans="1:101">
      <c r="B31">
        <v>6</v>
      </c>
      <c r="C31" t="str">
        <f t="shared" si="0"/>
        <v>p8</v>
      </c>
      <c r="D31" t="s">
        <v>240</v>
      </c>
      <c r="E31" s="47">
        <v>35336916</v>
      </c>
      <c r="F31" s="53" t="s">
        <v>483</v>
      </c>
      <c r="G31" t="s">
        <v>474</v>
      </c>
      <c r="H31" t="s">
        <v>475</v>
      </c>
      <c r="I31" t="s">
        <v>476</v>
      </c>
      <c r="J31" t="s">
        <v>477</v>
      </c>
      <c r="K31" t="s">
        <v>478</v>
      </c>
      <c r="L31" t="s">
        <v>479</v>
      </c>
      <c r="M31" t="s">
        <v>480</v>
      </c>
      <c r="N31">
        <v>27</v>
      </c>
      <c r="O31">
        <v>28</v>
      </c>
      <c r="P31">
        <v>29</v>
      </c>
      <c r="Q31">
        <v>29</v>
      </c>
      <c r="R31">
        <v>30</v>
      </c>
      <c r="S31">
        <v>31</v>
      </c>
      <c r="T31" t="s">
        <v>804</v>
      </c>
      <c r="U31" t="s">
        <v>485</v>
      </c>
      <c r="V31" t="s">
        <v>485</v>
      </c>
      <c r="W31" t="s">
        <v>488</v>
      </c>
      <c r="X31" t="s">
        <v>485</v>
      </c>
      <c r="Y31" t="s">
        <v>485</v>
      </c>
      <c r="Z31" s="24" t="s">
        <v>482</v>
      </c>
      <c r="AA31" t="s">
        <v>481</v>
      </c>
      <c r="AB31" t="s">
        <v>496</v>
      </c>
      <c r="AC31" t="s">
        <v>497</v>
      </c>
      <c r="AD31">
        <v>2022</v>
      </c>
      <c r="AE31" t="s">
        <v>501</v>
      </c>
      <c r="AF31">
        <v>1</v>
      </c>
      <c r="AG31" t="s">
        <v>429</v>
      </c>
      <c r="AH31" t="s">
        <v>1572</v>
      </c>
      <c r="AI31" s="31" t="s">
        <v>498</v>
      </c>
      <c r="AJ31" s="31"/>
      <c r="AK31" s="31" t="s">
        <v>1906</v>
      </c>
      <c r="AL31" t="s">
        <v>502</v>
      </c>
      <c r="AM31" t="s">
        <v>485</v>
      </c>
      <c r="AO31">
        <v>7</v>
      </c>
      <c r="AP31" t="s">
        <v>499</v>
      </c>
      <c r="AQ31" t="s">
        <v>517</v>
      </c>
      <c r="AR31" t="s">
        <v>500</v>
      </c>
      <c r="AS31">
        <v>1</v>
      </c>
      <c r="AT31" t="s">
        <v>367</v>
      </c>
      <c r="AU31" t="s">
        <v>768</v>
      </c>
      <c r="AV31">
        <v>1</v>
      </c>
      <c r="AW31" t="s">
        <v>422</v>
      </c>
      <c r="AX31">
        <v>2</v>
      </c>
      <c r="AY31">
        <v>4</v>
      </c>
      <c r="AZ31">
        <v>4</v>
      </c>
      <c r="BA31" t="s">
        <v>1633</v>
      </c>
      <c r="BB31" t="s">
        <v>354</v>
      </c>
      <c r="BY31" t="s">
        <v>1358</v>
      </c>
      <c r="CD31" s="47"/>
    </row>
    <row r="32" spans="1:101">
      <c r="B32">
        <v>7</v>
      </c>
      <c r="C32" t="str">
        <f t="shared" si="0"/>
        <v>p9</v>
      </c>
      <c r="D32" t="s">
        <v>241</v>
      </c>
      <c r="E32">
        <v>36187942</v>
      </c>
      <c r="F32" s="27" t="s">
        <v>1544</v>
      </c>
      <c r="G32" t="s">
        <v>503</v>
      </c>
      <c r="H32" t="s">
        <v>504</v>
      </c>
      <c r="I32" t="s">
        <v>505</v>
      </c>
      <c r="J32" t="s">
        <v>506</v>
      </c>
      <c r="K32" t="s">
        <v>507</v>
      </c>
      <c r="L32" t="s">
        <v>508</v>
      </c>
      <c r="M32" t="s">
        <v>509</v>
      </c>
      <c r="N32">
        <v>32</v>
      </c>
      <c r="O32">
        <v>32</v>
      </c>
      <c r="P32">
        <v>32</v>
      </c>
      <c r="Q32">
        <v>32</v>
      </c>
      <c r="R32">
        <v>32</v>
      </c>
      <c r="S32">
        <v>32</v>
      </c>
      <c r="T32" s="31" t="s">
        <v>792</v>
      </c>
      <c r="U32" t="s">
        <v>298</v>
      </c>
      <c r="V32" t="s">
        <v>298</v>
      </c>
      <c r="W32" t="s">
        <v>298</v>
      </c>
      <c r="X32" t="s">
        <v>298</v>
      </c>
      <c r="Y32" t="s">
        <v>298</v>
      </c>
      <c r="Z32" t="s">
        <v>511</v>
      </c>
      <c r="AA32" t="s">
        <v>1535</v>
      </c>
      <c r="AB32" t="s">
        <v>512</v>
      </c>
      <c r="AC32" s="25" t="s">
        <v>554</v>
      </c>
      <c r="AD32">
        <v>2022</v>
      </c>
      <c r="AE32" t="s">
        <v>1388</v>
      </c>
      <c r="AF32">
        <v>2</v>
      </c>
      <c r="AG32" t="s">
        <v>429</v>
      </c>
      <c r="AH32" t="s">
        <v>1577</v>
      </c>
      <c r="AI32" s="25" t="s">
        <v>513</v>
      </c>
      <c r="AJ32" s="25"/>
      <c r="AK32" s="25" t="s">
        <v>1907</v>
      </c>
      <c r="AL32" t="s">
        <v>518</v>
      </c>
      <c r="AM32" t="s">
        <v>298</v>
      </c>
      <c r="AO32" t="s">
        <v>515</v>
      </c>
      <c r="AP32" t="s">
        <v>514</v>
      </c>
      <c r="AQ32" s="25" t="s">
        <v>516</v>
      </c>
      <c r="AR32" t="s">
        <v>519</v>
      </c>
      <c r="AS32">
        <v>1</v>
      </c>
      <c r="AT32">
        <v>1</v>
      </c>
      <c r="AU32" t="s">
        <v>541</v>
      </c>
      <c r="AV32">
        <v>1</v>
      </c>
      <c r="AW32" t="s">
        <v>422</v>
      </c>
      <c r="AX32">
        <v>2</v>
      </c>
      <c r="AY32" t="s">
        <v>520</v>
      </c>
      <c r="AZ32">
        <v>4</v>
      </c>
      <c r="BA32" t="s">
        <v>1633</v>
      </c>
      <c r="BB32" t="s">
        <v>354</v>
      </c>
      <c r="BC32" t="s">
        <v>522</v>
      </c>
      <c r="BG32" t="s">
        <v>2507</v>
      </c>
      <c r="BH32" t="s">
        <v>2479</v>
      </c>
      <c r="BK32" t="s">
        <v>357</v>
      </c>
      <c r="BL32">
        <v>2</v>
      </c>
      <c r="BM32" t="s">
        <v>314</v>
      </c>
      <c r="BN32" t="s">
        <v>523</v>
      </c>
      <c r="BO32" t="s">
        <v>302</v>
      </c>
      <c r="BP32" t="s">
        <v>314</v>
      </c>
      <c r="BQ32" t="s">
        <v>315</v>
      </c>
      <c r="BR32" t="s">
        <v>356</v>
      </c>
      <c r="BT32" t="s">
        <v>314</v>
      </c>
      <c r="BU32" t="s">
        <v>302</v>
      </c>
      <c r="BV32" t="s">
        <v>521</v>
      </c>
      <c r="BX32" t="s">
        <v>302</v>
      </c>
      <c r="BY32" t="s">
        <v>1358</v>
      </c>
      <c r="BZ32" t="s">
        <v>317</v>
      </c>
      <c r="CA32" t="s">
        <v>302</v>
      </c>
      <c r="CB32">
        <v>1</v>
      </c>
      <c r="CC32" t="s">
        <v>2488</v>
      </c>
      <c r="CD32" s="47" t="s">
        <v>2486</v>
      </c>
      <c r="CE32" t="s">
        <v>314</v>
      </c>
      <c r="CF32" t="s">
        <v>314</v>
      </c>
      <c r="CG32" t="s">
        <v>1771</v>
      </c>
      <c r="CH32" t="s">
        <v>524</v>
      </c>
    </row>
    <row r="33" spans="1:86">
      <c r="C33" t="str">
        <f t="shared" si="0"/>
        <v/>
      </c>
      <c r="F33" s="27"/>
      <c r="T33" s="31"/>
      <c r="AC33" s="25"/>
      <c r="AI33" s="25"/>
      <c r="AJ33" s="25"/>
      <c r="AK33" s="25"/>
      <c r="AQ33" s="25"/>
      <c r="CD33" s="47"/>
    </row>
    <row r="34" spans="1:86">
      <c r="C34" t="str">
        <f t="shared" si="0"/>
        <v/>
      </c>
      <c r="F34" s="27"/>
      <c r="T34" s="31"/>
      <c r="AC34" s="25"/>
      <c r="AI34" s="25"/>
      <c r="AJ34" s="25"/>
      <c r="AK34" s="25"/>
      <c r="AQ34" s="25"/>
      <c r="CD34" s="47"/>
    </row>
    <row r="35" spans="1:86">
      <c r="A35" s="65" t="s">
        <v>2292</v>
      </c>
      <c r="C35" t="str">
        <f t="shared" si="0"/>
        <v>p10</v>
      </c>
      <c r="D35" t="s">
        <v>242</v>
      </c>
      <c r="E35">
        <v>35959696</v>
      </c>
      <c r="F35" t="s">
        <v>525</v>
      </c>
      <c r="G35" t="s">
        <v>527</v>
      </c>
      <c r="H35" t="s">
        <v>1929</v>
      </c>
    </row>
    <row r="36" spans="1:86">
      <c r="A36" s="65" t="s">
        <v>1952</v>
      </c>
      <c r="C36" t="str">
        <f t="shared" si="0"/>
        <v>p11 originally</v>
      </c>
      <c r="D36" t="s">
        <v>2293</v>
      </c>
      <c r="E36" s="56">
        <v>37363215</v>
      </c>
      <c r="F36" s="27" t="s">
        <v>576</v>
      </c>
      <c r="G36" t="s">
        <v>920</v>
      </c>
      <c r="H36" t="s">
        <v>567</v>
      </c>
      <c r="I36" t="s">
        <v>568</v>
      </c>
      <c r="J36" t="s">
        <v>569</v>
      </c>
      <c r="K36" t="s">
        <v>570</v>
      </c>
      <c r="L36" t="s">
        <v>571</v>
      </c>
      <c r="M36" t="s">
        <v>572</v>
      </c>
      <c r="N36" t="s">
        <v>573</v>
      </c>
      <c r="O36" t="s">
        <v>573</v>
      </c>
      <c r="P36" t="s">
        <v>573</v>
      </c>
      <c r="Q36" t="s">
        <v>573</v>
      </c>
      <c r="R36" t="s">
        <v>573</v>
      </c>
      <c r="S36" t="s">
        <v>573</v>
      </c>
      <c r="T36" t="s">
        <v>805</v>
      </c>
      <c r="U36" t="s">
        <v>566</v>
      </c>
      <c r="V36" t="s">
        <v>566</v>
      </c>
      <c r="W36" t="s">
        <v>566</v>
      </c>
      <c r="X36" t="s">
        <v>566</v>
      </c>
      <c r="Y36" t="s">
        <v>566</v>
      </c>
      <c r="Z36" t="s">
        <v>574</v>
      </c>
      <c r="AA36" t="s">
        <v>562</v>
      </c>
      <c r="AB36" t="s">
        <v>563</v>
      </c>
      <c r="AC36" t="s">
        <v>575</v>
      </c>
      <c r="AD36">
        <v>2023</v>
      </c>
      <c r="AE36" t="s">
        <v>2286</v>
      </c>
      <c r="AF36">
        <v>2</v>
      </c>
      <c r="AG36" t="s">
        <v>429</v>
      </c>
      <c r="AH36" t="s">
        <v>2282</v>
      </c>
      <c r="AI36" t="s">
        <v>1266</v>
      </c>
      <c r="AK36" t="s">
        <v>1266</v>
      </c>
      <c r="AL36" t="s">
        <v>1267</v>
      </c>
      <c r="AM36" t="s">
        <v>540</v>
      </c>
      <c r="AN36" t="s">
        <v>1661</v>
      </c>
      <c r="AO36" t="s">
        <v>2287</v>
      </c>
      <c r="AP36" t="s">
        <v>2289</v>
      </c>
      <c r="AQ36" t="s">
        <v>2288</v>
      </c>
      <c r="AR36" t="s">
        <v>2290</v>
      </c>
      <c r="AS36">
        <v>1</v>
      </c>
      <c r="AT36" t="s">
        <v>1265</v>
      </c>
      <c r="AU36" t="s">
        <v>2291</v>
      </c>
      <c r="AV36">
        <v>3</v>
      </c>
      <c r="AX36" t="s">
        <v>1268</v>
      </c>
      <c r="BA36" t="s">
        <v>1634</v>
      </c>
      <c r="BB36" t="s">
        <v>1269</v>
      </c>
      <c r="BX36" t="s">
        <v>1358</v>
      </c>
      <c r="CC36" s="47"/>
    </row>
    <row r="37" spans="1:86">
      <c r="A37" s="65" t="s">
        <v>2461</v>
      </c>
      <c r="C37" t="str">
        <f t="shared" si="0"/>
        <v>p6</v>
      </c>
      <c r="D37" t="s">
        <v>238</v>
      </c>
      <c r="E37" s="50">
        <v>35550145</v>
      </c>
      <c r="F37" t="s">
        <v>448</v>
      </c>
      <c r="G37" t="s">
        <v>386</v>
      </c>
      <c r="H37" t="s">
        <v>441</v>
      </c>
      <c r="I37" t="s">
        <v>442</v>
      </c>
      <c r="J37" t="s">
        <v>443</v>
      </c>
      <c r="K37" t="s">
        <v>444</v>
      </c>
      <c r="L37" t="s">
        <v>445</v>
      </c>
      <c r="M37" t="s">
        <v>446</v>
      </c>
      <c r="N37">
        <v>10</v>
      </c>
      <c r="O37">
        <v>15</v>
      </c>
      <c r="P37">
        <v>10</v>
      </c>
      <c r="Q37">
        <v>10</v>
      </c>
      <c r="R37">
        <v>10</v>
      </c>
      <c r="S37">
        <v>13</v>
      </c>
      <c r="T37" t="s">
        <v>801</v>
      </c>
      <c r="U37" t="s">
        <v>369</v>
      </c>
      <c r="V37" t="s">
        <v>405</v>
      </c>
      <c r="W37" t="s">
        <v>369</v>
      </c>
      <c r="X37" t="s">
        <v>369</v>
      </c>
      <c r="Y37" t="s">
        <v>369</v>
      </c>
      <c r="Z37" t="s">
        <v>449</v>
      </c>
      <c r="AA37" t="s">
        <v>440</v>
      </c>
      <c r="AB37" t="s">
        <v>447</v>
      </c>
      <c r="AC37" t="s">
        <v>553</v>
      </c>
      <c r="AD37">
        <v>2023</v>
      </c>
      <c r="AE37" t="s">
        <v>1387</v>
      </c>
      <c r="AF37">
        <v>2</v>
      </c>
      <c r="AG37" t="s">
        <v>1570</v>
      </c>
      <c r="AH37" t="s">
        <v>1569</v>
      </c>
      <c r="AI37" t="s">
        <v>450</v>
      </c>
      <c r="AK37" t="s">
        <v>450</v>
      </c>
      <c r="AL37" t="s">
        <v>372</v>
      </c>
      <c r="AM37" t="s">
        <v>369</v>
      </c>
      <c r="AO37">
        <v>5</v>
      </c>
      <c r="AP37" t="s">
        <v>378</v>
      </c>
      <c r="AQ37" t="s">
        <v>368</v>
      </c>
      <c r="AR37" t="s">
        <v>377</v>
      </c>
      <c r="AS37">
        <v>1</v>
      </c>
      <c r="AT37">
        <v>1</v>
      </c>
      <c r="AU37" t="s">
        <v>469</v>
      </c>
      <c r="AV37">
        <v>3</v>
      </c>
      <c r="AW37" t="s">
        <v>422</v>
      </c>
      <c r="AX37">
        <v>2</v>
      </c>
      <c r="AY37">
        <v>1</v>
      </c>
      <c r="AZ37" t="s">
        <v>452</v>
      </c>
      <c r="BA37" t="s">
        <v>1633</v>
      </c>
      <c r="BB37" t="s">
        <v>354</v>
      </c>
      <c r="BC37" t="s">
        <v>379</v>
      </c>
      <c r="BG37" t="s">
        <v>2480</v>
      </c>
      <c r="BH37" t="s">
        <v>2479</v>
      </c>
      <c r="BK37" t="s">
        <v>357</v>
      </c>
      <c r="BL37">
        <v>2</v>
      </c>
      <c r="BM37" t="s">
        <v>314</v>
      </c>
      <c r="BN37">
        <v>1</v>
      </c>
      <c r="BO37" t="s">
        <v>451</v>
      </c>
      <c r="BP37" t="s">
        <v>314</v>
      </c>
      <c r="BQ37" t="s">
        <v>315</v>
      </c>
      <c r="BR37" t="s">
        <v>376</v>
      </c>
      <c r="BT37" t="s">
        <v>314</v>
      </c>
      <c r="BU37" t="s">
        <v>314</v>
      </c>
      <c r="BV37" t="s">
        <v>380</v>
      </c>
      <c r="BX37" t="s">
        <v>316</v>
      </c>
      <c r="BY37" t="s">
        <v>1358</v>
      </c>
      <c r="BZ37" t="s">
        <v>317</v>
      </c>
      <c r="CA37" t="s">
        <v>314</v>
      </c>
      <c r="CB37">
        <v>1</v>
      </c>
      <c r="CC37" t="s">
        <v>665</v>
      </c>
      <c r="CD37" s="47"/>
      <c r="CE37" t="s">
        <v>314</v>
      </c>
      <c r="CF37" t="s">
        <v>375</v>
      </c>
      <c r="CG37" t="s">
        <v>1771</v>
      </c>
      <c r="CH37" t="s">
        <v>314</v>
      </c>
    </row>
    <row r="38" spans="1:86">
      <c r="C38" t="str">
        <f t="shared" si="0"/>
        <v/>
      </c>
    </row>
    <row r="39" spans="1:86">
      <c r="C39" t="str">
        <f t="shared" si="0"/>
        <v/>
      </c>
    </row>
    <row r="40" spans="1:86">
      <c r="B40" t="s">
        <v>2348</v>
      </c>
      <c r="C40" t="str">
        <f t="shared" si="0"/>
        <v/>
      </c>
    </row>
    <row r="41" spans="1:86">
      <c r="B41" t="s">
        <v>2349</v>
      </c>
      <c r="C41" t="str">
        <f t="shared" si="0"/>
        <v/>
      </c>
    </row>
    <row r="42" spans="1:86">
      <c r="B42" t="s">
        <v>2350</v>
      </c>
      <c r="C42" t="str">
        <f t="shared" si="0"/>
        <v/>
      </c>
    </row>
    <row r="43" spans="1:86">
      <c r="C43" t="str">
        <f t="shared" si="0"/>
        <v/>
      </c>
    </row>
    <row r="44" spans="1:86">
      <c r="C44" t="str">
        <f t="shared" si="0"/>
        <v/>
      </c>
    </row>
    <row r="45" spans="1:86">
      <c r="C45" t="str">
        <f t="shared" si="0"/>
        <v/>
      </c>
    </row>
    <row r="46" spans="1:86">
      <c r="C46" t="str">
        <f t="shared" si="0"/>
        <v/>
      </c>
    </row>
    <row r="47" spans="1:86">
      <c r="C47" t="str">
        <f t="shared" si="0"/>
        <v/>
      </c>
    </row>
    <row r="48" spans="1:86">
      <c r="C48" t="str">
        <f t="shared" si="0"/>
        <v/>
      </c>
    </row>
    <row r="49" spans="3:3">
      <c r="C49" t="str">
        <f t="shared" si="0"/>
        <v/>
      </c>
    </row>
    <row r="50" spans="3:3">
      <c r="C50" t="str">
        <f t="shared" si="0"/>
        <v/>
      </c>
    </row>
    <row r="51" spans="3:3">
      <c r="C51" t="str">
        <f t="shared" si="0"/>
        <v/>
      </c>
    </row>
    <row r="52" spans="3:3">
      <c r="C52" t="str">
        <f t="shared" si="0"/>
        <v/>
      </c>
    </row>
    <row r="53" spans="3:3">
      <c r="C53" t="str">
        <f t="shared" si="0"/>
        <v/>
      </c>
    </row>
    <row r="54" spans="3:3">
      <c r="C54" t="str">
        <f t="shared" si="0"/>
        <v/>
      </c>
    </row>
    <row r="55" spans="3:3">
      <c r="C55" t="str">
        <f t="shared" si="0"/>
        <v/>
      </c>
    </row>
    <row r="56" spans="3:3">
      <c r="C56" t="str">
        <f t="shared" si="0"/>
        <v/>
      </c>
    </row>
  </sheetData>
  <autoFilter ref="A1:DD42" xr:uid="{B1D073EF-8459-2E4A-9568-012074DC459D}"/>
  <phoneticPr fontId="7" type="noConversion"/>
  <hyperlinks>
    <hyperlink ref="F6" r:id="rId1" xr:uid="{9D807C6F-7657-474E-938C-489552BC589C}"/>
    <hyperlink ref="F8" r:id="rId2" display="https://doi.org/10.3390/v14091849" xr:uid="{B81E44D0-AD89-9B41-B060-D2AB002B9DF1}"/>
    <hyperlink ref="G9" r:id="rId3" display="https://pubmed.ncbi.nlm.nih.gov/?term=Van+Borm+S&amp;cauthor_id=36692362" xr:uid="{EFE6FF22-A14B-B54D-84AB-1868148D9783}"/>
    <hyperlink ref="F9" r:id="rId4" display="https://doi.org/10.3201/eid2902.220765" xr:uid="{38E02D83-61B8-0E4A-B624-D16B8EACCFC4}"/>
    <hyperlink ref="G10" r:id="rId5" display="https://pubmed.ncbi.nlm.nih.gov/?term=Prosser+DJ&amp;cauthor_id=35666770" xr:uid="{CB200EF9-4971-7346-AF10-2F10465FA73D}"/>
    <hyperlink ref="F12" r:id="rId6" display="https://doi.org/10.3390/pathogens11050549" xr:uid="{0B14D18D-2E92-8346-8CA3-7268930F8BE8}"/>
    <hyperlink ref="F13" r:id="rId7" xr:uid="{341FA5F3-44E2-3646-99A4-3068419A89C8}"/>
    <hyperlink ref="F36" r:id="rId8" xr:uid="{C3326501-5C0C-3B48-8730-AD48DA0A125C}"/>
    <hyperlink ref="F17" r:id="rId9" xr:uid="{61646104-C228-3948-83D0-808F68585C6B}"/>
    <hyperlink ref="F18" r:id="rId10" xr:uid="{94C1B82A-6614-5344-8009-ABA110D7C960}"/>
    <hyperlink ref="F31" r:id="rId11" xr:uid="{1CAAE18E-36C3-164A-8E83-11DD45D88A1F}"/>
    <hyperlink ref="F30" r:id="rId12" xr:uid="{C3C77B60-1C3F-C540-9E7C-6F992294D6A2}"/>
    <hyperlink ref="F29" r:id="rId13" xr:uid="{9E404C46-C56F-1546-992E-B3CE1C6504A7}"/>
    <hyperlink ref="F28" r:id="rId14" xr:uid="{015AFDA6-67B1-E447-9A36-EC29771CCB08}"/>
    <hyperlink ref="F32" r:id="rId15" display="https://doi.org/10.3390/v14091849" xr:uid="{9EE15850-5F6F-484D-A7EA-80CBD3E322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50EBE-5AF5-E346-ABE7-C007E600AF03}">
  <dimension ref="A1:CI37"/>
  <sheetViews>
    <sheetView tabSelected="1" topLeftCell="A2" workbookViewId="0">
      <selection activeCell="C7" sqref="C7"/>
    </sheetView>
  </sheetViews>
  <sheetFormatPr baseColWidth="10" defaultRowHeight="16"/>
  <cols>
    <col min="2" max="3" width="20.5" customWidth="1"/>
    <col min="4" max="4" width="11"/>
    <col min="5" max="5" width="21.5" customWidth="1"/>
    <col min="6" max="6" width="11"/>
    <col min="7" max="7" width="19.33203125" customWidth="1"/>
    <col min="8" max="29" width="11"/>
    <col min="30" max="30" width="13.33203125" customWidth="1"/>
    <col min="31" max="31" width="11"/>
    <col min="32" max="32" width="13" customWidth="1"/>
    <col min="33" max="35" width="26.83203125" customWidth="1"/>
    <col min="36" max="36" width="32" customWidth="1"/>
    <col min="37" max="37" width="71" customWidth="1"/>
    <col min="38" max="39" width="11"/>
    <col min="40" max="40" width="14.5" customWidth="1"/>
    <col min="41" max="44" width="11"/>
    <col min="45" max="45" width="13.1640625" customWidth="1"/>
    <col min="46" max="49" width="11"/>
    <col min="50" max="50" width="15.5" customWidth="1"/>
    <col min="51" max="51" width="14.33203125" customWidth="1"/>
    <col min="52" max="54" width="11"/>
    <col min="56" max="56" width="14.5" customWidth="1"/>
    <col min="83" max="83" width="16.6640625" style="1" customWidth="1"/>
    <col min="85" max="85" width="11.5" customWidth="1"/>
    <col min="86" max="86" width="10.83203125" style="101"/>
    <col min="87" max="87" width="13.33203125" customWidth="1"/>
  </cols>
  <sheetData>
    <row r="1" spans="1:87" ht="34">
      <c r="BE1" s="34" t="s">
        <v>2532</v>
      </c>
      <c r="BF1" s="95" t="s">
        <v>2533</v>
      </c>
      <c r="BG1" s="95" t="s">
        <v>2533</v>
      </c>
      <c r="BH1" s="95" t="s">
        <v>2533</v>
      </c>
      <c r="BI1" s="34" t="s">
        <v>2534</v>
      </c>
      <c r="BJ1" s="95" t="s">
        <v>2533</v>
      </c>
      <c r="BK1" s="34" t="s">
        <v>2534</v>
      </c>
      <c r="BL1" s="34" t="s">
        <v>2535</v>
      </c>
      <c r="BM1" s="34" t="s">
        <v>2535</v>
      </c>
      <c r="BN1" s="95" t="s">
        <v>2533</v>
      </c>
      <c r="BO1" s="95" t="s">
        <v>2533</v>
      </c>
      <c r="BP1" s="96" t="s">
        <v>2536</v>
      </c>
      <c r="BQ1" s="96" t="s">
        <v>2536</v>
      </c>
      <c r="BR1" s="97" t="s">
        <v>1731</v>
      </c>
      <c r="BS1" s="97" t="s">
        <v>1731</v>
      </c>
      <c r="BT1" s="95" t="s">
        <v>2533</v>
      </c>
      <c r="BU1" s="95" t="s">
        <v>2533</v>
      </c>
      <c r="BV1" s="95" t="s">
        <v>2533</v>
      </c>
      <c r="BW1" s="95" t="s">
        <v>2533</v>
      </c>
      <c r="BX1" s="95" t="s">
        <v>2533</v>
      </c>
      <c r="BY1" s="95" t="s">
        <v>2533</v>
      </c>
      <c r="BZ1" s="98" t="s">
        <v>2537</v>
      </c>
      <c r="CA1" s="98" t="s">
        <v>2537</v>
      </c>
      <c r="CB1" s="98" t="s">
        <v>2537</v>
      </c>
      <c r="CC1" s="96" t="s">
        <v>2536</v>
      </c>
      <c r="CD1" s="95" t="s">
        <v>2533</v>
      </c>
      <c r="CE1" s="34" t="s">
        <v>2564</v>
      </c>
      <c r="CF1" s="97" t="s">
        <v>1731</v>
      </c>
      <c r="CG1" s="95" t="s">
        <v>2533</v>
      </c>
      <c r="CI1" s="34" t="s">
        <v>1731</v>
      </c>
    </row>
    <row r="2" spans="1:87" ht="409.6">
      <c r="A2" s="18" t="s">
        <v>2473</v>
      </c>
      <c r="B2" s="17" t="s">
        <v>561</v>
      </c>
      <c r="C2" s="17" t="s">
        <v>1</v>
      </c>
      <c r="D2" s="22" t="s">
        <v>2569</v>
      </c>
      <c r="E2" s="18" t="s">
        <v>2516</v>
      </c>
      <c r="F2" s="18" t="s">
        <v>37</v>
      </c>
      <c r="G2" s="18" t="s">
        <v>8</v>
      </c>
      <c r="H2" s="18" t="s">
        <v>9</v>
      </c>
      <c r="I2" s="18" t="s">
        <v>10</v>
      </c>
      <c r="J2" s="18" t="s">
        <v>270</v>
      </c>
      <c r="K2" s="18" t="s">
        <v>271</v>
      </c>
      <c r="L2" s="18" t="s">
        <v>322</v>
      </c>
      <c r="M2" s="17" t="s">
        <v>419</v>
      </c>
      <c r="N2" s="23" t="s">
        <v>12</v>
      </c>
      <c r="O2" s="18" t="s">
        <v>13</v>
      </c>
      <c r="P2" s="18" t="s">
        <v>14</v>
      </c>
      <c r="Q2" s="22" t="s">
        <v>326</v>
      </c>
      <c r="R2" s="22" t="s">
        <v>327</v>
      </c>
      <c r="S2" s="22" t="s">
        <v>328</v>
      </c>
      <c r="T2" s="18" t="s">
        <v>17</v>
      </c>
      <c r="U2" s="18" t="s">
        <v>18</v>
      </c>
      <c r="V2" s="18" t="s">
        <v>19</v>
      </c>
      <c r="W2" s="18" t="s">
        <v>274</v>
      </c>
      <c r="X2" s="18" t="s">
        <v>273</v>
      </c>
      <c r="Y2" s="18" t="s">
        <v>25</v>
      </c>
      <c r="Z2" s="17" t="s">
        <v>50</v>
      </c>
      <c r="AA2" s="18" t="s">
        <v>54</v>
      </c>
      <c r="AB2" s="17" t="s">
        <v>157</v>
      </c>
      <c r="AC2" s="18" t="s">
        <v>758</v>
      </c>
      <c r="AD2" s="18" t="s">
        <v>284</v>
      </c>
      <c r="AE2" s="18" t="s">
        <v>557</v>
      </c>
      <c r="AF2" s="18" t="s">
        <v>1573</v>
      </c>
      <c r="AG2" s="18" t="s">
        <v>1574</v>
      </c>
      <c r="AH2" s="18" t="s">
        <v>2281</v>
      </c>
      <c r="AI2" s="18" t="s">
        <v>2517</v>
      </c>
      <c r="AJ2" s="29" t="s">
        <v>2379</v>
      </c>
      <c r="AK2" s="18" t="s">
        <v>1660</v>
      </c>
      <c r="AL2" s="18" t="s">
        <v>86</v>
      </c>
      <c r="AM2" s="18" t="s">
        <v>1383</v>
      </c>
      <c r="AN2" s="29" t="s">
        <v>2441</v>
      </c>
      <c r="AO2" s="18" t="s">
        <v>115</v>
      </c>
      <c r="AP2" s="29" t="s">
        <v>2380</v>
      </c>
      <c r="AQ2" s="18" t="s">
        <v>332</v>
      </c>
      <c r="AR2" s="29" t="s">
        <v>2381</v>
      </c>
      <c r="AS2" s="29" t="s">
        <v>2382</v>
      </c>
      <c r="AT2" s="18" t="s">
        <v>161</v>
      </c>
      <c r="AU2" s="29" t="s">
        <v>2378</v>
      </c>
      <c r="AV2" s="29" t="s">
        <v>2377</v>
      </c>
      <c r="AW2" s="29" t="s">
        <v>2376</v>
      </c>
      <c r="AX2" s="29" t="s">
        <v>2375</v>
      </c>
      <c r="AY2" s="29" t="s">
        <v>2374</v>
      </c>
      <c r="AZ2" s="18" t="s">
        <v>2427</v>
      </c>
      <c r="BA2" s="18" t="s">
        <v>1629</v>
      </c>
      <c r="BB2" s="18" t="s">
        <v>192</v>
      </c>
      <c r="BC2" s="34"/>
      <c r="BD2" s="29" t="s">
        <v>2441</v>
      </c>
      <c r="BE2" s="89" t="s">
        <v>2538</v>
      </c>
      <c r="BF2" s="90" t="s">
        <v>2539</v>
      </c>
      <c r="BG2" s="90" t="s">
        <v>2540</v>
      </c>
      <c r="BH2" s="90" t="s">
        <v>2541</v>
      </c>
      <c r="BI2" s="90" t="s">
        <v>2542</v>
      </c>
      <c r="BJ2" s="90" t="s">
        <v>2543</v>
      </c>
      <c r="BK2" s="90" t="s">
        <v>2544</v>
      </c>
      <c r="BL2" s="90" t="s">
        <v>2545</v>
      </c>
      <c r="BM2" s="90" t="s">
        <v>2546</v>
      </c>
      <c r="BN2" s="90" t="s">
        <v>2547</v>
      </c>
      <c r="BO2" s="91" t="s">
        <v>2548</v>
      </c>
      <c r="BP2" s="18" t="s">
        <v>2549</v>
      </c>
      <c r="BQ2" s="18" t="s">
        <v>2550</v>
      </c>
      <c r="BR2" s="91" t="s">
        <v>2551</v>
      </c>
      <c r="BS2" s="92" t="s">
        <v>2552</v>
      </c>
      <c r="BT2" s="91" t="s">
        <v>2553</v>
      </c>
      <c r="BU2" s="91" t="s">
        <v>2554</v>
      </c>
      <c r="BV2" s="91" t="s">
        <v>2555</v>
      </c>
      <c r="BW2" s="90" t="s">
        <v>2556</v>
      </c>
      <c r="BX2" s="91" t="s">
        <v>2557</v>
      </c>
      <c r="BY2" s="91" t="s">
        <v>2558</v>
      </c>
      <c r="BZ2" s="91" t="s">
        <v>2559</v>
      </c>
      <c r="CA2" s="91" t="s">
        <v>2560</v>
      </c>
      <c r="CB2" s="91" t="s">
        <v>2561</v>
      </c>
      <c r="CC2" s="91" t="s">
        <v>2562</v>
      </c>
      <c r="CD2" s="91" t="s">
        <v>2563</v>
      </c>
      <c r="CE2" s="18" t="s">
        <v>2565</v>
      </c>
      <c r="CF2" s="18" t="s">
        <v>557</v>
      </c>
      <c r="CG2" s="90" t="s">
        <v>2567</v>
      </c>
      <c r="CH2" s="103" t="s">
        <v>2568</v>
      </c>
      <c r="CI2" s="18" t="s">
        <v>284</v>
      </c>
    </row>
    <row r="3" spans="1:87" ht="17">
      <c r="A3">
        <v>10</v>
      </c>
      <c r="B3" t="s">
        <v>559</v>
      </c>
      <c r="C3" t="str">
        <f>LOWER(D3)</f>
        <v>p10</v>
      </c>
      <c r="D3" t="s">
        <v>242</v>
      </c>
      <c r="E3">
        <v>35959696</v>
      </c>
      <c r="F3" t="s">
        <v>525</v>
      </c>
      <c r="G3" t="s">
        <v>527</v>
      </c>
      <c r="H3" t="s">
        <v>528</v>
      </c>
      <c r="I3" t="s">
        <v>422</v>
      </c>
      <c r="J3" t="s">
        <v>422</v>
      </c>
      <c r="K3" t="s">
        <v>422</v>
      </c>
      <c r="L3" t="s">
        <v>422</v>
      </c>
      <c r="M3" t="s">
        <v>422</v>
      </c>
      <c r="N3">
        <v>33</v>
      </c>
      <c r="O3">
        <v>34</v>
      </c>
      <c r="P3" t="s">
        <v>422</v>
      </c>
      <c r="Q3" t="s">
        <v>422</v>
      </c>
      <c r="R3" t="s">
        <v>422</v>
      </c>
      <c r="S3" t="s">
        <v>422</v>
      </c>
      <c r="T3" t="s">
        <v>531</v>
      </c>
      <c r="U3" t="s">
        <v>534</v>
      </c>
      <c r="V3" t="s">
        <v>422</v>
      </c>
      <c r="W3" t="s">
        <v>422</v>
      </c>
      <c r="X3" t="s">
        <v>422</v>
      </c>
      <c r="Y3" t="s">
        <v>535</v>
      </c>
      <c r="Z3" t="s">
        <v>526</v>
      </c>
      <c r="AA3" t="s">
        <v>536</v>
      </c>
      <c r="AB3" t="s">
        <v>2370</v>
      </c>
      <c r="AC3">
        <v>2022</v>
      </c>
      <c r="AD3" t="s">
        <v>1655</v>
      </c>
      <c r="AE3">
        <v>2</v>
      </c>
      <c r="AF3" t="s">
        <v>1657</v>
      </c>
      <c r="AG3" t="s">
        <v>1656</v>
      </c>
      <c r="AH3" t="s">
        <v>1661</v>
      </c>
      <c r="AI3" t="s">
        <v>2282</v>
      </c>
      <c r="AJ3" s="31" t="s">
        <v>1659</v>
      </c>
      <c r="AK3" t="s">
        <v>1658</v>
      </c>
      <c r="AL3" t="s">
        <v>540</v>
      </c>
      <c r="AM3" t="s">
        <v>1661</v>
      </c>
      <c r="AN3" t="s">
        <v>1662</v>
      </c>
      <c r="AO3" t="s">
        <v>1663</v>
      </c>
      <c r="AP3" t="s">
        <v>1674</v>
      </c>
      <c r="AQ3" t="s">
        <v>1664</v>
      </c>
      <c r="AR3" s="65" t="s">
        <v>1713</v>
      </c>
      <c r="AS3" t="s">
        <v>1666</v>
      </c>
      <c r="AT3" t="s">
        <v>542</v>
      </c>
      <c r="AU3" t="s">
        <v>422</v>
      </c>
      <c r="AV3" t="s">
        <v>1671</v>
      </c>
      <c r="AW3">
        <v>1</v>
      </c>
      <c r="AX3">
        <v>6</v>
      </c>
      <c r="AY3" t="s">
        <v>422</v>
      </c>
      <c r="AZ3" t="s">
        <v>1665</v>
      </c>
      <c r="BA3" t="s">
        <v>2462</v>
      </c>
      <c r="BB3" t="s">
        <v>1673</v>
      </c>
      <c r="BD3" t="s">
        <v>1662</v>
      </c>
      <c r="BE3" t="s">
        <v>242</v>
      </c>
      <c r="BF3" t="s">
        <v>1676</v>
      </c>
      <c r="BG3" t="s">
        <v>1676</v>
      </c>
      <c r="BH3" t="s">
        <v>1676</v>
      </c>
      <c r="BI3" t="s">
        <v>1676</v>
      </c>
      <c r="BJ3">
        <v>4</v>
      </c>
      <c r="BK3">
        <v>2</v>
      </c>
      <c r="BL3" t="s">
        <v>1677</v>
      </c>
      <c r="BM3" t="s">
        <v>1677</v>
      </c>
      <c r="BN3" t="s">
        <v>1676</v>
      </c>
      <c r="BO3">
        <v>4</v>
      </c>
      <c r="BP3">
        <v>2</v>
      </c>
      <c r="BQ3" t="s">
        <v>1676</v>
      </c>
      <c r="BR3">
        <v>1</v>
      </c>
      <c r="BS3" s="66" t="s">
        <v>1676</v>
      </c>
      <c r="BT3">
        <v>2</v>
      </c>
      <c r="BU3" t="s">
        <v>1670</v>
      </c>
      <c r="BV3">
        <v>1</v>
      </c>
      <c r="BW3" t="s">
        <v>422</v>
      </c>
      <c r="BX3" t="s">
        <v>422</v>
      </c>
      <c r="BY3">
        <v>3</v>
      </c>
      <c r="BZ3">
        <v>1</v>
      </c>
      <c r="CA3">
        <v>3</v>
      </c>
      <c r="CB3" t="s">
        <v>283</v>
      </c>
      <c r="CC3">
        <v>1</v>
      </c>
      <c r="CD3">
        <v>2</v>
      </c>
      <c r="CE3" s="93" t="s">
        <v>1018</v>
      </c>
      <c r="CF3">
        <v>2</v>
      </c>
      <c r="CG3" t="s">
        <v>1676</v>
      </c>
      <c r="CH3" s="102">
        <v>4</v>
      </c>
      <c r="CI3" t="s">
        <v>1655</v>
      </c>
    </row>
    <row r="4" spans="1:87" ht="17">
      <c r="A4">
        <v>14</v>
      </c>
      <c r="B4" t="s">
        <v>643</v>
      </c>
      <c r="C4" t="str">
        <f t="shared" ref="C4:C20" si="0">LOWER(D4)</f>
        <v>p14</v>
      </c>
      <c r="D4" t="s">
        <v>246</v>
      </c>
      <c r="E4" s="56">
        <v>35324863</v>
      </c>
      <c r="F4" t="s">
        <v>623</v>
      </c>
      <c r="G4" t="s">
        <v>624</v>
      </c>
      <c r="H4" t="s">
        <v>625</v>
      </c>
      <c r="I4" t="s">
        <v>306</v>
      </c>
      <c r="J4" t="s">
        <v>626</v>
      </c>
      <c r="K4" t="s">
        <v>422</v>
      </c>
      <c r="L4" t="s">
        <v>422</v>
      </c>
      <c r="M4" t="s">
        <v>422</v>
      </c>
      <c r="N4">
        <v>47</v>
      </c>
      <c r="O4">
        <v>47</v>
      </c>
      <c r="P4">
        <v>48</v>
      </c>
      <c r="Q4">
        <v>47</v>
      </c>
      <c r="R4" t="s">
        <v>422</v>
      </c>
      <c r="S4" t="s">
        <v>422</v>
      </c>
      <c r="T4" t="s">
        <v>281</v>
      </c>
      <c r="U4" t="s">
        <v>281</v>
      </c>
      <c r="V4" t="s">
        <v>281</v>
      </c>
      <c r="W4" t="s">
        <v>281</v>
      </c>
      <c r="X4" t="s">
        <v>422</v>
      </c>
      <c r="Y4" t="s">
        <v>631</v>
      </c>
      <c r="Z4" t="s">
        <v>630</v>
      </c>
      <c r="AA4" t="s">
        <v>629</v>
      </c>
      <c r="AB4" t="s">
        <v>628</v>
      </c>
      <c r="AC4">
        <v>2022</v>
      </c>
      <c r="AD4" t="s">
        <v>1699</v>
      </c>
      <c r="AE4" s="67" t="s">
        <v>2514</v>
      </c>
      <c r="AF4" t="s">
        <v>1570</v>
      </c>
      <c r="AG4" t="s">
        <v>1571</v>
      </c>
      <c r="AH4" t="s">
        <v>1909</v>
      </c>
      <c r="AI4" t="s">
        <v>2518</v>
      </c>
      <c r="AJ4" t="s">
        <v>637</v>
      </c>
      <c r="AK4" t="s">
        <v>638</v>
      </c>
      <c r="AL4" t="s">
        <v>281</v>
      </c>
      <c r="AM4" t="s">
        <v>1707</v>
      </c>
      <c r="AN4">
        <v>5</v>
      </c>
      <c r="AO4" t="s">
        <v>1694</v>
      </c>
      <c r="AP4" t="s">
        <v>2425</v>
      </c>
      <c r="AQ4" t="s">
        <v>1695</v>
      </c>
      <c r="AR4">
        <v>2</v>
      </c>
      <c r="AS4">
        <v>1</v>
      </c>
      <c r="AT4" t="s">
        <v>1697</v>
      </c>
      <c r="AU4">
        <v>2</v>
      </c>
      <c r="AV4" t="s">
        <v>422</v>
      </c>
      <c r="AW4">
        <v>2</v>
      </c>
      <c r="AX4">
        <v>1</v>
      </c>
      <c r="AY4" t="s">
        <v>1675</v>
      </c>
      <c r="AZ4" t="s">
        <v>1633</v>
      </c>
      <c r="BA4" t="s">
        <v>645</v>
      </c>
      <c r="BB4" t="s">
        <v>1698</v>
      </c>
      <c r="BD4">
        <v>5</v>
      </c>
      <c r="BE4" t="s">
        <v>246</v>
      </c>
      <c r="BF4" t="s">
        <v>1676</v>
      </c>
      <c r="BG4" t="s">
        <v>1677</v>
      </c>
      <c r="BH4" t="s">
        <v>1676</v>
      </c>
      <c r="BI4" t="s">
        <v>1677</v>
      </c>
      <c r="BJ4">
        <v>2</v>
      </c>
      <c r="BK4">
        <v>2</v>
      </c>
      <c r="BL4" t="s">
        <v>1677</v>
      </c>
      <c r="BM4" t="s">
        <v>1677</v>
      </c>
      <c r="BN4" t="s">
        <v>1676</v>
      </c>
      <c r="BO4">
        <v>2</v>
      </c>
      <c r="BP4">
        <v>4</v>
      </c>
      <c r="BQ4" t="s">
        <v>1676</v>
      </c>
      <c r="BR4">
        <v>3</v>
      </c>
      <c r="BS4" t="s">
        <v>1676</v>
      </c>
      <c r="BT4">
        <v>1</v>
      </c>
      <c r="BU4">
        <v>2</v>
      </c>
      <c r="BV4">
        <v>1</v>
      </c>
      <c r="BW4" t="s">
        <v>1677</v>
      </c>
      <c r="BX4" t="s">
        <v>1676</v>
      </c>
      <c r="BY4">
        <v>1</v>
      </c>
      <c r="BZ4">
        <v>1</v>
      </c>
      <c r="CA4">
        <v>1</v>
      </c>
      <c r="CB4" t="s">
        <v>283</v>
      </c>
      <c r="CC4">
        <v>2</v>
      </c>
      <c r="CD4">
        <v>1</v>
      </c>
      <c r="CE4" s="94" t="s">
        <v>807</v>
      </c>
      <c r="CF4" s="67" t="s">
        <v>2514</v>
      </c>
      <c r="CG4" t="s">
        <v>1676</v>
      </c>
      <c r="CH4" s="102">
        <v>10</v>
      </c>
      <c r="CI4" t="s">
        <v>1699</v>
      </c>
    </row>
    <row r="5" spans="1:87" ht="17">
      <c r="A5">
        <v>15</v>
      </c>
      <c r="B5" t="s">
        <v>1017</v>
      </c>
      <c r="C5" t="str">
        <f t="shared" si="0"/>
        <v>p15</v>
      </c>
      <c r="D5" t="s">
        <v>670</v>
      </c>
      <c r="E5">
        <v>35195353</v>
      </c>
      <c r="F5" t="s">
        <v>1000</v>
      </c>
      <c r="G5" t="s">
        <v>1001</v>
      </c>
      <c r="H5" t="s">
        <v>879</v>
      </c>
      <c r="I5" t="s">
        <v>1002</v>
      </c>
      <c r="J5" t="s">
        <v>875</v>
      </c>
      <c r="K5" t="s">
        <v>580</v>
      </c>
      <c r="L5" t="s">
        <v>874</v>
      </c>
      <c r="M5" t="s">
        <v>1003</v>
      </c>
      <c r="N5">
        <v>39</v>
      </c>
      <c r="O5" t="s">
        <v>590</v>
      </c>
      <c r="P5">
        <v>71</v>
      </c>
      <c r="Q5">
        <v>72</v>
      </c>
      <c r="R5">
        <v>72</v>
      </c>
      <c r="S5">
        <v>72</v>
      </c>
      <c r="T5" t="s">
        <v>462</v>
      </c>
      <c r="U5" t="s">
        <v>586</v>
      </c>
      <c r="V5" t="s">
        <v>325</v>
      </c>
      <c r="W5" t="s">
        <v>462</v>
      </c>
      <c r="X5" t="s">
        <v>462</v>
      </c>
      <c r="Y5" t="s">
        <v>535</v>
      </c>
      <c r="Z5" t="s">
        <v>1006</v>
      </c>
      <c r="AA5" t="s">
        <v>1705</v>
      </c>
      <c r="AB5" t="s">
        <v>1704</v>
      </c>
      <c r="AC5">
        <v>2022</v>
      </c>
      <c r="AD5" t="s">
        <v>1391</v>
      </c>
      <c r="AE5" t="s">
        <v>1712</v>
      </c>
      <c r="AF5" t="s">
        <v>310</v>
      </c>
      <c r="AG5" t="s">
        <v>1568</v>
      </c>
      <c r="AH5" t="s">
        <v>1909</v>
      </c>
      <c r="AI5" t="s">
        <v>2519</v>
      </c>
      <c r="AJ5" t="s">
        <v>1010</v>
      </c>
      <c r="AK5" t="s">
        <v>1011</v>
      </c>
      <c r="AL5" t="s">
        <v>2512</v>
      </c>
      <c r="AM5" t="s">
        <v>1708</v>
      </c>
      <c r="AN5" t="s">
        <v>2365</v>
      </c>
      <c r="AO5" t="s">
        <v>1706</v>
      </c>
      <c r="AP5" t="s">
        <v>1015</v>
      </c>
      <c r="AQ5" t="s">
        <v>1709</v>
      </c>
      <c r="AR5" s="65" t="s">
        <v>1714</v>
      </c>
      <c r="AS5">
        <v>1</v>
      </c>
      <c r="AT5" t="s">
        <v>1710</v>
      </c>
      <c r="AU5" t="s">
        <v>1009</v>
      </c>
      <c r="AV5" t="s">
        <v>422</v>
      </c>
      <c r="AW5" t="s">
        <v>1013</v>
      </c>
      <c r="AX5" t="s">
        <v>1012</v>
      </c>
      <c r="AY5" t="s">
        <v>1711</v>
      </c>
      <c r="AZ5" t="s">
        <v>1633</v>
      </c>
      <c r="BA5" t="s">
        <v>1723</v>
      </c>
      <c r="BB5" s="65" t="s">
        <v>1716</v>
      </c>
      <c r="BD5" t="s">
        <v>2365</v>
      </c>
      <c r="BE5" t="s">
        <v>670</v>
      </c>
      <c r="BF5" t="s">
        <v>1676</v>
      </c>
      <c r="BG5" t="s">
        <v>1676</v>
      </c>
      <c r="BH5" t="s">
        <v>1676</v>
      </c>
      <c r="BI5" t="s">
        <v>1676</v>
      </c>
      <c r="BJ5">
        <v>3</v>
      </c>
      <c r="BK5">
        <v>2</v>
      </c>
      <c r="BL5" t="s">
        <v>1676</v>
      </c>
      <c r="BM5" t="s">
        <v>1676</v>
      </c>
      <c r="BN5" t="s">
        <v>1676</v>
      </c>
      <c r="BO5">
        <v>3</v>
      </c>
      <c r="BP5">
        <v>2</v>
      </c>
      <c r="BQ5" t="s">
        <v>1676</v>
      </c>
      <c r="BR5">
        <v>1</v>
      </c>
      <c r="BS5" s="65" t="s">
        <v>422</v>
      </c>
      <c r="BT5">
        <v>1</v>
      </c>
      <c r="BU5" t="s">
        <v>1670</v>
      </c>
      <c r="BV5">
        <v>1</v>
      </c>
      <c r="BW5" t="s">
        <v>1677</v>
      </c>
      <c r="BX5" t="s">
        <v>1676</v>
      </c>
      <c r="BY5">
        <v>2</v>
      </c>
      <c r="BZ5">
        <v>1</v>
      </c>
      <c r="CA5" s="65">
        <v>3</v>
      </c>
      <c r="CB5" t="s">
        <v>283</v>
      </c>
      <c r="CC5">
        <v>2</v>
      </c>
      <c r="CD5">
        <v>2</v>
      </c>
      <c r="CE5" s="94" t="s">
        <v>1004</v>
      </c>
      <c r="CF5" t="s">
        <v>1712</v>
      </c>
      <c r="CG5" t="s">
        <v>1676</v>
      </c>
      <c r="CH5" s="102">
        <v>3</v>
      </c>
      <c r="CI5" t="s">
        <v>1391</v>
      </c>
    </row>
    <row r="6" spans="1:87" ht="51">
      <c r="A6">
        <v>12</v>
      </c>
      <c r="B6" t="s">
        <v>599</v>
      </c>
      <c r="C6" t="str">
        <f t="shared" si="0"/>
        <v>p12</v>
      </c>
      <c r="D6" s="47" t="s">
        <v>244</v>
      </c>
      <c r="E6" s="31">
        <v>36197436</v>
      </c>
      <c r="F6" t="s">
        <v>577</v>
      </c>
      <c r="G6" t="s">
        <v>578</v>
      </c>
      <c r="H6" t="s">
        <v>579</v>
      </c>
      <c r="I6" t="s">
        <v>580</v>
      </c>
      <c r="J6" t="s">
        <v>581</v>
      </c>
      <c r="K6" t="s">
        <v>587</v>
      </c>
      <c r="L6" t="s">
        <v>588</v>
      </c>
      <c r="M6" t="s">
        <v>589</v>
      </c>
      <c r="N6">
        <v>39</v>
      </c>
      <c r="O6">
        <v>40</v>
      </c>
      <c r="P6">
        <v>41</v>
      </c>
      <c r="Q6">
        <v>39</v>
      </c>
      <c r="R6">
        <v>42</v>
      </c>
      <c r="S6" t="s">
        <v>590</v>
      </c>
      <c r="T6" t="s">
        <v>462</v>
      </c>
      <c r="U6" t="s">
        <v>462</v>
      </c>
      <c r="V6" t="s">
        <v>462</v>
      </c>
      <c r="W6" t="s">
        <v>462</v>
      </c>
      <c r="X6" t="s">
        <v>586</v>
      </c>
      <c r="Y6" t="s">
        <v>535</v>
      </c>
      <c r="Z6" t="s">
        <v>591</v>
      </c>
      <c r="AA6" t="s">
        <v>592</v>
      </c>
      <c r="AB6" t="s">
        <v>1364</v>
      </c>
      <c r="AC6">
        <v>2022</v>
      </c>
      <c r="AD6" t="s">
        <v>1718</v>
      </c>
      <c r="AE6" t="s">
        <v>603</v>
      </c>
      <c r="AF6" t="s">
        <v>310</v>
      </c>
      <c r="AG6" t="s">
        <v>1721</v>
      </c>
      <c r="AH6" s="31" t="s">
        <v>2277</v>
      </c>
      <c r="AI6" s="31" t="s">
        <v>2520</v>
      </c>
      <c r="AJ6" s="31" t="s">
        <v>600</v>
      </c>
      <c r="AK6" t="s">
        <v>597</v>
      </c>
      <c r="AL6" t="s">
        <v>462</v>
      </c>
      <c r="AM6" t="s">
        <v>1727</v>
      </c>
      <c r="AN6">
        <v>1</v>
      </c>
      <c r="AO6" t="s">
        <v>1961</v>
      </c>
      <c r="AP6" t="s">
        <v>2467</v>
      </c>
      <c r="AQ6" t="s">
        <v>1719</v>
      </c>
      <c r="AR6" t="s">
        <v>1720</v>
      </c>
      <c r="AS6">
        <v>1</v>
      </c>
      <c r="AT6" t="s">
        <v>2468</v>
      </c>
      <c r="AU6">
        <v>1</v>
      </c>
      <c r="AV6" t="s">
        <v>1722</v>
      </c>
      <c r="AW6">
        <v>4</v>
      </c>
      <c r="AX6" t="s">
        <v>604</v>
      </c>
      <c r="AY6" t="s">
        <v>595</v>
      </c>
      <c r="AZ6" t="s">
        <v>1633</v>
      </c>
      <c r="BA6" t="s">
        <v>354</v>
      </c>
      <c r="BB6" t="s">
        <v>285</v>
      </c>
      <c r="BD6">
        <v>1</v>
      </c>
      <c r="BE6" t="s">
        <v>244</v>
      </c>
      <c r="BF6" t="s">
        <v>1677</v>
      </c>
      <c r="BG6" t="s">
        <v>1676</v>
      </c>
      <c r="BH6" t="s">
        <v>1676</v>
      </c>
      <c r="BI6" t="s">
        <v>1676</v>
      </c>
      <c r="BJ6">
        <v>3</v>
      </c>
      <c r="BK6">
        <v>2</v>
      </c>
      <c r="BL6" t="s">
        <v>1676</v>
      </c>
      <c r="BM6" t="s">
        <v>1677</v>
      </c>
      <c r="BN6" t="s">
        <v>1676</v>
      </c>
      <c r="BO6">
        <v>2</v>
      </c>
      <c r="BP6">
        <v>2</v>
      </c>
      <c r="BQ6" t="s">
        <v>1676</v>
      </c>
      <c r="BR6">
        <v>3</v>
      </c>
      <c r="BS6" t="s">
        <v>1676</v>
      </c>
      <c r="BT6">
        <v>1</v>
      </c>
      <c r="BU6">
        <v>1</v>
      </c>
      <c r="BV6">
        <v>1</v>
      </c>
      <c r="BW6" t="s">
        <v>1676</v>
      </c>
      <c r="BX6" t="s">
        <v>1677</v>
      </c>
      <c r="BY6" s="65">
        <v>4</v>
      </c>
      <c r="BZ6">
        <v>1</v>
      </c>
      <c r="CA6">
        <v>1</v>
      </c>
      <c r="CB6">
        <v>1</v>
      </c>
      <c r="CC6" s="65">
        <v>1</v>
      </c>
      <c r="CD6">
        <v>2</v>
      </c>
      <c r="CE6" s="94" t="s">
        <v>1717</v>
      </c>
      <c r="CF6" t="s">
        <v>603</v>
      </c>
      <c r="CG6" t="s">
        <v>1676</v>
      </c>
      <c r="CH6" s="102">
        <v>8</v>
      </c>
      <c r="CI6" t="s">
        <v>1718</v>
      </c>
    </row>
    <row r="7" spans="1:87" ht="51">
      <c r="A7">
        <v>25</v>
      </c>
      <c r="B7" t="s">
        <v>1942</v>
      </c>
      <c r="C7" t="str">
        <f t="shared" si="0"/>
        <v>p25</v>
      </c>
      <c r="D7" t="s">
        <v>254</v>
      </c>
      <c r="E7" s="31">
        <v>37522765</v>
      </c>
      <c r="F7" s="51" t="s">
        <v>1367</v>
      </c>
      <c r="G7" t="s">
        <v>412</v>
      </c>
      <c r="H7" t="s">
        <v>1436</v>
      </c>
      <c r="I7" t="s">
        <v>1437</v>
      </c>
      <c r="J7" t="s">
        <v>1438</v>
      </c>
      <c r="K7" t="s">
        <v>955</v>
      </c>
      <c r="L7" t="s">
        <v>422</v>
      </c>
      <c r="M7" t="s">
        <v>422</v>
      </c>
      <c r="N7" t="s">
        <v>1450</v>
      </c>
      <c r="O7">
        <v>112</v>
      </c>
      <c r="P7">
        <v>110</v>
      </c>
      <c r="Q7">
        <v>113</v>
      </c>
      <c r="R7">
        <v>112</v>
      </c>
      <c r="S7" t="s">
        <v>422</v>
      </c>
      <c r="T7" t="s">
        <v>325</v>
      </c>
      <c r="U7" t="s">
        <v>325</v>
      </c>
      <c r="V7" t="s">
        <v>325</v>
      </c>
      <c r="W7" t="s">
        <v>325</v>
      </c>
      <c r="X7" t="s">
        <v>325</v>
      </c>
      <c r="Y7" t="s">
        <v>1369</v>
      </c>
      <c r="Z7" t="s">
        <v>1368</v>
      </c>
      <c r="AA7" t="s">
        <v>1370</v>
      </c>
      <c r="AB7" t="s">
        <v>1371</v>
      </c>
      <c r="AC7">
        <v>2023</v>
      </c>
      <c r="AD7" t="s">
        <v>1736</v>
      </c>
      <c r="AE7" t="s">
        <v>2020</v>
      </c>
      <c r="AF7" t="s">
        <v>1657</v>
      </c>
      <c r="AG7" t="s">
        <v>1733</v>
      </c>
      <c r="AH7" t="s">
        <v>430</v>
      </c>
      <c r="AI7" t="s">
        <v>2521</v>
      </c>
      <c r="AJ7" t="s">
        <v>430</v>
      </c>
      <c r="AK7" t="s">
        <v>1941</v>
      </c>
      <c r="AL7" t="s">
        <v>325</v>
      </c>
      <c r="AM7" t="s">
        <v>1734</v>
      </c>
      <c r="AN7" t="s">
        <v>2364</v>
      </c>
      <c r="AO7" t="s">
        <v>1735</v>
      </c>
      <c r="AP7" t="s">
        <v>1740</v>
      </c>
      <c r="AQ7" t="s">
        <v>1742</v>
      </c>
      <c r="AR7" t="s">
        <v>438</v>
      </c>
      <c r="AS7">
        <v>5</v>
      </c>
      <c r="AT7" t="s">
        <v>1738</v>
      </c>
      <c r="AU7">
        <v>3</v>
      </c>
      <c r="AV7" t="s">
        <v>422</v>
      </c>
      <c r="AW7">
        <v>2</v>
      </c>
      <c r="AX7">
        <v>1</v>
      </c>
      <c r="AY7">
        <v>7</v>
      </c>
      <c r="AZ7" t="s">
        <v>1321</v>
      </c>
      <c r="BA7" t="s">
        <v>1739</v>
      </c>
      <c r="BB7" t="s">
        <v>1741</v>
      </c>
      <c r="BD7" t="s">
        <v>2364</v>
      </c>
      <c r="BE7" t="s">
        <v>254</v>
      </c>
      <c r="BF7" t="s">
        <v>1676</v>
      </c>
      <c r="BG7" t="s">
        <v>1676</v>
      </c>
      <c r="BH7" t="s">
        <v>1676</v>
      </c>
      <c r="BI7" t="s">
        <v>1676</v>
      </c>
      <c r="BJ7">
        <v>2</v>
      </c>
      <c r="BK7">
        <v>2</v>
      </c>
      <c r="BL7" t="s">
        <v>1676</v>
      </c>
      <c r="BM7" t="s">
        <v>1676</v>
      </c>
      <c r="BN7" t="s">
        <v>1676</v>
      </c>
      <c r="BO7">
        <v>2</v>
      </c>
      <c r="BP7">
        <v>2</v>
      </c>
      <c r="BQ7" t="s">
        <v>1676</v>
      </c>
      <c r="BR7">
        <v>1</v>
      </c>
      <c r="BS7" t="s">
        <v>1677</v>
      </c>
      <c r="BT7">
        <v>2</v>
      </c>
      <c r="BU7" t="s">
        <v>365</v>
      </c>
      <c r="BV7">
        <v>1</v>
      </c>
      <c r="BW7" t="s">
        <v>1676</v>
      </c>
      <c r="BX7" t="s">
        <v>1677</v>
      </c>
      <c r="BY7">
        <v>2</v>
      </c>
      <c r="BZ7" s="65">
        <v>3</v>
      </c>
      <c r="CA7" s="65">
        <v>1</v>
      </c>
      <c r="CB7">
        <v>2</v>
      </c>
      <c r="CC7">
        <v>2</v>
      </c>
      <c r="CD7">
        <v>2</v>
      </c>
      <c r="CE7" s="94" t="s">
        <v>1856</v>
      </c>
      <c r="CF7" t="s">
        <v>2020</v>
      </c>
      <c r="CG7" t="s">
        <v>1676</v>
      </c>
      <c r="CH7" s="102">
        <v>6</v>
      </c>
      <c r="CI7" t="s">
        <v>1736</v>
      </c>
    </row>
    <row r="8" spans="1:87" ht="17">
      <c r="A8">
        <v>1</v>
      </c>
      <c r="B8" t="s">
        <v>560</v>
      </c>
      <c r="C8" t="str">
        <f t="shared" si="0"/>
        <v>p1</v>
      </c>
      <c r="D8" t="s">
        <v>233</v>
      </c>
      <c r="E8">
        <v>35894239</v>
      </c>
      <c r="F8" t="s">
        <v>272</v>
      </c>
      <c r="G8" t="s">
        <v>265</v>
      </c>
      <c r="H8" t="s">
        <v>266</v>
      </c>
      <c r="I8" t="s">
        <v>267</v>
      </c>
      <c r="J8" t="s">
        <v>268</v>
      </c>
      <c r="K8" t="s">
        <v>269</v>
      </c>
      <c r="L8" t="s">
        <v>422</v>
      </c>
      <c r="M8" t="s">
        <v>422</v>
      </c>
      <c r="N8">
        <v>1</v>
      </c>
      <c r="O8" t="s">
        <v>283</v>
      </c>
      <c r="P8" t="s">
        <v>283</v>
      </c>
      <c r="Q8" t="s">
        <v>283</v>
      </c>
      <c r="R8">
        <v>3</v>
      </c>
      <c r="S8" t="s">
        <v>422</v>
      </c>
      <c r="T8" t="s">
        <v>281</v>
      </c>
      <c r="U8" t="s">
        <v>281</v>
      </c>
      <c r="V8" t="s">
        <v>281</v>
      </c>
      <c r="W8" t="s">
        <v>281</v>
      </c>
      <c r="X8" t="s">
        <v>281</v>
      </c>
      <c r="Y8" t="s">
        <v>535</v>
      </c>
      <c r="Z8" t="s">
        <v>277</v>
      </c>
      <c r="AA8" t="s">
        <v>275</v>
      </c>
      <c r="AB8" t="s">
        <v>276</v>
      </c>
      <c r="AC8">
        <v>2022</v>
      </c>
      <c r="AD8" t="s">
        <v>1384</v>
      </c>
      <c r="AE8">
        <v>2</v>
      </c>
      <c r="AF8" t="s">
        <v>310</v>
      </c>
      <c r="AG8" t="s">
        <v>2282</v>
      </c>
      <c r="AH8" t="s">
        <v>2278</v>
      </c>
      <c r="AI8" t="s">
        <v>2282</v>
      </c>
      <c r="AJ8" t="s">
        <v>279</v>
      </c>
      <c r="AK8" t="s">
        <v>282</v>
      </c>
      <c r="AL8" t="s">
        <v>281</v>
      </c>
      <c r="AM8" t="s">
        <v>1745</v>
      </c>
      <c r="AN8">
        <v>1</v>
      </c>
      <c r="AO8" t="s">
        <v>286</v>
      </c>
      <c r="AP8" t="s">
        <v>278</v>
      </c>
      <c r="AQ8" t="s">
        <v>2270</v>
      </c>
      <c r="AR8">
        <v>3</v>
      </c>
      <c r="AS8">
        <v>3</v>
      </c>
      <c r="AT8" t="s">
        <v>1737</v>
      </c>
      <c r="AU8">
        <v>3</v>
      </c>
      <c r="AV8" t="s">
        <v>422</v>
      </c>
      <c r="AW8">
        <v>3</v>
      </c>
      <c r="AX8">
        <v>2</v>
      </c>
      <c r="AY8" t="s">
        <v>422</v>
      </c>
      <c r="AZ8" t="s">
        <v>1632</v>
      </c>
      <c r="BA8" t="s">
        <v>1744</v>
      </c>
      <c r="BB8" t="s">
        <v>1746</v>
      </c>
      <c r="BD8">
        <v>1</v>
      </c>
      <c r="BE8" t="s">
        <v>233</v>
      </c>
      <c r="BF8" t="s">
        <v>1676</v>
      </c>
      <c r="BG8" t="s">
        <v>1676</v>
      </c>
      <c r="BH8" t="s">
        <v>1676</v>
      </c>
      <c r="BI8" t="s">
        <v>1676</v>
      </c>
      <c r="BJ8">
        <v>3</v>
      </c>
      <c r="BK8">
        <v>2</v>
      </c>
      <c r="BL8" t="s">
        <v>1677</v>
      </c>
      <c r="BM8" t="s">
        <v>1677</v>
      </c>
      <c r="BN8" t="s">
        <v>1676</v>
      </c>
      <c r="BO8">
        <v>3</v>
      </c>
      <c r="BP8">
        <v>2</v>
      </c>
      <c r="BQ8" t="s">
        <v>1676</v>
      </c>
      <c r="BR8">
        <v>1</v>
      </c>
      <c r="BS8" t="s">
        <v>1676</v>
      </c>
      <c r="BT8">
        <v>2</v>
      </c>
      <c r="BU8" t="s">
        <v>1670</v>
      </c>
      <c r="BV8">
        <v>1</v>
      </c>
      <c r="BW8" t="s">
        <v>1676</v>
      </c>
      <c r="BX8" t="s">
        <v>1677</v>
      </c>
      <c r="BY8">
        <v>3</v>
      </c>
      <c r="BZ8">
        <v>1</v>
      </c>
      <c r="CA8">
        <v>1</v>
      </c>
      <c r="CB8" t="s">
        <v>283</v>
      </c>
      <c r="CC8">
        <v>2</v>
      </c>
      <c r="CD8">
        <v>2</v>
      </c>
      <c r="CE8" s="93" t="s">
        <v>789</v>
      </c>
      <c r="CF8">
        <v>2</v>
      </c>
      <c r="CG8" t="s">
        <v>1676</v>
      </c>
      <c r="CH8" s="102">
        <v>6</v>
      </c>
      <c r="CI8" t="s">
        <v>1384</v>
      </c>
    </row>
    <row r="9" spans="1:87" ht="17">
      <c r="A9">
        <v>32</v>
      </c>
      <c r="C9" t="str">
        <f t="shared" si="0"/>
        <v>p32</v>
      </c>
      <c r="D9" t="s">
        <v>260</v>
      </c>
      <c r="E9">
        <v>36146657</v>
      </c>
      <c r="F9" s="51" t="s">
        <v>1544</v>
      </c>
      <c r="G9" t="s">
        <v>1750</v>
      </c>
      <c r="H9" t="s">
        <v>1751</v>
      </c>
      <c r="I9" t="s">
        <v>1752</v>
      </c>
      <c r="J9" t="s">
        <v>1753</v>
      </c>
      <c r="K9" t="s">
        <v>1754</v>
      </c>
      <c r="L9" t="s">
        <v>1755</v>
      </c>
      <c r="M9" t="s">
        <v>1756</v>
      </c>
      <c r="N9">
        <v>123</v>
      </c>
      <c r="O9">
        <v>124</v>
      </c>
      <c r="P9">
        <v>124</v>
      </c>
      <c r="Q9">
        <v>123</v>
      </c>
      <c r="R9">
        <v>123</v>
      </c>
      <c r="S9">
        <v>123</v>
      </c>
      <c r="T9" t="s">
        <v>1758</v>
      </c>
      <c r="U9" t="s">
        <v>1758</v>
      </c>
      <c r="V9" t="s">
        <v>1758</v>
      </c>
      <c r="W9" t="s">
        <v>1758</v>
      </c>
      <c r="X9" t="s">
        <v>1758</v>
      </c>
      <c r="Y9" t="s">
        <v>1762</v>
      </c>
      <c r="Z9" t="s">
        <v>1763</v>
      </c>
      <c r="AA9" t="s">
        <v>1761</v>
      </c>
      <c r="AB9" t="s">
        <v>1760</v>
      </c>
      <c r="AC9">
        <v>2022</v>
      </c>
      <c r="AD9" t="s">
        <v>1769</v>
      </c>
      <c r="AE9">
        <v>2</v>
      </c>
      <c r="AF9" t="s">
        <v>310</v>
      </c>
      <c r="AG9" t="s">
        <v>1764</v>
      </c>
      <c r="AH9" s="31" t="s">
        <v>2279</v>
      </c>
      <c r="AI9" s="31" t="s">
        <v>2522</v>
      </c>
      <c r="AJ9" s="31" t="s">
        <v>1757</v>
      </c>
      <c r="AK9" t="s">
        <v>2285</v>
      </c>
      <c r="AL9" t="s">
        <v>1758</v>
      </c>
      <c r="AM9" t="s">
        <v>1770</v>
      </c>
      <c r="AN9">
        <v>7</v>
      </c>
      <c r="AO9" t="s">
        <v>1765</v>
      </c>
      <c r="AP9" t="s">
        <v>2469</v>
      </c>
      <c r="AQ9" t="s">
        <v>1759</v>
      </c>
      <c r="AR9">
        <v>2</v>
      </c>
      <c r="AS9" t="s">
        <v>367</v>
      </c>
      <c r="AT9" t="s">
        <v>1768</v>
      </c>
      <c r="AU9">
        <v>1</v>
      </c>
      <c r="AV9" t="s">
        <v>422</v>
      </c>
      <c r="AW9">
        <v>2</v>
      </c>
      <c r="AX9" t="s">
        <v>1766</v>
      </c>
      <c r="AY9">
        <v>7</v>
      </c>
      <c r="AZ9" t="s">
        <v>1665</v>
      </c>
      <c r="BB9" s="65" t="s">
        <v>1767</v>
      </c>
      <c r="BD9">
        <v>7</v>
      </c>
      <c r="BE9" t="s">
        <v>260</v>
      </c>
      <c r="BF9" t="s">
        <v>1676</v>
      </c>
      <c r="BG9" t="s">
        <v>1677</v>
      </c>
      <c r="BH9" t="s">
        <v>1676</v>
      </c>
      <c r="BI9" t="s">
        <v>1676</v>
      </c>
      <c r="BJ9">
        <v>3</v>
      </c>
      <c r="BK9">
        <v>2</v>
      </c>
      <c r="BL9" t="s">
        <v>1677</v>
      </c>
      <c r="BM9" t="s">
        <v>1677</v>
      </c>
      <c r="BN9" t="s">
        <v>1676</v>
      </c>
      <c r="BO9">
        <v>3</v>
      </c>
      <c r="BP9">
        <v>2</v>
      </c>
      <c r="BQ9" t="s">
        <v>1676</v>
      </c>
      <c r="BR9">
        <v>1</v>
      </c>
      <c r="BS9" s="65" t="s">
        <v>422</v>
      </c>
      <c r="BT9">
        <v>1</v>
      </c>
      <c r="BU9">
        <v>2</v>
      </c>
      <c r="BV9">
        <v>1</v>
      </c>
      <c r="BW9" t="s">
        <v>1677</v>
      </c>
      <c r="BX9" t="s">
        <v>1677</v>
      </c>
      <c r="BY9" s="65">
        <v>1</v>
      </c>
      <c r="BZ9">
        <v>1</v>
      </c>
      <c r="CA9" s="65">
        <v>1</v>
      </c>
      <c r="CB9">
        <v>1</v>
      </c>
      <c r="CC9">
        <v>2</v>
      </c>
      <c r="CD9">
        <v>2</v>
      </c>
      <c r="CE9" s="1" t="s">
        <v>807</v>
      </c>
      <c r="CF9">
        <v>2</v>
      </c>
      <c r="CG9" t="s">
        <v>1676</v>
      </c>
      <c r="CH9" s="102">
        <v>7</v>
      </c>
      <c r="CI9" t="s">
        <v>1769</v>
      </c>
    </row>
    <row r="10" spans="1:87" ht="34">
      <c r="A10">
        <v>33</v>
      </c>
      <c r="B10" t="s">
        <v>599</v>
      </c>
      <c r="C10" t="str">
        <f t="shared" si="0"/>
        <v>p33</v>
      </c>
      <c r="D10" t="s">
        <v>261</v>
      </c>
      <c r="E10" s="56">
        <v>36692362</v>
      </c>
      <c r="F10" s="51" t="s">
        <v>1547</v>
      </c>
      <c r="G10" s="51" t="s">
        <v>1546</v>
      </c>
      <c r="H10" t="s">
        <v>1546</v>
      </c>
      <c r="I10" t="s">
        <v>1785</v>
      </c>
      <c r="J10" t="s">
        <v>1786</v>
      </c>
      <c r="K10" t="s">
        <v>1787</v>
      </c>
      <c r="L10" t="s">
        <v>1788</v>
      </c>
      <c r="M10" t="s">
        <v>1789</v>
      </c>
      <c r="N10">
        <v>126</v>
      </c>
      <c r="O10">
        <v>126</v>
      </c>
      <c r="P10">
        <v>127</v>
      </c>
      <c r="Q10">
        <v>126</v>
      </c>
      <c r="R10">
        <v>126</v>
      </c>
      <c r="S10">
        <v>126</v>
      </c>
      <c r="T10" t="s">
        <v>1790</v>
      </c>
      <c r="U10" t="s">
        <v>1790</v>
      </c>
      <c r="V10" t="s">
        <v>1790</v>
      </c>
      <c r="W10" t="s">
        <v>1790</v>
      </c>
      <c r="X10" t="s">
        <v>1790</v>
      </c>
      <c r="Y10" t="s">
        <v>1791</v>
      </c>
      <c r="Z10" t="s">
        <v>1792</v>
      </c>
      <c r="AA10" t="s">
        <v>422</v>
      </c>
      <c r="AB10" t="s">
        <v>1863</v>
      </c>
      <c r="AC10">
        <v>2023</v>
      </c>
      <c r="AD10" t="s">
        <v>1804</v>
      </c>
      <c r="AE10" t="s">
        <v>1805</v>
      </c>
      <c r="AF10" t="s">
        <v>1657</v>
      </c>
      <c r="AG10" t="s">
        <v>1794</v>
      </c>
      <c r="AH10">
        <v>2019</v>
      </c>
      <c r="AI10" t="s">
        <v>2448</v>
      </c>
      <c r="AJ10">
        <v>2019</v>
      </c>
      <c r="AK10" t="s">
        <v>2448</v>
      </c>
      <c r="AL10" t="s">
        <v>1793</v>
      </c>
      <c r="AM10" t="s">
        <v>1795</v>
      </c>
      <c r="AN10" t="s">
        <v>2366</v>
      </c>
      <c r="AO10" t="s">
        <v>1800</v>
      </c>
      <c r="AP10" t="s">
        <v>2426</v>
      </c>
      <c r="AQ10" t="s">
        <v>1798</v>
      </c>
      <c r="AR10">
        <v>1</v>
      </c>
      <c r="AS10" t="s">
        <v>367</v>
      </c>
      <c r="AT10" t="s">
        <v>1796</v>
      </c>
      <c r="AU10" t="s">
        <v>1801</v>
      </c>
      <c r="AV10" t="s">
        <v>422</v>
      </c>
      <c r="AW10">
        <v>2</v>
      </c>
      <c r="AX10" t="s">
        <v>1797</v>
      </c>
      <c r="AY10" t="s">
        <v>1803</v>
      </c>
      <c r="AZ10" t="s">
        <v>1633</v>
      </c>
      <c r="BA10" t="s">
        <v>1802</v>
      </c>
      <c r="BB10" s="65" t="s">
        <v>1799</v>
      </c>
      <c r="BD10" t="s">
        <v>2366</v>
      </c>
      <c r="BE10" t="s">
        <v>261</v>
      </c>
      <c r="BF10" t="s">
        <v>1676</v>
      </c>
      <c r="BG10" t="s">
        <v>1676</v>
      </c>
      <c r="BH10" t="s">
        <v>1676</v>
      </c>
      <c r="BI10" t="s">
        <v>1676</v>
      </c>
      <c r="BJ10">
        <v>3</v>
      </c>
      <c r="BK10">
        <v>2</v>
      </c>
      <c r="BL10" t="s">
        <v>1677</v>
      </c>
      <c r="BM10" t="s">
        <v>1677</v>
      </c>
      <c r="BN10" t="s">
        <v>1676</v>
      </c>
      <c r="BO10">
        <v>3</v>
      </c>
      <c r="BP10">
        <v>2</v>
      </c>
      <c r="BQ10" t="s">
        <v>1676</v>
      </c>
      <c r="BR10">
        <v>1</v>
      </c>
      <c r="BS10" s="65" t="s">
        <v>422</v>
      </c>
      <c r="BT10">
        <v>1</v>
      </c>
      <c r="BU10" t="s">
        <v>1670</v>
      </c>
      <c r="BV10">
        <v>1</v>
      </c>
      <c r="BW10" t="s">
        <v>1677</v>
      </c>
      <c r="BX10" t="s">
        <v>1676</v>
      </c>
      <c r="BY10">
        <v>2</v>
      </c>
      <c r="BZ10">
        <v>1</v>
      </c>
      <c r="CA10">
        <v>1</v>
      </c>
      <c r="CB10" t="s">
        <v>283</v>
      </c>
      <c r="CC10">
        <v>2</v>
      </c>
      <c r="CD10">
        <v>2</v>
      </c>
      <c r="CE10" s="1" t="s">
        <v>1817</v>
      </c>
      <c r="CF10" t="s">
        <v>1805</v>
      </c>
      <c r="CG10" t="s">
        <v>1676</v>
      </c>
      <c r="CH10" s="102">
        <v>5</v>
      </c>
      <c r="CI10" t="s">
        <v>1804</v>
      </c>
    </row>
    <row r="11" spans="1:87" ht="34">
      <c r="A11">
        <v>35</v>
      </c>
      <c r="C11" t="str">
        <f t="shared" si="0"/>
        <v>p35</v>
      </c>
      <c r="D11" t="s">
        <v>263</v>
      </c>
      <c r="E11">
        <v>35666770</v>
      </c>
      <c r="F11" t="s">
        <v>1551</v>
      </c>
      <c r="G11" s="27" t="s">
        <v>864</v>
      </c>
      <c r="H11" t="s">
        <v>955</v>
      </c>
      <c r="I11" t="s">
        <v>1819</v>
      </c>
      <c r="J11" t="s">
        <v>1820</v>
      </c>
      <c r="K11" t="s">
        <v>1821</v>
      </c>
      <c r="L11" t="s">
        <v>1822</v>
      </c>
      <c r="M11" t="s">
        <v>959</v>
      </c>
      <c r="N11">
        <v>18</v>
      </c>
      <c r="O11">
        <v>49</v>
      </c>
      <c r="P11">
        <v>51</v>
      </c>
      <c r="Q11" t="s">
        <v>1858</v>
      </c>
      <c r="R11">
        <v>113</v>
      </c>
      <c r="S11">
        <v>18</v>
      </c>
      <c r="T11" t="s">
        <v>325</v>
      </c>
      <c r="U11" t="s">
        <v>325</v>
      </c>
      <c r="V11" t="s">
        <v>325</v>
      </c>
      <c r="W11" t="s">
        <v>325</v>
      </c>
      <c r="X11" t="s">
        <v>325</v>
      </c>
      <c r="Y11" t="s">
        <v>1823</v>
      </c>
      <c r="Z11" t="s">
        <v>1824</v>
      </c>
      <c r="AA11" t="s">
        <v>422</v>
      </c>
      <c r="AB11" t="s">
        <v>1937</v>
      </c>
      <c r="AC11">
        <v>2022</v>
      </c>
      <c r="AD11" t="s">
        <v>1837</v>
      </c>
      <c r="AE11" t="s">
        <v>1836</v>
      </c>
      <c r="AF11" t="s">
        <v>310</v>
      </c>
      <c r="AG11" t="s">
        <v>1826</v>
      </c>
      <c r="AH11" t="s">
        <v>2280</v>
      </c>
      <c r="AI11" t="s">
        <v>2282</v>
      </c>
      <c r="AJ11" t="s">
        <v>1940</v>
      </c>
      <c r="AK11" t="s">
        <v>1827</v>
      </c>
      <c r="AL11" t="s">
        <v>325</v>
      </c>
      <c r="AM11" t="s">
        <v>1828</v>
      </c>
      <c r="AN11" t="s">
        <v>2367</v>
      </c>
      <c r="AO11" t="s">
        <v>1833</v>
      </c>
      <c r="AP11" t="s">
        <v>1834</v>
      </c>
      <c r="AQ11" t="s">
        <v>1829</v>
      </c>
      <c r="AR11">
        <v>2</v>
      </c>
      <c r="AS11">
        <v>3</v>
      </c>
      <c r="AT11" t="s">
        <v>1830</v>
      </c>
      <c r="AU11">
        <v>1</v>
      </c>
      <c r="AV11" t="s">
        <v>422</v>
      </c>
      <c r="AW11">
        <v>2</v>
      </c>
      <c r="AX11" t="s">
        <v>1766</v>
      </c>
      <c r="AY11">
        <v>7</v>
      </c>
      <c r="AZ11" t="s">
        <v>1321</v>
      </c>
      <c r="BA11" t="s">
        <v>1832</v>
      </c>
      <c r="BB11" t="s">
        <v>1578</v>
      </c>
      <c r="BD11" t="s">
        <v>2367</v>
      </c>
      <c r="BE11" t="s">
        <v>263</v>
      </c>
      <c r="BF11" t="s">
        <v>1676</v>
      </c>
      <c r="BG11" t="s">
        <v>1676</v>
      </c>
      <c r="BH11" t="s">
        <v>1676</v>
      </c>
      <c r="BI11" t="s">
        <v>1676</v>
      </c>
      <c r="BJ11">
        <v>3</v>
      </c>
      <c r="BK11">
        <v>2</v>
      </c>
      <c r="BL11" t="s">
        <v>1676</v>
      </c>
      <c r="BM11" t="s">
        <v>1677</v>
      </c>
      <c r="BN11" t="s">
        <v>1676</v>
      </c>
      <c r="BO11" s="65">
        <v>3</v>
      </c>
      <c r="BP11">
        <v>2</v>
      </c>
      <c r="BQ11" t="s">
        <v>1676</v>
      </c>
      <c r="BR11">
        <v>1</v>
      </c>
      <c r="BS11" s="65" t="s">
        <v>422</v>
      </c>
      <c r="BT11">
        <v>2</v>
      </c>
      <c r="BU11" t="s">
        <v>1670</v>
      </c>
      <c r="BV11">
        <v>1</v>
      </c>
      <c r="BW11" t="s">
        <v>1677</v>
      </c>
      <c r="BX11" t="s">
        <v>1677</v>
      </c>
      <c r="BY11">
        <v>1</v>
      </c>
      <c r="BZ11">
        <v>1</v>
      </c>
      <c r="CA11" s="65">
        <v>1</v>
      </c>
      <c r="CB11" t="s">
        <v>283</v>
      </c>
      <c r="CC11">
        <v>2</v>
      </c>
      <c r="CD11">
        <v>2</v>
      </c>
      <c r="CE11" s="1" t="s">
        <v>1857</v>
      </c>
      <c r="CF11" t="s">
        <v>1836</v>
      </c>
      <c r="CG11" t="s">
        <v>1676</v>
      </c>
      <c r="CH11" s="102">
        <v>5</v>
      </c>
      <c r="CI11" t="s">
        <v>1837</v>
      </c>
    </row>
    <row r="12" spans="1:87" ht="34">
      <c r="A12">
        <v>27</v>
      </c>
      <c r="C12" t="str">
        <f t="shared" si="0"/>
        <v>p27</v>
      </c>
      <c r="D12" t="s">
        <v>256</v>
      </c>
      <c r="E12" s="56">
        <v>35062320</v>
      </c>
      <c r="F12" t="s">
        <v>1483</v>
      </c>
      <c r="G12" t="s">
        <v>1484</v>
      </c>
      <c r="H12" t="s">
        <v>1485</v>
      </c>
      <c r="I12" t="s">
        <v>1486</v>
      </c>
      <c r="J12" t="s">
        <v>1487</v>
      </c>
      <c r="K12" t="s">
        <v>1488</v>
      </c>
      <c r="L12" t="s">
        <v>1489</v>
      </c>
      <c r="M12" t="s">
        <v>422</v>
      </c>
      <c r="N12">
        <v>48</v>
      </c>
      <c r="O12">
        <v>48</v>
      </c>
      <c r="P12">
        <v>48</v>
      </c>
      <c r="Q12">
        <v>48</v>
      </c>
      <c r="R12">
        <v>117</v>
      </c>
      <c r="S12">
        <v>48</v>
      </c>
      <c r="T12" t="s">
        <v>281</v>
      </c>
      <c r="U12" t="s">
        <v>281</v>
      </c>
      <c r="V12" t="s">
        <v>281</v>
      </c>
      <c r="W12" t="s">
        <v>281</v>
      </c>
      <c r="X12" t="s">
        <v>281</v>
      </c>
      <c r="Y12" t="s">
        <v>1762</v>
      </c>
      <c r="Z12" t="s">
        <v>1497</v>
      </c>
      <c r="AA12" t="s">
        <v>1499</v>
      </c>
      <c r="AB12" t="s">
        <v>1498</v>
      </c>
      <c r="AC12">
        <v>2022</v>
      </c>
      <c r="AD12" t="s">
        <v>1500</v>
      </c>
      <c r="AE12">
        <v>2</v>
      </c>
      <c r="AF12" t="s">
        <v>310</v>
      </c>
      <c r="AG12" t="s">
        <v>1571</v>
      </c>
      <c r="AH12" t="s">
        <v>1943</v>
      </c>
      <c r="AI12" t="s">
        <v>2523</v>
      </c>
      <c r="AJ12" t="s">
        <v>1943</v>
      </c>
      <c r="AK12" t="s">
        <v>1944</v>
      </c>
      <c r="AL12" t="s">
        <v>281</v>
      </c>
      <c r="AM12" t="s">
        <v>1950</v>
      </c>
      <c r="AN12" t="s">
        <v>2368</v>
      </c>
      <c r="AO12" t="s">
        <v>2463</v>
      </c>
      <c r="AP12" t="s">
        <v>2464</v>
      </c>
      <c r="AQ12" t="s">
        <v>1946</v>
      </c>
      <c r="AR12">
        <v>3</v>
      </c>
      <c r="AS12">
        <v>3</v>
      </c>
      <c r="AT12" t="s">
        <v>1945</v>
      </c>
      <c r="AU12">
        <v>1</v>
      </c>
      <c r="AV12" t="s">
        <v>422</v>
      </c>
      <c r="AW12" t="s">
        <v>1797</v>
      </c>
      <c r="AX12" t="s">
        <v>1013</v>
      </c>
      <c r="AY12">
        <v>7</v>
      </c>
      <c r="AZ12" t="s">
        <v>1665</v>
      </c>
      <c r="BA12" t="s">
        <v>1947</v>
      </c>
      <c r="BB12" s="65" t="s">
        <v>1948</v>
      </c>
      <c r="BD12" t="s">
        <v>2368</v>
      </c>
      <c r="BE12" t="s">
        <v>256</v>
      </c>
      <c r="BF12" t="s">
        <v>1676</v>
      </c>
      <c r="BG12" t="s">
        <v>1677</v>
      </c>
      <c r="BH12" t="s">
        <v>1676</v>
      </c>
      <c r="BI12" t="s">
        <v>1676</v>
      </c>
      <c r="BJ12">
        <v>3</v>
      </c>
      <c r="BK12">
        <v>2</v>
      </c>
      <c r="BL12" t="s">
        <v>1677</v>
      </c>
      <c r="BM12" t="s">
        <v>1677</v>
      </c>
      <c r="BN12" t="s">
        <v>1676</v>
      </c>
      <c r="BO12">
        <v>3</v>
      </c>
      <c r="BP12">
        <v>2</v>
      </c>
      <c r="BQ12" t="s">
        <v>1676</v>
      </c>
      <c r="BR12">
        <v>1</v>
      </c>
      <c r="BS12" t="s">
        <v>1677</v>
      </c>
      <c r="BT12">
        <v>2</v>
      </c>
      <c r="BU12" t="s">
        <v>1670</v>
      </c>
      <c r="BV12">
        <v>1</v>
      </c>
      <c r="BW12" t="s">
        <v>1677</v>
      </c>
      <c r="BX12" t="s">
        <v>1677</v>
      </c>
      <c r="BY12">
        <v>2</v>
      </c>
      <c r="BZ12">
        <v>1</v>
      </c>
      <c r="CA12">
        <v>2</v>
      </c>
      <c r="CB12" t="s">
        <v>283</v>
      </c>
      <c r="CC12">
        <v>2</v>
      </c>
      <c r="CD12">
        <v>2</v>
      </c>
      <c r="CE12" s="1" t="s">
        <v>1495</v>
      </c>
      <c r="CF12">
        <v>2</v>
      </c>
      <c r="CG12" t="s">
        <v>1676</v>
      </c>
      <c r="CH12" s="102">
        <v>8</v>
      </c>
      <c r="CI12" t="s">
        <v>1500</v>
      </c>
    </row>
    <row r="13" spans="1:87" ht="34">
      <c r="A13">
        <v>34</v>
      </c>
      <c r="C13" t="str">
        <f t="shared" si="0"/>
        <v>p34</v>
      </c>
      <c r="D13" t="s">
        <v>262</v>
      </c>
      <c r="E13" s="44">
        <v>35631070</v>
      </c>
      <c r="F13" s="27" t="s">
        <v>1953</v>
      </c>
      <c r="G13" t="s">
        <v>1965</v>
      </c>
      <c r="H13" t="s">
        <v>1966</v>
      </c>
      <c r="I13" t="s">
        <v>1967</v>
      </c>
      <c r="J13" t="s">
        <v>1968</v>
      </c>
      <c r="K13" t="s">
        <v>1969</v>
      </c>
      <c r="L13" t="s">
        <v>1970</v>
      </c>
      <c r="M13" t="s">
        <v>1992</v>
      </c>
      <c r="N13" t="s">
        <v>1983</v>
      </c>
      <c r="O13">
        <v>92</v>
      </c>
      <c r="P13">
        <v>91</v>
      </c>
      <c r="Q13">
        <v>93</v>
      </c>
      <c r="R13">
        <v>94</v>
      </c>
      <c r="S13">
        <v>94</v>
      </c>
      <c r="T13" t="s">
        <v>1296</v>
      </c>
      <c r="U13" t="s">
        <v>1296</v>
      </c>
      <c r="V13" t="s">
        <v>1296</v>
      </c>
      <c r="W13" t="s">
        <v>1296</v>
      </c>
      <c r="X13" t="s">
        <v>1296</v>
      </c>
      <c r="Y13" t="s">
        <v>1957</v>
      </c>
      <c r="Z13" t="s">
        <v>1954</v>
      </c>
      <c r="AA13" t="s">
        <v>1956</v>
      </c>
      <c r="AB13" t="s">
        <v>1955</v>
      </c>
      <c r="AC13">
        <v>2022</v>
      </c>
      <c r="AD13" t="s">
        <v>1987</v>
      </c>
      <c r="AE13">
        <v>2</v>
      </c>
      <c r="AF13" t="s">
        <v>310</v>
      </c>
      <c r="AG13" t="s">
        <v>1959</v>
      </c>
      <c r="AH13" s="31" t="s">
        <v>1960</v>
      </c>
      <c r="AI13" s="31" t="s">
        <v>2524</v>
      </c>
      <c r="AJ13" s="31" t="s">
        <v>1960</v>
      </c>
      <c r="AK13" t="s">
        <v>2006</v>
      </c>
      <c r="AL13" t="s">
        <v>1958</v>
      </c>
      <c r="AM13" t="s">
        <v>1985</v>
      </c>
      <c r="AN13">
        <v>1</v>
      </c>
      <c r="AO13" t="s">
        <v>1961</v>
      </c>
      <c r="AP13" t="s">
        <v>1962</v>
      </c>
      <c r="AQ13" t="s">
        <v>1986</v>
      </c>
      <c r="AR13">
        <v>2</v>
      </c>
      <c r="AS13">
        <v>3</v>
      </c>
      <c r="AT13" t="s">
        <v>1988</v>
      </c>
      <c r="AU13">
        <v>1</v>
      </c>
      <c r="AV13" t="s">
        <v>422</v>
      </c>
      <c r="AW13">
        <v>2</v>
      </c>
      <c r="AX13" t="s">
        <v>283</v>
      </c>
      <c r="AY13" t="s">
        <v>1399</v>
      </c>
      <c r="AZ13" t="s">
        <v>1633</v>
      </c>
      <c r="BA13" t="s">
        <v>1990</v>
      </c>
      <c r="BB13" t="s">
        <v>1963</v>
      </c>
      <c r="BD13">
        <v>1</v>
      </c>
      <c r="BE13" t="s">
        <v>262</v>
      </c>
      <c r="BF13" t="s">
        <v>1676</v>
      </c>
      <c r="BG13" t="s">
        <v>1676</v>
      </c>
      <c r="BH13" t="s">
        <v>1676</v>
      </c>
      <c r="BI13" t="s">
        <v>1676</v>
      </c>
      <c r="BJ13">
        <v>3</v>
      </c>
      <c r="BK13">
        <v>2</v>
      </c>
      <c r="BL13" t="s">
        <v>1677</v>
      </c>
      <c r="BM13" t="s">
        <v>1677</v>
      </c>
      <c r="BN13" t="s">
        <v>1676</v>
      </c>
      <c r="BO13">
        <v>3</v>
      </c>
      <c r="BP13">
        <v>2</v>
      </c>
      <c r="BQ13" t="s">
        <v>1676</v>
      </c>
      <c r="BR13">
        <v>1</v>
      </c>
      <c r="BS13" t="s">
        <v>1676</v>
      </c>
      <c r="BT13">
        <v>2</v>
      </c>
      <c r="BU13" t="s">
        <v>1670</v>
      </c>
      <c r="BV13">
        <v>1</v>
      </c>
      <c r="BW13" t="s">
        <v>1676</v>
      </c>
      <c r="BX13" t="s">
        <v>1677</v>
      </c>
      <c r="BY13">
        <v>1</v>
      </c>
      <c r="BZ13">
        <v>1</v>
      </c>
      <c r="CA13" s="65">
        <v>1</v>
      </c>
      <c r="CB13" t="s">
        <v>283</v>
      </c>
      <c r="CC13">
        <v>2</v>
      </c>
      <c r="CD13">
        <v>1</v>
      </c>
      <c r="CE13" s="1" t="s">
        <v>2566</v>
      </c>
      <c r="CF13">
        <v>2</v>
      </c>
      <c r="CG13" t="s">
        <v>1676</v>
      </c>
      <c r="CH13" s="102">
        <v>4</v>
      </c>
      <c r="CI13" t="s">
        <v>1987</v>
      </c>
    </row>
    <row r="14" spans="1:87" ht="34">
      <c r="A14">
        <v>29</v>
      </c>
      <c r="C14" t="str">
        <f t="shared" si="0"/>
        <v>p29</v>
      </c>
      <c r="D14" t="s">
        <v>258</v>
      </c>
      <c r="E14">
        <v>37430292</v>
      </c>
      <c r="F14" s="51" t="s">
        <v>1378</v>
      </c>
      <c r="G14" t="s">
        <v>893</v>
      </c>
      <c r="H14" t="s">
        <v>579</v>
      </c>
      <c r="I14" t="s">
        <v>899</v>
      </c>
      <c r="J14" t="s">
        <v>587</v>
      </c>
      <c r="K14" t="s">
        <v>1432</v>
      </c>
      <c r="L14" t="s">
        <v>1502</v>
      </c>
      <c r="M14" t="s">
        <v>2284</v>
      </c>
      <c r="N14">
        <v>121</v>
      </c>
      <c r="O14">
        <v>95</v>
      </c>
      <c r="P14">
        <v>121</v>
      </c>
      <c r="Q14">
        <v>42</v>
      </c>
      <c r="R14">
        <v>121</v>
      </c>
      <c r="S14">
        <v>121</v>
      </c>
      <c r="T14" t="s">
        <v>462</v>
      </c>
      <c r="U14" t="s">
        <v>462</v>
      </c>
      <c r="V14" t="s">
        <v>462</v>
      </c>
      <c r="W14" t="s">
        <v>462</v>
      </c>
      <c r="X14" t="s">
        <v>462</v>
      </c>
      <c r="Y14" t="s">
        <v>2001</v>
      </c>
      <c r="Z14" t="s">
        <v>2002</v>
      </c>
      <c r="AA14" s="83" t="s">
        <v>2004</v>
      </c>
      <c r="AB14" t="s">
        <v>2003</v>
      </c>
      <c r="AC14">
        <v>2023</v>
      </c>
      <c r="AD14" t="s">
        <v>2021</v>
      </c>
      <c r="AE14" t="s">
        <v>2022</v>
      </c>
      <c r="AF14" t="s">
        <v>2005</v>
      </c>
      <c r="AG14" t="s">
        <v>1568</v>
      </c>
      <c r="AH14" t="s">
        <v>1943</v>
      </c>
      <c r="AI14" t="s">
        <v>1011</v>
      </c>
      <c r="AJ14" t="s">
        <v>1943</v>
      </c>
      <c r="AK14" t="s">
        <v>1011</v>
      </c>
      <c r="AL14" t="s">
        <v>462</v>
      </c>
      <c r="AM14" t="s">
        <v>2014</v>
      </c>
      <c r="AN14" t="s">
        <v>2476</v>
      </c>
      <c r="AO14" t="s">
        <v>2009</v>
      </c>
      <c r="AP14" t="s">
        <v>2010</v>
      </c>
      <c r="AQ14" t="s">
        <v>2007</v>
      </c>
      <c r="AR14">
        <v>1</v>
      </c>
      <c r="AS14">
        <v>1</v>
      </c>
      <c r="AT14" t="s">
        <v>2271</v>
      </c>
      <c r="AU14" t="s">
        <v>2028</v>
      </c>
      <c r="AV14" t="s">
        <v>2015</v>
      </c>
      <c r="AW14">
        <v>2</v>
      </c>
      <c r="AX14" t="s">
        <v>1797</v>
      </c>
      <c r="AY14">
        <v>8</v>
      </c>
      <c r="AZ14" t="s">
        <v>1665</v>
      </c>
      <c r="BA14" t="s">
        <v>2013</v>
      </c>
      <c r="BB14" s="65" t="s">
        <v>2283</v>
      </c>
      <c r="BD14" t="s">
        <v>2476</v>
      </c>
      <c r="BE14" t="s">
        <v>258</v>
      </c>
      <c r="BF14" t="s">
        <v>1676</v>
      </c>
      <c r="BG14" t="s">
        <v>1677</v>
      </c>
      <c r="BH14" t="s">
        <v>1676</v>
      </c>
      <c r="BI14" t="s">
        <v>1676</v>
      </c>
      <c r="BJ14">
        <v>3</v>
      </c>
      <c r="BK14">
        <v>4</v>
      </c>
      <c r="BL14" t="s">
        <v>1676</v>
      </c>
      <c r="BM14" t="s">
        <v>1677</v>
      </c>
      <c r="BN14" t="s">
        <v>1676</v>
      </c>
      <c r="BO14">
        <v>3</v>
      </c>
      <c r="BP14">
        <v>4</v>
      </c>
      <c r="BQ14" t="s">
        <v>1676</v>
      </c>
      <c r="BR14">
        <v>3</v>
      </c>
      <c r="BS14" t="s">
        <v>1677</v>
      </c>
      <c r="BT14">
        <v>2</v>
      </c>
      <c r="BU14" t="s">
        <v>1670</v>
      </c>
      <c r="BV14">
        <v>1</v>
      </c>
      <c r="BW14" t="s">
        <v>1676</v>
      </c>
      <c r="BX14" t="s">
        <v>1677</v>
      </c>
      <c r="BY14">
        <v>2</v>
      </c>
      <c r="BZ14">
        <v>1</v>
      </c>
      <c r="CA14">
        <v>1</v>
      </c>
      <c r="CB14" t="s">
        <v>2018</v>
      </c>
      <c r="CC14">
        <v>1</v>
      </c>
      <c r="CD14">
        <v>2</v>
      </c>
      <c r="CE14" s="1" t="s">
        <v>2263</v>
      </c>
      <c r="CF14" t="s">
        <v>2022</v>
      </c>
      <c r="CG14" t="s">
        <v>1676</v>
      </c>
      <c r="CH14" s="102">
        <v>5</v>
      </c>
      <c r="CI14" t="s">
        <v>2021</v>
      </c>
    </row>
    <row r="15" spans="1:87" ht="17">
      <c r="A15">
        <v>31</v>
      </c>
      <c r="C15" t="str">
        <f t="shared" si="0"/>
        <v>p31</v>
      </c>
      <c r="D15" t="s">
        <v>259</v>
      </c>
      <c r="E15">
        <v>34902223</v>
      </c>
      <c r="F15" t="s">
        <v>2040</v>
      </c>
      <c r="G15" t="s">
        <v>1484</v>
      </c>
      <c r="H15" t="s">
        <v>2041</v>
      </c>
      <c r="I15" t="s">
        <v>2042</v>
      </c>
      <c r="J15" t="s">
        <v>2043</v>
      </c>
      <c r="K15" t="s">
        <v>2044</v>
      </c>
      <c r="L15" t="s">
        <v>2045</v>
      </c>
      <c r="M15" t="s">
        <v>422</v>
      </c>
      <c r="N15">
        <v>77</v>
      </c>
      <c r="O15">
        <v>104</v>
      </c>
      <c r="P15">
        <v>104</v>
      </c>
      <c r="Q15">
        <v>105</v>
      </c>
      <c r="R15">
        <v>48</v>
      </c>
      <c r="S15">
        <v>104</v>
      </c>
      <c r="T15" t="s">
        <v>281</v>
      </c>
      <c r="U15" t="s">
        <v>281</v>
      </c>
      <c r="V15" t="s">
        <v>281</v>
      </c>
      <c r="W15" t="s">
        <v>281</v>
      </c>
      <c r="X15" t="s">
        <v>281</v>
      </c>
      <c r="Y15" t="s">
        <v>535</v>
      </c>
      <c r="Z15" t="s">
        <v>2264</v>
      </c>
      <c r="AA15" t="s">
        <v>2266</v>
      </c>
      <c r="AB15" t="s">
        <v>2265</v>
      </c>
      <c r="AC15">
        <v>2022</v>
      </c>
      <c r="AD15" t="s">
        <v>2273</v>
      </c>
      <c r="AE15" s="19">
        <v>2</v>
      </c>
      <c r="AF15" t="s">
        <v>2005</v>
      </c>
      <c r="AG15" t="s">
        <v>1571</v>
      </c>
      <c r="AH15" t="s">
        <v>1943</v>
      </c>
      <c r="AI15" t="s">
        <v>2525</v>
      </c>
      <c r="AJ15" t="s">
        <v>1943</v>
      </c>
      <c r="AK15" t="s">
        <v>2267</v>
      </c>
      <c r="AL15" t="s">
        <v>281</v>
      </c>
      <c r="AM15" t="s">
        <v>2272</v>
      </c>
      <c r="AN15">
        <v>1</v>
      </c>
      <c r="AO15" t="s">
        <v>1961</v>
      </c>
      <c r="AP15" t="s">
        <v>2268</v>
      </c>
      <c r="AQ15" t="s">
        <v>2269</v>
      </c>
      <c r="AR15">
        <v>2</v>
      </c>
      <c r="AS15" t="s">
        <v>367</v>
      </c>
      <c r="AT15" t="s">
        <v>2011</v>
      </c>
      <c r="AU15">
        <v>1</v>
      </c>
      <c r="AV15" t="s">
        <v>422</v>
      </c>
      <c r="AW15">
        <v>2</v>
      </c>
      <c r="AX15" t="s">
        <v>2018</v>
      </c>
      <c r="AY15">
        <v>1</v>
      </c>
      <c r="AZ15" t="s">
        <v>1665</v>
      </c>
      <c r="BA15" t="s">
        <v>1661</v>
      </c>
      <c r="BB15" t="s">
        <v>2274</v>
      </c>
      <c r="BD15">
        <v>1</v>
      </c>
      <c r="BE15" t="s">
        <v>259</v>
      </c>
      <c r="BF15" t="s">
        <v>1676</v>
      </c>
      <c r="BG15" t="s">
        <v>1676</v>
      </c>
      <c r="BH15" t="s">
        <v>1676</v>
      </c>
      <c r="BI15" t="s">
        <v>1676</v>
      </c>
      <c r="BJ15">
        <v>3</v>
      </c>
      <c r="BK15">
        <v>2</v>
      </c>
      <c r="BL15" t="s">
        <v>1676</v>
      </c>
      <c r="BM15" t="s">
        <v>1677</v>
      </c>
      <c r="BN15" t="s">
        <v>1676</v>
      </c>
      <c r="BO15">
        <v>3</v>
      </c>
      <c r="BP15">
        <v>2</v>
      </c>
      <c r="BQ15" t="s">
        <v>1676</v>
      </c>
      <c r="BR15">
        <v>1</v>
      </c>
      <c r="BS15" t="s">
        <v>1676</v>
      </c>
      <c r="BT15">
        <v>2</v>
      </c>
      <c r="BU15" t="s">
        <v>1670</v>
      </c>
      <c r="BV15">
        <v>1</v>
      </c>
      <c r="BW15" t="s">
        <v>1677</v>
      </c>
      <c r="BX15" t="s">
        <v>1677</v>
      </c>
      <c r="BY15">
        <v>2</v>
      </c>
      <c r="BZ15">
        <v>1</v>
      </c>
      <c r="CA15" s="65">
        <v>1</v>
      </c>
      <c r="CB15" t="s">
        <v>283</v>
      </c>
      <c r="CC15">
        <v>2</v>
      </c>
      <c r="CD15">
        <v>2</v>
      </c>
      <c r="CE15" s="1" t="s">
        <v>2000</v>
      </c>
      <c r="CF15" s="19">
        <v>2</v>
      </c>
      <c r="CG15" t="s">
        <v>1676</v>
      </c>
      <c r="CH15" s="102">
        <v>4</v>
      </c>
      <c r="CI15" t="s">
        <v>2273</v>
      </c>
    </row>
    <row r="16" spans="1:87" ht="17">
      <c r="A16">
        <v>11</v>
      </c>
      <c r="C16" t="str">
        <f t="shared" si="0"/>
        <v>p11</v>
      </c>
      <c r="D16" t="s">
        <v>243</v>
      </c>
      <c r="E16" s="44">
        <v>35711796</v>
      </c>
      <c r="F16" t="s">
        <v>2297</v>
      </c>
      <c r="G16" t="s">
        <v>1484</v>
      </c>
      <c r="H16" t="s">
        <v>2319</v>
      </c>
      <c r="I16" t="s">
        <v>2320</v>
      </c>
      <c r="J16" t="s">
        <v>2321</v>
      </c>
      <c r="K16" t="s">
        <v>422</v>
      </c>
      <c r="L16" t="s">
        <v>422</v>
      </c>
      <c r="M16" t="s">
        <v>422</v>
      </c>
      <c r="N16" t="s">
        <v>2330</v>
      </c>
      <c r="O16" t="s">
        <v>2331</v>
      </c>
      <c r="P16" t="s">
        <v>573</v>
      </c>
      <c r="Q16" t="s">
        <v>573</v>
      </c>
      <c r="R16" t="s">
        <v>422</v>
      </c>
      <c r="S16" t="s">
        <v>422</v>
      </c>
      <c r="T16" t="s">
        <v>281</v>
      </c>
      <c r="U16" t="s">
        <v>281</v>
      </c>
      <c r="V16" t="s">
        <v>281</v>
      </c>
      <c r="W16" t="s">
        <v>281</v>
      </c>
      <c r="X16" t="s">
        <v>281</v>
      </c>
      <c r="Y16" t="s">
        <v>34</v>
      </c>
      <c r="Z16" t="s">
        <v>2335</v>
      </c>
      <c r="AA16" t="s">
        <v>2333</v>
      </c>
      <c r="AB16" t="s">
        <v>2334</v>
      </c>
      <c r="AC16">
        <v>2022</v>
      </c>
      <c r="AD16" t="s">
        <v>2361</v>
      </c>
      <c r="AE16">
        <v>2</v>
      </c>
      <c r="AF16" t="s">
        <v>310</v>
      </c>
      <c r="AG16" t="s">
        <v>2337</v>
      </c>
      <c r="AH16" t="s">
        <v>2336</v>
      </c>
      <c r="AI16" t="s">
        <v>2526</v>
      </c>
      <c r="AJ16" t="s">
        <v>2336</v>
      </c>
      <c r="AK16" t="s">
        <v>2338</v>
      </c>
      <c r="AL16" t="s">
        <v>281</v>
      </c>
      <c r="AM16" t="s">
        <v>2372</v>
      </c>
      <c r="AN16" t="s">
        <v>2363</v>
      </c>
      <c r="AO16" t="s">
        <v>2339</v>
      </c>
      <c r="AP16" t="s">
        <v>2362</v>
      </c>
      <c r="AQ16" t="s">
        <v>2360</v>
      </c>
      <c r="AR16" t="s">
        <v>283</v>
      </c>
      <c r="AS16" t="s">
        <v>367</v>
      </c>
      <c r="AT16" t="s">
        <v>2396</v>
      </c>
      <c r="AU16">
        <v>1</v>
      </c>
      <c r="AV16" t="s">
        <v>422</v>
      </c>
      <c r="AW16">
        <v>2</v>
      </c>
      <c r="AX16" t="s">
        <v>283</v>
      </c>
      <c r="AY16" t="s">
        <v>2394</v>
      </c>
      <c r="AZ16" t="s">
        <v>1665</v>
      </c>
      <c r="BA16" t="s">
        <v>2371</v>
      </c>
      <c r="BB16" s="65" t="s">
        <v>2416</v>
      </c>
      <c r="BD16" t="s">
        <v>2363</v>
      </c>
      <c r="BE16" t="s">
        <v>243</v>
      </c>
      <c r="BF16" t="s">
        <v>1676</v>
      </c>
      <c r="BG16" t="s">
        <v>1676</v>
      </c>
      <c r="BH16" t="s">
        <v>1676</v>
      </c>
      <c r="BI16" t="s">
        <v>1676</v>
      </c>
      <c r="BJ16">
        <v>2</v>
      </c>
      <c r="BK16">
        <v>2</v>
      </c>
      <c r="BL16" t="s">
        <v>1677</v>
      </c>
      <c r="BM16" t="s">
        <v>1677</v>
      </c>
      <c r="BN16" t="s">
        <v>1676</v>
      </c>
      <c r="BO16">
        <v>3</v>
      </c>
      <c r="BP16">
        <v>2</v>
      </c>
      <c r="BQ16" t="s">
        <v>1676</v>
      </c>
      <c r="BR16">
        <v>1</v>
      </c>
      <c r="BS16" t="s">
        <v>1676</v>
      </c>
      <c r="BT16">
        <v>2</v>
      </c>
      <c r="BU16" t="s">
        <v>365</v>
      </c>
      <c r="BV16">
        <v>1</v>
      </c>
      <c r="BW16" t="s">
        <v>1676</v>
      </c>
      <c r="BX16" t="s">
        <v>1677</v>
      </c>
      <c r="BY16">
        <v>2</v>
      </c>
      <c r="BZ16">
        <v>1</v>
      </c>
      <c r="CA16">
        <v>1</v>
      </c>
      <c r="CB16" t="s">
        <v>283</v>
      </c>
      <c r="CC16">
        <v>2</v>
      </c>
      <c r="CD16">
        <v>1</v>
      </c>
      <c r="CE16" s="1" t="s">
        <v>2332</v>
      </c>
      <c r="CF16">
        <v>2</v>
      </c>
      <c r="CG16" t="s">
        <v>1676</v>
      </c>
      <c r="CH16" s="102">
        <v>5</v>
      </c>
      <c r="CI16" t="s">
        <v>2361</v>
      </c>
    </row>
    <row r="17" spans="1:87" ht="17">
      <c r="A17">
        <v>17</v>
      </c>
      <c r="C17" t="str">
        <f t="shared" si="0"/>
        <v>p17</v>
      </c>
      <c r="D17" t="s">
        <v>248</v>
      </c>
      <c r="E17">
        <v>36876085</v>
      </c>
      <c r="F17" t="s">
        <v>671</v>
      </c>
      <c r="G17" t="s">
        <v>673</v>
      </c>
      <c r="H17" t="s">
        <v>674</v>
      </c>
      <c r="I17" t="s">
        <v>675</v>
      </c>
      <c r="J17" t="s">
        <v>676</v>
      </c>
      <c r="K17" t="s">
        <v>688</v>
      </c>
      <c r="L17" t="s">
        <v>677</v>
      </c>
      <c r="M17" t="s">
        <v>678</v>
      </c>
      <c r="N17">
        <v>55</v>
      </c>
      <c r="O17">
        <v>55</v>
      </c>
      <c r="P17">
        <v>55</v>
      </c>
      <c r="Q17">
        <v>55</v>
      </c>
      <c r="R17">
        <v>55</v>
      </c>
      <c r="S17" t="s">
        <v>687</v>
      </c>
      <c r="T17" t="s">
        <v>298</v>
      </c>
      <c r="U17" t="s">
        <v>298</v>
      </c>
      <c r="V17" t="s">
        <v>298</v>
      </c>
      <c r="W17" t="s">
        <v>298</v>
      </c>
      <c r="X17" t="s">
        <v>298</v>
      </c>
      <c r="Y17" t="s">
        <v>679</v>
      </c>
      <c r="Z17" t="s">
        <v>672</v>
      </c>
      <c r="AA17" t="s">
        <v>681</v>
      </c>
      <c r="AB17" t="s">
        <v>682</v>
      </c>
      <c r="AC17">
        <v>2023</v>
      </c>
      <c r="AD17" t="s">
        <v>2407</v>
      </c>
      <c r="AE17" t="s">
        <v>2406</v>
      </c>
      <c r="AF17" t="s">
        <v>429</v>
      </c>
      <c r="AG17" t="s">
        <v>1579</v>
      </c>
      <c r="AH17" s="31" t="s">
        <v>2400</v>
      </c>
      <c r="AI17" s="31" t="s">
        <v>2527</v>
      </c>
      <c r="AJ17" s="31" t="s">
        <v>2400</v>
      </c>
      <c r="AK17" t="s">
        <v>2401</v>
      </c>
      <c r="AL17" t="s">
        <v>298</v>
      </c>
      <c r="AM17" t="s">
        <v>2397</v>
      </c>
      <c r="AN17" t="s">
        <v>2366</v>
      </c>
      <c r="AO17" t="s">
        <v>499</v>
      </c>
      <c r="AP17" t="s">
        <v>2409</v>
      </c>
      <c r="AQ17" s="44" t="s">
        <v>2403</v>
      </c>
      <c r="AR17">
        <v>1</v>
      </c>
      <c r="AS17" t="s">
        <v>2398</v>
      </c>
      <c r="AT17" t="s">
        <v>2402</v>
      </c>
      <c r="AU17">
        <v>3</v>
      </c>
      <c r="AV17" s="25" t="s">
        <v>422</v>
      </c>
      <c r="AW17" t="s">
        <v>2404</v>
      </c>
      <c r="AX17">
        <v>4</v>
      </c>
      <c r="AY17" t="s">
        <v>2405</v>
      </c>
      <c r="AZ17" t="s">
        <v>1633</v>
      </c>
      <c r="BA17" t="s">
        <v>2399</v>
      </c>
      <c r="BB17" s="65" t="s">
        <v>695</v>
      </c>
      <c r="BD17" t="s">
        <v>2366</v>
      </c>
      <c r="BE17" t="s">
        <v>248</v>
      </c>
      <c r="BF17" t="s">
        <v>1677</v>
      </c>
      <c r="BG17" t="s">
        <v>1676</v>
      </c>
      <c r="BH17" t="s">
        <v>1676</v>
      </c>
      <c r="BI17" t="s">
        <v>1676</v>
      </c>
      <c r="BJ17">
        <v>2</v>
      </c>
      <c r="BK17">
        <v>2</v>
      </c>
      <c r="BL17" t="s">
        <v>1676</v>
      </c>
      <c r="BM17" t="s">
        <v>1677</v>
      </c>
      <c r="BN17" t="s">
        <v>1676</v>
      </c>
      <c r="BO17">
        <v>3</v>
      </c>
      <c r="BP17">
        <v>2</v>
      </c>
      <c r="BQ17" t="s">
        <v>1676</v>
      </c>
      <c r="BR17">
        <v>1</v>
      </c>
      <c r="BS17" t="s">
        <v>1676</v>
      </c>
      <c r="BT17">
        <v>2</v>
      </c>
      <c r="BU17" t="s">
        <v>1013</v>
      </c>
      <c r="BV17">
        <v>1</v>
      </c>
      <c r="BW17" t="s">
        <v>1677</v>
      </c>
      <c r="BX17" t="s">
        <v>1677</v>
      </c>
      <c r="BY17">
        <v>1</v>
      </c>
      <c r="BZ17">
        <v>1</v>
      </c>
      <c r="CA17">
        <v>1</v>
      </c>
      <c r="CB17">
        <v>1</v>
      </c>
      <c r="CC17">
        <v>2</v>
      </c>
      <c r="CD17">
        <v>2</v>
      </c>
      <c r="CE17" s="93" t="s">
        <v>1022</v>
      </c>
      <c r="CF17" t="s">
        <v>2406</v>
      </c>
      <c r="CG17" t="s">
        <v>1676</v>
      </c>
      <c r="CH17" s="102">
        <v>8</v>
      </c>
      <c r="CI17" t="s">
        <v>2407</v>
      </c>
    </row>
    <row r="18" spans="1:87" ht="17">
      <c r="A18">
        <v>19</v>
      </c>
      <c r="C18" t="str">
        <f t="shared" si="0"/>
        <v>p19</v>
      </c>
      <c r="D18" t="s">
        <v>780</v>
      </c>
      <c r="E18" s="50">
        <v>35878361</v>
      </c>
      <c r="F18" s="48" t="s">
        <v>716</v>
      </c>
      <c r="G18" t="s">
        <v>717</v>
      </c>
      <c r="H18" t="s">
        <v>718</v>
      </c>
      <c r="I18" t="s">
        <v>719</v>
      </c>
      <c r="J18" t="s">
        <v>720</v>
      </c>
      <c r="K18" t="s">
        <v>721</v>
      </c>
      <c r="L18" t="s">
        <v>1564</v>
      </c>
      <c r="N18" t="s">
        <v>726</v>
      </c>
      <c r="O18">
        <v>62</v>
      </c>
      <c r="P18">
        <v>63</v>
      </c>
      <c r="Q18">
        <v>60</v>
      </c>
      <c r="R18">
        <v>62</v>
      </c>
      <c r="S18" t="s">
        <v>729</v>
      </c>
      <c r="T18" t="s">
        <v>723</v>
      </c>
      <c r="U18" t="s">
        <v>723</v>
      </c>
      <c r="V18" t="s">
        <v>723</v>
      </c>
      <c r="W18" t="s">
        <v>723</v>
      </c>
      <c r="X18" t="s">
        <v>723</v>
      </c>
      <c r="Y18" t="s">
        <v>631</v>
      </c>
      <c r="Z18" t="s">
        <v>730</v>
      </c>
      <c r="AA18" t="s">
        <v>732</v>
      </c>
      <c r="AB18" t="s">
        <v>731</v>
      </c>
      <c r="AC18">
        <v>2022</v>
      </c>
      <c r="AD18" t="s">
        <v>737</v>
      </c>
      <c r="AE18">
        <v>2</v>
      </c>
      <c r="AF18" t="s">
        <v>1570</v>
      </c>
      <c r="AG18" t="s">
        <v>2528</v>
      </c>
      <c r="AH18" s="31" t="s">
        <v>1911</v>
      </c>
      <c r="AI18" s="31" t="s">
        <v>2529</v>
      </c>
      <c r="AJ18" s="31" t="s">
        <v>1911</v>
      </c>
      <c r="AK18" t="s">
        <v>738</v>
      </c>
      <c r="AL18" t="s">
        <v>723</v>
      </c>
      <c r="AM18" t="s">
        <v>1770</v>
      </c>
      <c r="AN18" t="s">
        <v>2418</v>
      </c>
      <c r="AO18" t="s">
        <v>741</v>
      </c>
      <c r="AP18" t="s">
        <v>2419</v>
      </c>
      <c r="AQ18" t="s">
        <v>2420</v>
      </c>
      <c r="AR18">
        <v>1</v>
      </c>
      <c r="AS18" t="s">
        <v>367</v>
      </c>
      <c r="AT18" t="s">
        <v>2421</v>
      </c>
      <c r="AU18">
        <v>1</v>
      </c>
      <c r="AV18" t="s">
        <v>422</v>
      </c>
      <c r="AW18" t="s">
        <v>739</v>
      </c>
      <c r="AX18">
        <v>4</v>
      </c>
      <c r="AY18" t="s">
        <v>2422</v>
      </c>
      <c r="AZ18" t="s">
        <v>467</v>
      </c>
      <c r="BA18" t="s">
        <v>1661</v>
      </c>
      <c r="BB18" t="s">
        <v>2423</v>
      </c>
      <c r="BD18" t="s">
        <v>2418</v>
      </c>
      <c r="BE18" t="s">
        <v>780</v>
      </c>
      <c r="BF18" t="s">
        <v>1676</v>
      </c>
      <c r="BG18" t="s">
        <v>1677</v>
      </c>
      <c r="BH18" t="s">
        <v>1676</v>
      </c>
      <c r="BI18" t="s">
        <v>1677</v>
      </c>
      <c r="BJ18">
        <v>1</v>
      </c>
      <c r="BK18">
        <v>1</v>
      </c>
      <c r="BL18" t="s">
        <v>1676</v>
      </c>
      <c r="BM18" t="s">
        <v>1677</v>
      </c>
      <c r="BN18" t="s">
        <v>1676</v>
      </c>
      <c r="BO18">
        <v>1</v>
      </c>
      <c r="BP18">
        <v>2</v>
      </c>
      <c r="BQ18" t="s">
        <v>1676</v>
      </c>
      <c r="BR18">
        <v>1</v>
      </c>
      <c r="BS18" t="s">
        <v>1677</v>
      </c>
      <c r="BT18">
        <v>3</v>
      </c>
      <c r="BU18" t="s">
        <v>1670</v>
      </c>
      <c r="BV18">
        <v>1</v>
      </c>
      <c r="BW18" t="s">
        <v>1677</v>
      </c>
      <c r="BX18" t="s">
        <v>1677</v>
      </c>
      <c r="BY18">
        <v>3</v>
      </c>
      <c r="BZ18">
        <v>1</v>
      </c>
      <c r="CA18" s="65">
        <v>3</v>
      </c>
      <c r="CB18" t="s">
        <v>2018</v>
      </c>
      <c r="CC18">
        <v>2</v>
      </c>
      <c r="CD18">
        <v>2</v>
      </c>
      <c r="CE18" s="1" t="s">
        <v>805</v>
      </c>
      <c r="CF18">
        <v>2</v>
      </c>
      <c r="CG18" t="s">
        <v>1676</v>
      </c>
      <c r="CH18" s="102">
        <v>12</v>
      </c>
      <c r="CI18" t="s">
        <v>737</v>
      </c>
    </row>
    <row r="19" spans="1:87" ht="17">
      <c r="A19">
        <v>20</v>
      </c>
      <c r="C19" t="str">
        <f t="shared" si="0"/>
        <v>p20</v>
      </c>
      <c r="D19" t="s">
        <v>811</v>
      </c>
      <c r="E19" s="56">
        <v>34757542</v>
      </c>
      <c r="F19" s="48" t="s">
        <v>744</v>
      </c>
      <c r="G19" t="s">
        <v>749</v>
      </c>
      <c r="H19" t="s">
        <v>750</v>
      </c>
      <c r="I19" t="s">
        <v>754</v>
      </c>
      <c r="J19" t="s">
        <v>755</v>
      </c>
      <c r="K19" t="s">
        <v>756</v>
      </c>
      <c r="L19" t="s">
        <v>757</v>
      </c>
      <c r="M19" t="s">
        <v>1565</v>
      </c>
      <c r="N19">
        <v>65</v>
      </c>
      <c r="O19">
        <v>65</v>
      </c>
      <c r="P19">
        <v>66</v>
      </c>
      <c r="Q19">
        <v>65</v>
      </c>
      <c r="R19">
        <v>65</v>
      </c>
      <c r="S19">
        <v>65</v>
      </c>
      <c r="T19" t="s">
        <v>298</v>
      </c>
      <c r="U19" t="s">
        <v>298</v>
      </c>
      <c r="V19" t="s">
        <v>298</v>
      </c>
      <c r="W19" t="s">
        <v>298</v>
      </c>
      <c r="X19" t="s">
        <v>298</v>
      </c>
      <c r="Y19" t="s">
        <v>745</v>
      </c>
      <c r="Z19" t="s">
        <v>746</v>
      </c>
      <c r="AA19" t="s">
        <v>748</v>
      </c>
      <c r="AB19" t="s">
        <v>747</v>
      </c>
      <c r="AC19">
        <v>2022</v>
      </c>
      <c r="AD19" t="s">
        <v>1393</v>
      </c>
      <c r="AE19" t="s">
        <v>1316</v>
      </c>
      <c r="AF19" t="s">
        <v>310</v>
      </c>
      <c r="AG19" t="s">
        <v>1568</v>
      </c>
      <c r="AH19" s="31" t="s">
        <v>1581</v>
      </c>
      <c r="AI19" s="31" t="s">
        <v>2530</v>
      </c>
      <c r="AJ19" s="31" t="s">
        <v>1911</v>
      </c>
      <c r="AK19" t="s">
        <v>759</v>
      </c>
      <c r="AL19" t="s">
        <v>298</v>
      </c>
      <c r="AM19" t="s">
        <v>2440</v>
      </c>
      <c r="AN19" t="s">
        <v>2442</v>
      </c>
      <c r="AO19" t="s">
        <v>499</v>
      </c>
      <c r="AP19" t="s">
        <v>683</v>
      </c>
      <c r="AQ19" t="s">
        <v>2438</v>
      </c>
      <c r="AR19">
        <v>4</v>
      </c>
      <c r="AS19" t="s">
        <v>367</v>
      </c>
      <c r="AT19" t="s">
        <v>766</v>
      </c>
      <c r="AU19">
        <v>1</v>
      </c>
      <c r="AV19" t="s">
        <v>422</v>
      </c>
      <c r="AW19">
        <v>2</v>
      </c>
      <c r="AX19" t="s">
        <v>2443</v>
      </c>
      <c r="AY19" t="s">
        <v>2444</v>
      </c>
      <c r="AZ19" t="s">
        <v>1630</v>
      </c>
      <c r="BA19" t="s">
        <v>2439</v>
      </c>
      <c r="BB19" t="s">
        <v>2447</v>
      </c>
      <c r="BD19" t="s">
        <v>2442</v>
      </c>
      <c r="BE19" t="s">
        <v>811</v>
      </c>
      <c r="BF19" t="s">
        <v>1676</v>
      </c>
      <c r="BG19" t="s">
        <v>1677</v>
      </c>
      <c r="BH19" t="s">
        <v>1676</v>
      </c>
      <c r="BI19" t="s">
        <v>1676</v>
      </c>
      <c r="BJ19">
        <v>3</v>
      </c>
      <c r="BK19">
        <v>2</v>
      </c>
      <c r="BL19" t="s">
        <v>1676</v>
      </c>
      <c r="BM19" t="s">
        <v>1677</v>
      </c>
      <c r="BN19" t="s">
        <v>1676</v>
      </c>
      <c r="BO19">
        <v>4</v>
      </c>
      <c r="BP19">
        <v>2</v>
      </c>
      <c r="BQ19" t="s">
        <v>1676</v>
      </c>
      <c r="BR19">
        <v>1</v>
      </c>
      <c r="BS19" t="s">
        <v>1676</v>
      </c>
      <c r="BT19">
        <v>1</v>
      </c>
      <c r="BU19" t="s">
        <v>1670</v>
      </c>
      <c r="BV19">
        <v>1</v>
      </c>
      <c r="BW19" t="s">
        <v>1676</v>
      </c>
      <c r="BX19" t="s">
        <v>1677</v>
      </c>
      <c r="BY19">
        <v>2</v>
      </c>
      <c r="BZ19">
        <v>1</v>
      </c>
      <c r="CA19">
        <v>1</v>
      </c>
      <c r="CB19">
        <v>1</v>
      </c>
      <c r="CC19">
        <v>2</v>
      </c>
      <c r="CD19">
        <v>2</v>
      </c>
      <c r="CE19" s="1" t="s">
        <v>798</v>
      </c>
      <c r="CF19" t="s">
        <v>1316</v>
      </c>
      <c r="CG19" t="s">
        <v>1676</v>
      </c>
      <c r="CH19" s="102">
        <v>5</v>
      </c>
      <c r="CI19" t="s">
        <v>1393</v>
      </c>
    </row>
    <row r="20" spans="1:87" ht="17">
      <c r="A20">
        <v>22</v>
      </c>
      <c r="B20" t="s">
        <v>2460</v>
      </c>
      <c r="C20" t="str">
        <f t="shared" si="0"/>
        <v>p22</v>
      </c>
      <c r="D20" t="s">
        <v>1344</v>
      </c>
      <c r="E20" s="50">
        <v>33600073</v>
      </c>
      <c r="F20" t="s">
        <v>1916</v>
      </c>
      <c r="G20" t="s">
        <v>1917</v>
      </c>
      <c r="H20" t="s">
        <v>1919</v>
      </c>
      <c r="I20" t="s">
        <v>1918</v>
      </c>
      <c r="J20" t="s">
        <v>1920</v>
      </c>
      <c r="K20" t="s">
        <v>1921</v>
      </c>
      <c r="L20" t="s">
        <v>903</v>
      </c>
      <c r="M20" t="s">
        <v>1922</v>
      </c>
      <c r="N20">
        <v>88</v>
      </c>
      <c r="O20">
        <v>89</v>
      </c>
      <c r="P20">
        <v>88</v>
      </c>
      <c r="Q20">
        <v>88</v>
      </c>
      <c r="R20">
        <v>90</v>
      </c>
      <c r="S20">
        <v>88</v>
      </c>
      <c r="T20" t="s">
        <v>533</v>
      </c>
      <c r="U20" t="s">
        <v>533</v>
      </c>
      <c r="V20" t="s">
        <v>533</v>
      </c>
      <c r="W20" t="s">
        <v>534</v>
      </c>
      <c r="X20" t="s">
        <v>533</v>
      </c>
      <c r="Y20" t="s">
        <v>535</v>
      </c>
      <c r="Z20" t="s">
        <v>1915</v>
      </c>
      <c r="AA20" t="s">
        <v>1925</v>
      </c>
      <c r="AB20" t="s">
        <v>1924</v>
      </c>
      <c r="AC20">
        <v>2022</v>
      </c>
      <c r="AD20" t="s">
        <v>2455</v>
      </c>
      <c r="AE20" t="s">
        <v>2515</v>
      </c>
      <c r="AF20" t="s">
        <v>429</v>
      </c>
      <c r="AG20" t="s">
        <v>1926</v>
      </c>
      <c r="AH20" s="31" t="s">
        <v>1923</v>
      </c>
      <c r="AI20" s="31" t="s">
        <v>2531</v>
      </c>
      <c r="AJ20" s="31" t="s">
        <v>1923</v>
      </c>
      <c r="AK20" t="s">
        <v>2449</v>
      </c>
      <c r="AL20" t="s">
        <v>531</v>
      </c>
      <c r="AM20" t="s">
        <v>2454</v>
      </c>
      <c r="AN20">
        <v>5</v>
      </c>
      <c r="AO20" t="s">
        <v>2456</v>
      </c>
      <c r="AP20" t="s">
        <v>2457</v>
      </c>
      <c r="AQ20" t="s">
        <v>2450</v>
      </c>
      <c r="AR20">
        <v>4</v>
      </c>
      <c r="AS20">
        <v>4</v>
      </c>
      <c r="AT20" t="s">
        <v>2452</v>
      </c>
      <c r="AU20">
        <v>1</v>
      </c>
      <c r="AW20">
        <v>2</v>
      </c>
      <c r="AX20" t="s">
        <v>365</v>
      </c>
      <c r="AY20" t="s">
        <v>2453</v>
      </c>
      <c r="AZ20" t="s">
        <v>2451</v>
      </c>
      <c r="BA20" t="s">
        <v>2451</v>
      </c>
      <c r="BB20" t="s">
        <v>2458</v>
      </c>
      <c r="BD20">
        <v>5</v>
      </c>
      <c r="BE20" t="s">
        <v>1344</v>
      </c>
      <c r="BF20" t="s">
        <v>1676</v>
      </c>
      <c r="BG20" t="s">
        <v>1676</v>
      </c>
      <c r="BH20" t="s">
        <v>1676</v>
      </c>
      <c r="BI20" t="s">
        <v>1676</v>
      </c>
      <c r="BJ20">
        <v>3</v>
      </c>
      <c r="BK20">
        <v>2</v>
      </c>
      <c r="BL20" t="s">
        <v>1676</v>
      </c>
      <c r="BM20" t="s">
        <v>1677</v>
      </c>
      <c r="BN20" t="s">
        <v>1676</v>
      </c>
      <c r="BO20">
        <v>4</v>
      </c>
      <c r="BP20">
        <v>2</v>
      </c>
      <c r="BQ20" t="s">
        <v>1676</v>
      </c>
      <c r="BR20">
        <v>1</v>
      </c>
      <c r="BS20" t="s">
        <v>1676</v>
      </c>
      <c r="BT20">
        <v>1</v>
      </c>
      <c r="BU20" t="s">
        <v>1670</v>
      </c>
      <c r="BV20">
        <v>1</v>
      </c>
      <c r="BW20" t="s">
        <v>1676</v>
      </c>
      <c r="BX20" t="s">
        <v>1677</v>
      </c>
      <c r="BY20">
        <v>2</v>
      </c>
      <c r="BZ20">
        <v>1</v>
      </c>
      <c r="CA20">
        <v>1</v>
      </c>
      <c r="CB20" t="s">
        <v>2018</v>
      </c>
      <c r="CC20">
        <v>2</v>
      </c>
      <c r="CD20">
        <v>2</v>
      </c>
      <c r="CE20" s="1" t="s">
        <v>791</v>
      </c>
      <c r="CF20" t="s">
        <v>2515</v>
      </c>
      <c r="CG20" t="s">
        <v>1676</v>
      </c>
      <c r="CH20" s="102">
        <v>4</v>
      </c>
      <c r="CI20" t="s">
        <v>2455</v>
      </c>
    </row>
    <row r="21" spans="1:87">
      <c r="E21" s="56"/>
      <c r="F21" s="48"/>
      <c r="CH21" s="102"/>
    </row>
    <row r="22" spans="1:87">
      <c r="CH22" s="102"/>
    </row>
    <row r="23" spans="1:87">
      <c r="CH23" s="102"/>
    </row>
    <row r="24" spans="1:87">
      <c r="CH24" s="102"/>
    </row>
    <row r="25" spans="1:87">
      <c r="CH25" s="102"/>
    </row>
    <row r="26" spans="1:87">
      <c r="CH26" s="102"/>
    </row>
    <row r="27" spans="1:87">
      <c r="E27" s="56"/>
      <c r="CH27" s="102"/>
    </row>
    <row r="28" spans="1:87">
      <c r="E28" s="56"/>
      <c r="AE28" s="19"/>
      <c r="CF28" s="19"/>
      <c r="CH28" s="102"/>
    </row>
    <row r="29" spans="1:87">
      <c r="F29" s="99"/>
      <c r="CH29" s="102"/>
    </row>
    <row r="30" spans="1:87">
      <c r="F30" s="100"/>
      <c r="AY30" s="52"/>
      <c r="AZ30" s="44"/>
    </row>
    <row r="31" spans="1:87">
      <c r="F31" s="100"/>
    </row>
    <row r="32" spans="1:87">
      <c r="F32" s="99"/>
      <c r="Y32" s="24"/>
    </row>
    <row r="33" spans="5:42">
      <c r="F33" s="69"/>
      <c r="AB33" s="25"/>
      <c r="AH33" s="25"/>
      <c r="AI33" s="25"/>
      <c r="AJ33" s="25"/>
      <c r="AP33" s="25"/>
    </row>
    <row r="34" spans="5:42">
      <c r="F34" s="69"/>
      <c r="AB34" s="25"/>
      <c r="AH34" s="25"/>
      <c r="AI34" s="25"/>
      <c r="AJ34" s="25"/>
      <c r="AP34" s="25"/>
    </row>
    <row r="35" spans="5:42">
      <c r="F35" s="69"/>
      <c r="AB35" s="25"/>
      <c r="AH35" s="25"/>
      <c r="AI35" s="25"/>
      <c r="AJ35" s="25"/>
      <c r="AP35" s="25"/>
    </row>
    <row r="37" spans="5:42">
      <c r="E37" s="56"/>
      <c r="F37" s="69"/>
    </row>
  </sheetData>
  <autoFilter ref="A1:CI43" xr:uid="{83550EBE-5AF5-E346-ABE7-C007E600AF03}"/>
  <conditionalFormatting sqref="BF3:BF20">
    <cfRule type="colorScale" priority="76">
      <colorScale>
        <cfvo type="min"/>
        <cfvo type="percentile" val="50"/>
        <cfvo type="max"/>
        <color rgb="FFF8696B"/>
        <color rgb="FFFFEB84"/>
        <color rgb="FF63BE7B"/>
      </colorScale>
    </cfRule>
  </conditionalFormatting>
  <conditionalFormatting sqref="BF3:BO20">
    <cfRule type="cellIs" dxfId="56" priority="72" operator="equal">
      <formula>"Y"</formula>
    </cfRule>
    <cfRule type="cellIs" dxfId="55" priority="73" operator="equal">
      <formula>"N"</formula>
    </cfRule>
  </conditionalFormatting>
  <conditionalFormatting sqref="BJ3">
    <cfRule type="cellIs" dxfId="54" priority="71" operator="equal">
      <formula>"N/A"</formula>
    </cfRule>
  </conditionalFormatting>
  <conditionalFormatting sqref="BJ3:BJ20">
    <cfRule type="cellIs" dxfId="53" priority="32" operator="equal">
      <formula>4</formula>
    </cfRule>
    <cfRule type="cellIs" dxfId="52" priority="35" operator="equal">
      <formula>2</formula>
    </cfRule>
  </conditionalFormatting>
  <conditionalFormatting sqref="BJ3:BK20">
    <cfRule type="cellIs" dxfId="51" priority="33" operator="equal">
      <formula>1</formula>
    </cfRule>
    <cfRule type="cellIs" dxfId="50" priority="34" operator="equal">
      <formula>3</formula>
    </cfRule>
  </conditionalFormatting>
  <conditionalFormatting sqref="BK3:BK20">
    <cfRule type="cellIs" dxfId="49" priority="36" operator="equal">
      <formula>4</formula>
    </cfRule>
    <cfRule type="cellIs" dxfId="48" priority="39" operator="equal">
      <formula>2</formula>
    </cfRule>
  </conditionalFormatting>
  <conditionalFormatting sqref="BO3:BO20">
    <cfRule type="cellIs" dxfId="47" priority="64" operator="equal">
      <formula>2</formula>
    </cfRule>
    <cfRule type="cellIs" dxfId="46" priority="65" operator="equal">
      <formula>4</formula>
    </cfRule>
    <cfRule type="cellIs" dxfId="45" priority="66" operator="equal">
      <formula>3</formula>
    </cfRule>
    <cfRule type="cellIs" dxfId="44" priority="67" operator="equal">
      <formula>1</formula>
    </cfRule>
  </conditionalFormatting>
  <conditionalFormatting sqref="BP3:BP20">
    <cfRule type="cellIs" dxfId="43" priority="69" operator="equal">
      <formula>4</formula>
    </cfRule>
    <cfRule type="cellIs" dxfId="42" priority="70" operator="equal">
      <formula>2</formula>
    </cfRule>
  </conditionalFormatting>
  <conditionalFormatting sqref="BQ3:BQ20">
    <cfRule type="cellIs" dxfId="41" priority="68" operator="equal">
      <formula>"Y"</formula>
    </cfRule>
  </conditionalFormatting>
  <conditionalFormatting sqref="BR3:BR20">
    <cfRule type="cellIs" dxfId="40" priority="57" operator="equal">
      <formula>3</formula>
    </cfRule>
    <cfRule type="cellIs" dxfId="39" priority="58" operator="equal">
      <formula>2</formula>
    </cfRule>
    <cfRule type="cellIs" dxfId="38" priority="59" operator="equal">
      <formula>1</formula>
    </cfRule>
  </conditionalFormatting>
  <conditionalFormatting sqref="BS3:BS20">
    <cfRule type="cellIs" dxfId="37" priority="54" operator="equal">
      <formula>"Y"</formula>
    </cfRule>
    <cfRule type="cellIs" dxfId="36" priority="55" operator="equal">
      <formula>"N"</formula>
    </cfRule>
  </conditionalFormatting>
  <conditionalFormatting sqref="BT3:BT20">
    <cfRule type="cellIs" dxfId="35" priority="51" operator="equal">
      <formula>1</formula>
    </cfRule>
    <cfRule type="cellIs" dxfId="34" priority="52" operator="equal">
      <formula>2</formula>
    </cfRule>
    <cfRule type="cellIs" dxfId="33" priority="53" operator="equal">
      <formula>3</formula>
    </cfRule>
  </conditionalFormatting>
  <conditionalFormatting sqref="BU3:BU20">
    <cfRule type="cellIs" dxfId="32" priority="46" operator="equal">
      <formula>"2,3"</formula>
    </cfRule>
    <cfRule type="cellIs" dxfId="31" priority="47" operator="equal">
      <formula>"2,4"</formula>
    </cfRule>
    <cfRule type="cellIs" dxfId="30" priority="48" operator="equal">
      <formula>1</formula>
    </cfRule>
    <cfRule type="cellIs" dxfId="29" priority="49" operator="equal">
      <formula>2</formula>
    </cfRule>
    <cfRule type="containsText" dxfId="28" priority="50" operator="containsText" text="2,3,4">
      <formula>NOT(ISERROR(SEARCH("2,3,4",BU3)))</formula>
    </cfRule>
  </conditionalFormatting>
  <conditionalFormatting sqref="BV3:BV20">
    <cfRule type="cellIs" dxfId="27" priority="45" operator="equal">
      <formula>1</formula>
    </cfRule>
  </conditionalFormatting>
  <conditionalFormatting sqref="BW3:BX20">
    <cfRule type="cellIs" dxfId="26" priority="22" operator="equal">
      <formula>"N/A"</formula>
    </cfRule>
    <cfRule type="cellIs" dxfId="25" priority="40" operator="equal">
      <formula>"N"</formula>
    </cfRule>
    <cfRule type="cellIs" dxfId="24" priority="41" operator="equal">
      <formula>"Y"</formula>
    </cfRule>
  </conditionalFormatting>
  <conditionalFormatting sqref="BY3:BY20">
    <cfRule type="cellIs" dxfId="23" priority="13" operator="equal">
      <formula>2</formula>
    </cfRule>
    <cfRule type="cellIs" dxfId="22" priority="15" operator="equal">
      <formula>3</formula>
    </cfRule>
    <cfRule type="cellIs" dxfId="21" priority="16" operator="equal">
      <formula>4</formula>
    </cfRule>
  </conditionalFormatting>
  <conditionalFormatting sqref="BY3:CD20">
    <cfRule type="cellIs" dxfId="20" priority="14" operator="equal">
      <formula>1</formula>
    </cfRule>
  </conditionalFormatting>
  <conditionalFormatting sqref="BZ3:BZ20">
    <cfRule type="cellIs" dxfId="19" priority="29" operator="equal">
      <formula>3</formula>
    </cfRule>
  </conditionalFormatting>
  <conditionalFormatting sqref="BZ3:CA20">
    <cfRule type="cellIs" dxfId="18" priority="27" operator="equal">
      <formula>2</formula>
    </cfRule>
  </conditionalFormatting>
  <conditionalFormatting sqref="CA3:CA20">
    <cfRule type="cellIs" dxfId="17" priority="26" operator="equal">
      <formula>3</formula>
    </cfRule>
  </conditionalFormatting>
  <conditionalFormatting sqref="CB3:CB20">
    <cfRule type="cellIs" dxfId="16" priority="19" operator="equal">
      <formula>2</formula>
    </cfRule>
    <cfRule type="containsText" dxfId="15" priority="21" operator="containsText" text="1,2">
      <formula>NOT(ISERROR(SEARCH("1,2",CB3)))</formula>
    </cfRule>
  </conditionalFormatting>
  <conditionalFormatting sqref="CC3:CC20">
    <cfRule type="cellIs" dxfId="14" priority="23" operator="equal">
      <formula>3</formula>
    </cfRule>
    <cfRule type="cellIs" dxfId="13" priority="25" operator="equal">
      <formula>2</formula>
    </cfRule>
  </conditionalFormatting>
  <conditionalFormatting sqref="CD3:CD20">
    <cfRule type="cellIs" dxfId="12" priority="17" operator="equal">
      <formula>2</formula>
    </cfRule>
  </conditionalFormatting>
  <conditionalFormatting sqref="CE4:CE7">
    <cfRule type="containsText" dxfId="11" priority="12" operator="containsText" text=";">
      <formula>NOT(ISERROR(SEARCH(";",CE4)))</formula>
    </cfRule>
  </conditionalFormatting>
  <conditionalFormatting sqref="CE9:CE25">
    <cfRule type="containsText" dxfId="10" priority="11" operator="containsText" text=";">
      <formula>NOT(ISERROR(SEARCH(";",CE9)))</formula>
    </cfRule>
  </conditionalFormatting>
  <conditionalFormatting sqref="CF3:CF25">
    <cfRule type="cellIs" dxfId="9" priority="9" operator="equal">
      <formula>2</formula>
    </cfRule>
    <cfRule type="containsText" dxfId="8" priority="10" operator="containsText" text="1">
      <formula>NOT(ISERROR(SEARCH("1",CF3)))</formula>
    </cfRule>
  </conditionalFormatting>
  <conditionalFormatting sqref="CG3:CG26">
    <cfRule type="cellIs" dxfId="7" priority="7" operator="equal">
      <formula>"Y"</formula>
    </cfRule>
    <cfRule type="cellIs" dxfId="6" priority="8" operator="equal">
      <formula>"N"</formula>
    </cfRule>
  </conditionalFormatting>
  <conditionalFormatting sqref="CH3:CH20">
    <cfRule type="cellIs" dxfId="5" priority="3" operator="between">
      <formula>7</formula>
      <formula>4</formula>
    </cfRule>
    <cfRule type="cellIs" dxfId="4" priority="4" operator="greaterThan">
      <formula>6</formula>
    </cfRule>
    <cfRule type="cellIs" dxfId="3" priority="5" operator="lessThan">
      <formula>4</formula>
    </cfRule>
    <cfRule type="cellIs" dxfId="2" priority="6" operator="lessThan">
      <formula>4</formula>
    </cfRule>
  </conditionalFormatting>
  <conditionalFormatting sqref="CH3:CH24">
    <cfRule type="cellIs" dxfId="1" priority="1" operator="between">
      <formula>7</formula>
      <formula>4</formula>
    </cfRule>
    <cfRule type="cellIs" dxfId="0" priority="2" operator="greaterThan">
      <formula>7</formula>
    </cfRule>
  </conditionalFormatting>
  <hyperlinks>
    <hyperlink ref="F7" r:id="rId1" xr:uid="{EB6379F6-C6F2-3040-B7B4-BFF9D4A10217}"/>
    <hyperlink ref="F9" r:id="rId2" display="https://doi.org/10.3390/v14091849" xr:uid="{053E2888-0A9D-0148-BD52-6DCAB0B61305}"/>
    <hyperlink ref="G10" r:id="rId3" display="https://pubmed.ncbi.nlm.nih.gov/?term=Van+Borm+S&amp;cauthor_id=36692362" xr:uid="{7E0B09E9-C772-1C4A-97FF-4A897C03F0FD}"/>
    <hyperlink ref="F10" r:id="rId4" display="https://doi.org/10.3201/eid2902.220765" xr:uid="{831F2EA7-125B-854F-AADA-957D58F0466B}"/>
    <hyperlink ref="G11" r:id="rId5" display="https://pubmed.ncbi.nlm.nih.gov/?term=Prosser+DJ&amp;cauthor_id=35666770" xr:uid="{EB82928A-109D-7043-9C66-E919D67ABF05}"/>
    <hyperlink ref="F13" r:id="rId6" display="https://doi.org/10.3390/pathogens11050549" xr:uid="{33350E6F-4DAD-684A-8EAD-D9461C1668D2}"/>
    <hyperlink ref="F14" r:id="rId7" xr:uid="{56ED7263-0224-9F4B-BD5D-2E273962F54D}"/>
    <hyperlink ref="F18" r:id="rId8" xr:uid="{032486AF-C1B9-9C42-8DC3-033467B2D5AA}"/>
    <hyperlink ref="F19" r:id="rId9" xr:uid="{56E11317-73B9-9C40-9675-A56859BCF2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51"/>
  <sheetViews>
    <sheetView workbookViewId="0">
      <pane ySplit="1" topLeftCell="A2" activePane="bottomLeft" state="frozen"/>
      <selection pane="bottomLeft" activeCell="K11" sqref="K11"/>
    </sheetView>
  </sheetViews>
  <sheetFormatPr baseColWidth="10" defaultColWidth="11" defaultRowHeight="16"/>
  <cols>
    <col min="5" max="5" width="17.83203125" customWidth="1"/>
    <col min="7" max="7" width="19.33203125" customWidth="1"/>
    <col min="20" max="20" width="16.6640625" customWidth="1"/>
    <col min="31" max="31" width="13.33203125" customWidth="1"/>
    <col min="33" max="33" width="13" customWidth="1"/>
    <col min="35" max="35" width="38.6640625" customWidth="1"/>
    <col min="36" max="36" width="32" customWidth="1"/>
    <col min="40" max="40" width="14.5" customWidth="1"/>
    <col min="45" max="45" width="13.1640625" customWidth="1"/>
    <col min="50" max="50" width="15.5" customWidth="1"/>
    <col min="51" max="51" width="14.33203125" customWidth="1"/>
    <col min="55" max="55" width="23.33203125" style="64" customWidth="1"/>
    <col min="56" max="56" width="20.5" customWidth="1"/>
    <col min="57" max="57" width="35.1640625" customWidth="1"/>
    <col min="58" max="58" width="20.5" customWidth="1"/>
    <col min="60" max="60" width="19" customWidth="1"/>
    <col min="61" max="61" width="16.6640625" customWidth="1"/>
    <col min="62" max="62" width="11.5" customWidth="1"/>
    <col min="63" max="63" width="13.33203125" customWidth="1"/>
    <col min="64" max="65" width="15" customWidth="1"/>
    <col min="66" max="66" width="13.6640625" customWidth="1"/>
    <col min="67" max="67" width="13.83203125" customWidth="1"/>
    <col min="68" max="69" width="12.1640625" customWidth="1"/>
    <col min="70" max="71" width="16.5" customWidth="1"/>
    <col min="72" max="72" width="14.5" customWidth="1"/>
    <col min="73" max="73" width="13" customWidth="1"/>
    <col min="74" max="74" width="16" customWidth="1"/>
    <col min="75" max="75" width="14.1640625" customWidth="1"/>
    <col min="76" max="76" width="15" style="47" customWidth="1"/>
    <col min="77" max="77" width="22" customWidth="1"/>
    <col min="81" max="81" width="47.5" customWidth="1"/>
    <col min="82" max="82" width="40.5" customWidth="1"/>
  </cols>
  <sheetData>
    <row r="1" spans="1:82" s="17" customFormat="1" ht="409" customHeight="1">
      <c r="A1" s="18" t="s">
        <v>1951</v>
      </c>
      <c r="B1" s="17" t="s">
        <v>561</v>
      </c>
      <c r="C1" s="22"/>
      <c r="D1" s="22" t="s">
        <v>1</v>
      </c>
      <c r="E1" s="18" t="s">
        <v>1561</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793</v>
      </c>
      <c r="U1" s="18" t="s">
        <v>17</v>
      </c>
      <c r="V1" s="18" t="s">
        <v>18</v>
      </c>
      <c r="W1" s="18" t="s">
        <v>19</v>
      </c>
      <c r="X1" s="18" t="s">
        <v>274</v>
      </c>
      <c r="Y1" s="18" t="s">
        <v>273</v>
      </c>
      <c r="Z1" s="18" t="s">
        <v>25</v>
      </c>
      <c r="AA1" s="17" t="s">
        <v>50</v>
      </c>
      <c r="AB1" s="18" t="s">
        <v>54</v>
      </c>
      <c r="AC1" s="17" t="s">
        <v>157</v>
      </c>
      <c r="AD1" s="18" t="s">
        <v>758</v>
      </c>
      <c r="AE1" s="18" t="s">
        <v>284</v>
      </c>
      <c r="AF1" s="18" t="s">
        <v>1619</v>
      </c>
      <c r="AG1" s="18" t="s">
        <v>1573</v>
      </c>
      <c r="AH1" s="18" t="s">
        <v>1574</v>
      </c>
      <c r="AI1" s="18" t="s">
        <v>1376</v>
      </c>
      <c r="AJ1" s="18" t="s">
        <v>1900</v>
      </c>
      <c r="AK1" s="18" t="s">
        <v>110</v>
      </c>
      <c r="AL1" s="18" t="s">
        <v>86</v>
      </c>
      <c r="AM1" s="18" t="s">
        <v>1383</v>
      </c>
      <c r="AN1" s="18" t="s">
        <v>1620</v>
      </c>
      <c r="AO1" s="18" t="s">
        <v>115</v>
      </c>
      <c r="AP1" s="18" t="s">
        <v>116</v>
      </c>
      <c r="AQ1" s="18" t="s">
        <v>332</v>
      </c>
      <c r="AR1" s="18" t="s">
        <v>1621</v>
      </c>
      <c r="AS1" s="18" t="s">
        <v>1622</v>
      </c>
      <c r="AT1" s="18" t="s">
        <v>161</v>
      </c>
      <c r="AU1" s="18" t="s">
        <v>1623</v>
      </c>
      <c r="AV1" s="18" t="s">
        <v>544</v>
      </c>
      <c r="AW1" s="18" t="s">
        <v>1624</v>
      </c>
      <c r="AX1" s="18" t="s">
        <v>556</v>
      </c>
      <c r="AY1" s="18" t="s">
        <v>594</v>
      </c>
      <c r="AZ1" s="18" t="s">
        <v>142</v>
      </c>
      <c r="BA1" s="18" t="s">
        <v>1629</v>
      </c>
      <c r="BB1" s="18" t="s">
        <v>192</v>
      </c>
      <c r="BC1" s="63" t="s">
        <v>1625</v>
      </c>
      <c r="BD1" s="18" t="s">
        <v>1636</v>
      </c>
      <c r="BE1" s="18" t="s">
        <v>1653</v>
      </c>
      <c r="BF1" s="18" t="s">
        <v>1637</v>
      </c>
      <c r="BG1" s="18" t="s">
        <v>1638</v>
      </c>
      <c r="BH1" s="18" t="s">
        <v>1357</v>
      </c>
      <c r="BI1" s="18" t="s">
        <v>1639</v>
      </c>
      <c r="BJ1" s="18" t="s">
        <v>1640</v>
      </c>
      <c r="BK1" s="18" t="s">
        <v>1641</v>
      </c>
      <c r="BL1" s="18" t="s">
        <v>1643</v>
      </c>
      <c r="BM1" s="18" t="s">
        <v>1644</v>
      </c>
      <c r="BN1" s="18" t="s">
        <v>1645</v>
      </c>
      <c r="BO1" s="18" t="s">
        <v>1626</v>
      </c>
      <c r="BP1" s="18" t="s">
        <v>1647</v>
      </c>
      <c r="BQ1" s="18" t="s">
        <v>1646</v>
      </c>
      <c r="BR1" s="18" t="s">
        <v>1648</v>
      </c>
      <c r="BS1" s="18" t="s">
        <v>1654</v>
      </c>
      <c r="BT1" s="18" t="s">
        <v>1649</v>
      </c>
      <c r="BU1" s="18" t="s">
        <v>1650</v>
      </c>
      <c r="BV1" s="18" t="s">
        <v>1366</v>
      </c>
      <c r="BW1" s="18" t="s">
        <v>1651</v>
      </c>
      <c r="BX1" s="20" t="s">
        <v>1627</v>
      </c>
      <c r="BY1" s="18" t="s">
        <v>1652</v>
      </c>
      <c r="BZ1" s="17" t="s">
        <v>334</v>
      </c>
      <c r="CA1" s="17" t="s">
        <v>336</v>
      </c>
      <c r="CB1" s="17" t="s">
        <v>337</v>
      </c>
      <c r="CC1" s="18" t="s">
        <v>1628</v>
      </c>
      <c r="CD1" s="18" t="s">
        <v>1365</v>
      </c>
    </row>
    <row r="2" spans="1:82">
      <c r="B2" t="s">
        <v>560</v>
      </c>
      <c r="C2">
        <v>1</v>
      </c>
      <c r="D2" t="s">
        <v>233</v>
      </c>
      <c r="E2">
        <v>35894239</v>
      </c>
      <c r="F2" t="s">
        <v>272</v>
      </c>
      <c r="G2" t="s">
        <v>265</v>
      </c>
      <c r="H2" t="s">
        <v>1929</v>
      </c>
      <c r="T2" s="31"/>
    </row>
    <row r="3" spans="1:82">
      <c r="B3" t="s">
        <v>560</v>
      </c>
      <c r="C3">
        <v>2</v>
      </c>
      <c r="D3" t="s">
        <v>234</v>
      </c>
      <c r="E3" s="56">
        <v>34738338</v>
      </c>
      <c r="F3" t="s">
        <v>305</v>
      </c>
      <c r="G3" t="s">
        <v>306</v>
      </c>
      <c r="H3" t="s">
        <v>318</v>
      </c>
      <c r="I3" t="s">
        <v>319</v>
      </c>
      <c r="J3" t="s">
        <v>320</v>
      </c>
      <c r="K3" t="s">
        <v>321</v>
      </c>
      <c r="L3" t="s">
        <v>323</v>
      </c>
      <c r="N3">
        <v>4</v>
      </c>
      <c r="O3">
        <v>5</v>
      </c>
      <c r="P3">
        <v>5</v>
      </c>
      <c r="Q3">
        <v>4</v>
      </c>
      <c r="R3">
        <v>6</v>
      </c>
      <c r="S3">
        <v>4</v>
      </c>
      <c r="T3" t="s">
        <v>803</v>
      </c>
      <c r="U3" t="s">
        <v>281</v>
      </c>
      <c r="V3" t="s">
        <v>325</v>
      </c>
      <c r="W3" t="s">
        <v>281</v>
      </c>
      <c r="X3" t="s">
        <v>325</v>
      </c>
      <c r="Y3" t="s">
        <v>281</v>
      </c>
      <c r="Z3" t="s">
        <v>535</v>
      </c>
      <c r="AA3" t="s">
        <v>307</v>
      </c>
      <c r="AB3" t="s">
        <v>308</v>
      </c>
      <c r="AC3" t="s">
        <v>330</v>
      </c>
      <c r="AD3">
        <v>2021</v>
      </c>
      <c r="AE3" t="s">
        <v>1385</v>
      </c>
      <c r="AF3" s="19">
        <v>2</v>
      </c>
      <c r="AG3" t="s">
        <v>310</v>
      </c>
      <c r="AH3" t="s">
        <v>109</v>
      </c>
      <c r="AI3" t="s">
        <v>309</v>
      </c>
      <c r="AJ3" t="s">
        <v>1902</v>
      </c>
      <c r="AK3" t="s">
        <v>282</v>
      </c>
      <c r="AL3" t="s">
        <v>281</v>
      </c>
      <c r="AN3">
        <v>1</v>
      </c>
      <c r="AO3" t="s">
        <v>286</v>
      </c>
      <c r="AP3" t="s">
        <v>311</v>
      </c>
      <c r="AQ3" t="s">
        <v>333</v>
      </c>
      <c r="AR3">
        <v>1</v>
      </c>
      <c r="AS3">
        <v>3</v>
      </c>
      <c r="AT3" t="s">
        <v>331</v>
      </c>
      <c r="AU3">
        <v>1</v>
      </c>
      <c r="AV3" t="s">
        <v>422</v>
      </c>
      <c r="AW3">
        <v>2</v>
      </c>
      <c r="AX3" t="s">
        <v>365</v>
      </c>
      <c r="AY3">
        <v>7</v>
      </c>
      <c r="AZ3" t="s">
        <v>1321</v>
      </c>
      <c r="BA3" t="s">
        <v>312</v>
      </c>
      <c r="BB3" t="s">
        <v>313</v>
      </c>
      <c r="BC3" s="64" t="s">
        <v>302</v>
      </c>
      <c r="BD3" t="s">
        <v>353</v>
      </c>
      <c r="BE3" t="s">
        <v>357</v>
      </c>
      <c r="BF3">
        <v>2</v>
      </c>
      <c r="BG3" t="s">
        <v>314</v>
      </c>
      <c r="BH3">
        <v>2</v>
      </c>
      <c r="BI3" t="s">
        <v>302</v>
      </c>
      <c r="BJ3" t="s">
        <v>314</v>
      </c>
      <c r="BK3" t="s">
        <v>315</v>
      </c>
      <c r="BL3" t="s">
        <v>315</v>
      </c>
      <c r="BN3" t="s">
        <v>314</v>
      </c>
      <c r="BO3" t="s">
        <v>302</v>
      </c>
      <c r="BP3" t="s">
        <v>373</v>
      </c>
      <c r="BR3" t="s">
        <v>302</v>
      </c>
      <c r="BS3" t="s">
        <v>1358</v>
      </c>
      <c r="BT3" t="s">
        <v>317</v>
      </c>
      <c r="BU3" t="s">
        <v>302</v>
      </c>
      <c r="BV3" t="s">
        <v>283</v>
      </c>
      <c r="BW3" t="s">
        <v>691</v>
      </c>
      <c r="BX3" s="47" t="s">
        <v>302</v>
      </c>
      <c r="BY3" t="s">
        <v>314</v>
      </c>
      <c r="BZ3" t="s">
        <v>335</v>
      </c>
      <c r="CA3" t="s">
        <v>335</v>
      </c>
      <c r="CB3" t="s">
        <v>302</v>
      </c>
    </row>
    <row r="4" spans="1:82">
      <c r="C4">
        <v>3</v>
      </c>
      <c r="D4" t="s">
        <v>235</v>
      </c>
      <c r="E4" s="50">
        <v>35128608</v>
      </c>
      <c r="F4" s="53" t="s">
        <v>339</v>
      </c>
      <c r="G4" t="s">
        <v>340</v>
      </c>
      <c r="H4" t="s">
        <v>341</v>
      </c>
      <c r="I4" t="s">
        <v>342</v>
      </c>
      <c r="J4" t="s">
        <v>343</v>
      </c>
      <c r="K4" t="s">
        <v>344</v>
      </c>
      <c r="L4" t="s">
        <v>345</v>
      </c>
      <c r="N4">
        <v>7</v>
      </c>
      <c r="O4">
        <v>7</v>
      </c>
      <c r="P4" t="s">
        <v>364</v>
      </c>
      <c r="Q4">
        <v>7</v>
      </c>
      <c r="R4">
        <v>7</v>
      </c>
      <c r="S4">
        <v>7</v>
      </c>
      <c r="T4" t="s">
        <v>791</v>
      </c>
      <c r="U4" t="s">
        <v>298</v>
      </c>
      <c r="V4" t="s">
        <v>298</v>
      </c>
      <c r="W4" t="s">
        <v>298</v>
      </c>
      <c r="X4" t="s">
        <v>298</v>
      </c>
      <c r="Y4" t="s">
        <v>298</v>
      </c>
      <c r="Z4" t="s">
        <v>346</v>
      </c>
      <c r="AA4" t="s">
        <v>347</v>
      </c>
      <c r="AB4" t="s">
        <v>348</v>
      </c>
      <c r="AC4" t="s">
        <v>349</v>
      </c>
      <c r="AD4">
        <v>2022</v>
      </c>
      <c r="AE4" t="s">
        <v>358</v>
      </c>
      <c r="AF4">
        <v>2</v>
      </c>
      <c r="AG4" t="s">
        <v>310</v>
      </c>
      <c r="AH4" t="s">
        <v>1569</v>
      </c>
      <c r="AI4" t="s">
        <v>350</v>
      </c>
      <c r="AJ4" t="s">
        <v>1903</v>
      </c>
      <c r="AL4" t="s">
        <v>540</v>
      </c>
      <c r="AN4">
        <v>5</v>
      </c>
      <c r="AO4" t="s">
        <v>360</v>
      </c>
      <c r="AP4" t="s">
        <v>359</v>
      </c>
      <c r="AQ4" t="s">
        <v>617</v>
      </c>
      <c r="AR4">
        <v>1</v>
      </c>
      <c r="AS4" t="s">
        <v>366</v>
      </c>
      <c r="AT4" t="s">
        <v>351</v>
      </c>
      <c r="AU4">
        <v>3</v>
      </c>
      <c r="AV4" t="s">
        <v>422</v>
      </c>
      <c r="AW4">
        <v>2</v>
      </c>
      <c r="AX4" t="s">
        <v>283</v>
      </c>
      <c r="AZ4" t="s">
        <v>1633</v>
      </c>
      <c r="BA4" t="s">
        <v>354</v>
      </c>
      <c r="BB4" t="s">
        <v>355</v>
      </c>
      <c r="BC4" s="64" t="s">
        <v>302</v>
      </c>
      <c r="BD4" t="s">
        <v>353</v>
      </c>
      <c r="BE4" t="s">
        <v>357</v>
      </c>
      <c r="BF4">
        <v>2</v>
      </c>
      <c r="BG4" t="s">
        <v>314</v>
      </c>
      <c r="BH4">
        <v>2</v>
      </c>
      <c r="BI4" t="s">
        <v>302</v>
      </c>
      <c r="BJ4" t="s">
        <v>314</v>
      </c>
      <c r="BK4" t="s">
        <v>315</v>
      </c>
      <c r="BL4" t="s">
        <v>356</v>
      </c>
      <c r="BN4" t="s">
        <v>314</v>
      </c>
      <c r="BO4" t="s">
        <v>314</v>
      </c>
      <c r="BP4" t="s">
        <v>374</v>
      </c>
      <c r="BR4" t="s">
        <v>316</v>
      </c>
      <c r="BS4" t="s">
        <v>1358</v>
      </c>
      <c r="BT4" t="s">
        <v>317</v>
      </c>
      <c r="BU4" t="s">
        <v>352</v>
      </c>
      <c r="BV4">
        <v>1</v>
      </c>
      <c r="BW4" t="s">
        <v>691</v>
      </c>
      <c r="BX4" s="47" t="s">
        <v>302</v>
      </c>
      <c r="BY4" t="s">
        <v>314</v>
      </c>
      <c r="BZ4" t="s">
        <v>335</v>
      </c>
      <c r="CA4" t="s">
        <v>335</v>
      </c>
      <c r="CB4" t="s">
        <v>302</v>
      </c>
    </row>
    <row r="5" spans="1:82">
      <c r="C5">
        <v>4</v>
      </c>
      <c r="D5" t="s">
        <v>236</v>
      </c>
      <c r="E5" t="s">
        <v>1534</v>
      </c>
      <c r="F5" s="54" t="s">
        <v>385</v>
      </c>
      <c r="G5" t="s">
        <v>386</v>
      </c>
      <c r="H5" t="s">
        <v>387</v>
      </c>
      <c r="I5" t="s">
        <v>388</v>
      </c>
      <c r="J5" t="s">
        <v>389</v>
      </c>
      <c r="K5" t="s">
        <v>390</v>
      </c>
      <c r="L5" t="s">
        <v>391</v>
      </c>
      <c r="N5">
        <v>10</v>
      </c>
      <c r="O5" t="s">
        <v>407</v>
      </c>
      <c r="P5">
        <v>13</v>
      </c>
      <c r="Q5">
        <v>10</v>
      </c>
      <c r="R5">
        <v>14</v>
      </c>
      <c r="S5" t="s">
        <v>409</v>
      </c>
      <c r="T5" t="s">
        <v>800</v>
      </c>
      <c r="U5" t="s">
        <v>393</v>
      </c>
      <c r="V5" t="s">
        <v>408</v>
      </c>
      <c r="W5" t="s">
        <v>325</v>
      </c>
      <c r="X5" t="s">
        <v>393</v>
      </c>
      <c r="Y5" t="s">
        <v>410</v>
      </c>
      <c r="Z5" t="s">
        <v>382</v>
      </c>
      <c r="AA5" t="s">
        <v>381</v>
      </c>
      <c r="AB5" t="s">
        <v>383</v>
      </c>
      <c r="AC5" t="s">
        <v>384</v>
      </c>
      <c r="AD5">
        <v>2022</v>
      </c>
      <c r="AE5" t="s">
        <v>1386</v>
      </c>
      <c r="AF5">
        <v>2</v>
      </c>
      <c r="AG5" t="s">
        <v>310</v>
      </c>
      <c r="AH5" t="s">
        <v>1569</v>
      </c>
      <c r="AI5" t="s">
        <v>371</v>
      </c>
      <c r="AJ5" t="s">
        <v>1904</v>
      </c>
      <c r="AK5" t="s">
        <v>372</v>
      </c>
      <c r="AL5" t="s">
        <v>369</v>
      </c>
      <c r="AN5">
        <v>5</v>
      </c>
      <c r="AO5" t="s">
        <v>378</v>
      </c>
      <c r="AP5" t="s">
        <v>368</v>
      </c>
      <c r="AQ5" t="s">
        <v>377</v>
      </c>
      <c r="AR5">
        <v>1</v>
      </c>
      <c r="AS5">
        <v>1</v>
      </c>
      <c r="AT5" t="s">
        <v>370</v>
      </c>
      <c r="AU5">
        <v>3</v>
      </c>
      <c r="AV5" t="s">
        <v>422</v>
      </c>
      <c r="AW5">
        <v>2</v>
      </c>
      <c r="AX5">
        <v>1</v>
      </c>
      <c r="AY5" s="52" t="s">
        <v>452</v>
      </c>
      <c r="AZ5" s="44" t="s">
        <v>1633</v>
      </c>
      <c r="BA5" t="s">
        <v>354</v>
      </c>
      <c r="BB5" t="s">
        <v>379</v>
      </c>
      <c r="BC5" s="64" t="s">
        <v>453</v>
      </c>
      <c r="BD5" t="s">
        <v>353</v>
      </c>
      <c r="BE5" t="s">
        <v>357</v>
      </c>
      <c r="BF5">
        <v>2</v>
      </c>
      <c r="BG5" t="s">
        <v>314</v>
      </c>
      <c r="BH5">
        <v>1</v>
      </c>
      <c r="BI5" t="s">
        <v>302</v>
      </c>
      <c r="BJ5" t="s">
        <v>314</v>
      </c>
      <c r="BK5" t="s">
        <v>315</v>
      </c>
      <c r="BL5" t="s">
        <v>376</v>
      </c>
      <c r="BN5" t="s">
        <v>314</v>
      </c>
      <c r="BO5" t="s">
        <v>314</v>
      </c>
      <c r="BP5" t="s">
        <v>380</v>
      </c>
      <c r="BR5" t="s">
        <v>316</v>
      </c>
      <c r="BS5" t="s">
        <v>1358</v>
      </c>
      <c r="BT5" t="s">
        <v>317</v>
      </c>
      <c r="BU5" t="s">
        <v>314</v>
      </c>
      <c r="BV5">
        <v>1</v>
      </c>
      <c r="BW5" t="s">
        <v>665</v>
      </c>
      <c r="BX5" s="47" t="s">
        <v>314</v>
      </c>
      <c r="BY5" t="s">
        <v>314</v>
      </c>
      <c r="BZ5" t="s">
        <v>375</v>
      </c>
      <c r="CA5" t="s">
        <v>335</v>
      </c>
      <c r="CB5" t="s">
        <v>314</v>
      </c>
    </row>
    <row r="6" spans="1:82">
      <c r="C6">
        <v>5</v>
      </c>
      <c r="D6" t="s">
        <v>237</v>
      </c>
      <c r="E6" t="s">
        <v>1537</v>
      </c>
      <c r="F6" s="54" t="s">
        <v>411</v>
      </c>
      <c r="G6" t="s">
        <v>412</v>
      </c>
      <c r="H6" t="s">
        <v>413</v>
      </c>
      <c r="I6" t="s">
        <v>414</v>
      </c>
      <c r="J6" t="s">
        <v>415</v>
      </c>
      <c r="K6" t="s">
        <v>416</v>
      </c>
      <c r="L6" t="s">
        <v>417</v>
      </c>
      <c r="M6" t="s">
        <v>418</v>
      </c>
      <c r="N6" t="s">
        <v>439</v>
      </c>
      <c r="O6">
        <v>19</v>
      </c>
      <c r="P6">
        <v>20</v>
      </c>
      <c r="Q6">
        <v>21</v>
      </c>
      <c r="R6">
        <v>22</v>
      </c>
      <c r="S6">
        <v>23</v>
      </c>
      <c r="T6" t="s">
        <v>1855</v>
      </c>
      <c r="U6" t="s">
        <v>325</v>
      </c>
      <c r="V6" t="s">
        <v>325</v>
      </c>
      <c r="W6" t="s">
        <v>325</v>
      </c>
      <c r="X6" t="s">
        <v>325</v>
      </c>
      <c r="Y6" t="s">
        <v>325</v>
      </c>
      <c r="Z6" t="s">
        <v>421</v>
      </c>
      <c r="AA6" t="s">
        <v>1536</v>
      </c>
      <c r="AB6" t="s">
        <v>422</v>
      </c>
      <c r="AC6" t="s">
        <v>420</v>
      </c>
      <c r="AD6">
        <v>2022</v>
      </c>
      <c r="AE6" t="s">
        <v>435</v>
      </c>
      <c r="AF6">
        <v>1</v>
      </c>
      <c r="AG6" t="s">
        <v>429</v>
      </c>
      <c r="AH6" t="s">
        <v>109</v>
      </c>
      <c r="AI6" t="s">
        <v>430</v>
      </c>
      <c r="AJ6" t="s">
        <v>430</v>
      </c>
      <c r="AK6" t="s">
        <v>436</v>
      </c>
      <c r="AL6" t="s">
        <v>325</v>
      </c>
      <c r="AN6">
        <v>3</v>
      </c>
      <c r="AO6" t="s">
        <v>428</v>
      </c>
      <c r="AP6" t="s">
        <v>1563</v>
      </c>
      <c r="AQ6" t="s">
        <v>432</v>
      </c>
      <c r="AR6">
        <v>1</v>
      </c>
      <c r="AS6" t="s">
        <v>366</v>
      </c>
      <c r="AT6" t="s">
        <v>433</v>
      </c>
      <c r="AU6">
        <v>1</v>
      </c>
      <c r="AV6" t="s">
        <v>422</v>
      </c>
      <c r="AW6">
        <v>2</v>
      </c>
      <c r="AX6">
        <v>1</v>
      </c>
      <c r="AY6">
        <v>7</v>
      </c>
      <c r="AZ6" t="s">
        <v>1635</v>
      </c>
      <c r="BA6" t="s">
        <v>1328</v>
      </c>
      <c r="BB6" t="s">
        <v>434</v>
      </c>
      <c r="BC6" s="64" t="s">
        <v>431</v>
      </c>
      <c r="BD6" t="s">
        <v>353</v>
      </c>
      <c r="BE6" t="s">
        <v>357</v>
      </c>
      <c r="BF6">
        <v>2</v>
      </c>
      <c r="BG6" t="s">
        <v>302</v>
      </c>
      <c r="BH6">
        <v>2</v>
      </c>
      <c r="BI6" t="s">
        <v>302</v>
      </c>
      <c r="BJ6" t="s">
        <v>302</v>
      </c>
      <c r="BK6" t="s">
        <v>1642</v>
      </c>
      <c r="BL6" t="s">
        <v>315</v>
      </c>
      <c r="BN6" t="s">
        <v>314</v>
      </c>
      <c r="BO6" t="s">
        <v>302</v>
      </c>
      <c r="BR6" t="s">
        <v>302</v>
      </c>
      <c r="BS6" t="s">
        <v>1358</v>
      </c>
      <c r="BT6" t="s">
        <v>317</v>
      </c>
      <c r="BU6" t="s">
        <v>302</v>
      </c>
      <c r="BV6" t="s">
        <v>438</v>
      </c>
      <c r="BW6" t="s">
        <v>692</v>
      </c>
      <c r="BX6" s="47" t="s">
        <v>302</v>
      </c>
      <c r="BY6" t="s">
        <v>314</v>
      </c>
      <c r="BZ6" t="s">
        <v>335</v>
      </c>
      <c r="CA6" t="s">
        <v>335</v>
      </c>
      <c r="CB6" t="s">
        <v>437</v>
      </c>
    </row>
    <row r="7" spans="1:82">
      <c r="C7">
        <v>6</v>
      </c>
      <c r="D7" t="s">
        <v>238</v>
      </c>
      <c r="E7" s="50">
        <v>35550145</v>
      </c>
      <c r="F7" t="s">
        <v>448</v>
      </c>
      <c r="G7" t="s">
        <v>386</v>
      </c>
      <c r="H7" t="s">
        <v>441</v>
      </c>
      <c r="I7" t="s">
        <v>442</v>
      </c>
      <c r="J7" t="s">
        <v>443</v>
      </c>
      <c r="K7" t="s">
        <v>444</v>
      </c>
      <c r="L7" t="s">
        <v>445</v>
      </c>
      <c r="M7" t="s">
        <v>446</v>
      </c>
      <c r="N7">
        <v>10</v>
      </c>
      <c r="O7">
        <v>15</v>
      </c>
      <c r="P7">
        <v>10</v>
      </c>
      <c r="Q7">
        <v>10</v>
      </c>
      <c r="R7">
        <v>10</v>
      </c>
      <c r="S7">
        <v>13</v>
      </c>
      <c r="T7" t="s">
        <v>801</v>
      </c>
      <c r="U7" t="s">
        <v>369</v>
      </c>
      <c r="V7" t="s">
        <v>405</v>
      </c>
      <c r="W7" t="s">
        <v>369</v>
      </c>
      <c r="X7" t="s">
        <v>369</v>
      </c>
      <c r="Y7" t="s">
        <v>369</v>
      </c>
      <c r="Z7" t="s">
        <v>449</v>
      </c>
      <c r="AA7" t="s">
        <v>440</v>
      </c>
      <c r="AB7" t="s">
        <v>447</v>
      </c>
      <c r="AC7" t="s">
        <v>553</v>
      </c>
      <c r="AD7">
        <v>2023</v>
      </c>
      <c r="AE7" t="s">
        <v>1387</v>
      </c>
      <c r="AF7">
        <v>2</v>
      </c>
      <c r="AG7" t="s">
        <v>1570</v>
      </c>
      <c r="AH7" t="s">
        <v>1569</v>
      </c>
      <c r="AI7" t="s">
        <v>450</v>
      </c>
      <c r="AJ7" t="s">
        <v>450</v>
      </c>
      <c r="AK7" t="s">
        <v>372</v>
      </c>
      <c r="AL7" t="s">
        <v>369</v>
      </c>
      <c r="AN7">
        <v>5</v>
      </c>
      <c r="AO7" t="s">
        <v>378</v>
      </c>
      <c r="AP7" t="s">
        <v>368</v>
      </c>
      <c r="AQ7" t="s">
        <v>377</v>
      </c>
      <c r="AR7">
        <v>1</v>
      </c>
      <c r="AS7">
        <v>1</v>
      </c>
      <c r="AT7" t="s">
        <v>469</v>
      </c>
      <c r="AU7">
        <v>3</v>
      </c>
      <c r="AV7" t="s">
        <v>422</v>
      </c>
      <c r="AW7">
        <v>2</v>
      </c>
      <c r="AX7">
        <v>1</v>
      </c>
      <c r="AY7" t="s">
        <v>452</v>
      </c>
      <c r="AZ7" t="s">
        <v>1633</v>
      </c>
      <c r="BA7" t="s">
        <v>354</v>
      </c>
      <c r="BB7" t="s">
        <v>379</v>
      </c>
      <c r="BC7" s="64" t="s">
        <v>453</v>
      </c>
      <c r="BD7" t="s">
        <v>353</v>
      </c>
      <c r="BE7" t="s">
        <v>357</v>
      </c>
      <c r="BF7">
        <v>2</v>
      </c>
      <c r="BG7" t="s">
        <v>314</v>
      </c>
      <c r="BH7">
        <v>1</v>
      </c>
      <c r="BI7" t="s">
        <v>451</v>
      </c>
      <c r="BJ7" t="s">
        <v>314</v>
      </c>
      <c r="BK7" t="s">
        <v>315</v>
      </c>
      <c r="BL7" t="s">
        <v>376</v>
      </c>
      <c r="BN7" t="s">
        <v>314</v>
      </c>
      <c r="BO7" t="s">
        <v>314</v>
      </c>
      <c r="BP7" t="s">
        <v>380</v>
      </c>
      <c r="BR7" t="s">
        <v>316</v>
      </c>
      <c r="BS7" t="s">
        <v>1358</v>
      </c>
      <c r="BT7" t="s">
        <v>317</v>
      </c>
      <c r="BU7" t="s">
        <v>314</v>
      </c>
      <c r="BV7">
        <v>1</v>
      </c>
      <c r="BW7" t="s">
        <v>665</v>
      </c>
      <c r="BX7" s="47" t="s">
        <v>314</v>
      </c>
      <c r="BY7" t="s">
        <v>314</v>
      </c>
      <c r="BZ7" t="s">
        <v>375</v>
      </c>
      <c r="CA7" t="s">
        <v>335</v>
      </c>
      <c r="CB7" t="s">
        <v>314</v>
      </c>
    </row>
    <row r="8" spans="1:82">
      <c r="C8">
        <v>7</v>
      </c>
    </row>
    <row r="9" spans="1:82">
      <c r="C9">
        <v>8</v>
      </c>
      <c r="D9" t="s">
        <v>240</v>
      </c>
      <c r="E9" s="47">
        <v>35336916</v>
      </c>
      <c r="F9" s="53" t="s">
        <v>483</v>
      </c>
      <c r="G9" t="s">
        <v>474</v>
      </c>
      <c r="H9" t="s">
        <v>475</v>
      </c>
      <c r="I9" t="s">
        <v>476</v>
      </c>
      <c r="J9" t="s">
        <v>477</v>
      </c>
      <c r="K9" t="s">
        <v>478</v>
      </c>
      <c r="L9" t="s">
        <v>479</v>
      </c>
      <c r="M9" t="s">
        <v>480</v>
      </c>
      <c r="N9">
        <v>27</v>
      </c>
      <c r="O9">
        <v>28</v>
      </c>
      <c r="P9">
        <v>29</v>
      </c>
      <c r="Q9">
        <v>29</v>
      </c>
      <c r="R9">
        <v>30</v>
      </c>
      <c r="S9">
        <v>31</v>
      </c>
      <c r="T9" t="s">
        <v>804</v>
      </c>
      <c r="U9" t="s">
        <v>485</v>
      </c>
      <c r="V9" t="s">
        <v>485</v>
      </c>
      <c r="W9" t="s">
        <v>488</v>
      </c>
      <c r="X9" t="s">
        <v>485</v>
      </c>
      <c r="Y9" t="s">
        <v>485</v>
      </c>
      <c r="Z9" s="24" t="s">
        <v>482</v>
      </c>
      <c r="AA9" t="s">
        <v>481</v>
      </c>
      <c r="AB9" t="s">
        <v>496</v>
      </c>
      <c r="AC9" t="s">
        <v>497</v>
      </c>
      <c r="AD9">
        <v>2022</v>
      </c>
      <c r="AE9" t="s">
        <v>501</v>
      </c>
      <c r="AF9">
        <v>1</v>
      </c>
      <c r="AG9" t="s">
        <v>429</v>
      </c>
      <c r="AH9" t="s">
        <v>1572</v>
      </c>
      <c r="AI9" s="31" t="s">
        <v>498</v>
      </c>
      <c r="AJ9" s="31" t="s">
        <v>1906</v>
      </c>
      <c r="AK9" t="s">
        <v>502</v>
      </c>
      <c r="AL9" t="s">
        <v>485</v>
      </c>
      <c r="AN9">
        <v>7</v>
      </c>
      <c r="AO9" t="s">
        <v>499</v>
      </c>
      <c r="AP9" t="s">
        <v>517</v>
      </c>
      <c r="AQ9" t="s">
        <v>500</v>
      </c>
      <c r="AR9">
        <v>1</v>
      </c>
      <c r="AS9" t="s">
        <v>367</v>
      </c>
      <c r="AT9" t="s">
        <v>768</v>
      </c>
      <c r="AU9">
        <v>1</v>
      </c>
      <c r="AV9" t="s">
        <v>422</v>
      </c>
      <c r="AW9">
        <v>2</v>
      </c>
      <c r="AX9">
        <v>4</v>
      </c>
      <c r="AY9">
        <v>4</v>
      </c>
      <c r="AZ9" t="s">
        <v>1633</v>
      </c>
      <c r="BA9" t="s">
        <v>354</v>
      </c>
      <c r="BS9" t="s">
        <v>1358</v>
      </c>
    </row>
    <row r="10" spans="1:82">
      <c r="B10" t="s">
        <v>560</v>
      </c>
      <c r="C10">
        <v>9</v>
      </c>
      <c r="D10" t="s">
        <v>241</v>
      </c>
      <c r="E10">
        <v>36187942</v>
      </c>
      <c r="F10" s="27" t="s">
        <v>1544</v>
      </c>
      <c r="G10" t="s">
        <v>503</v>
      </c>
      <c r="H10" t="s">
        <v>504</v>
      </c>
      <c r="I10" t="s">
        <v>505</v>
      </c>
      <c r="J10" t="s">
        <v>506</v>
      </c>
      <c r="K10" t="s">
        <v>507</v>
      </c>
      <c r="L10" t="s">
        <v>508</v>
      </c>
      <c r="M10" t="s">
        <v>509</v>
      </c>
      <c r="N10">
        <v>32</v>
      </c>
      <c r="O10">
        <v>32</v>
      </c>
      <c r="P10">
        <v>32</v>
      </c>
      <c r="Q10">
        <v>32</v>
      </c>
      <c r="R10">
        <v>32</v>
      </c>
      <c r="S10">
        <v>32</v>
      </c>
      <c r="T10" s="31" t="s">
        <v>792</v>
      </c>
      <c r="U10" t="s">
        <v>298</v>
      </c>
      <c r="V10" t="s">
        <v>298</v>
      </c>
      <c r="W10" t="s">
        <v>298</v>
      </c>
      <c r="X10" t="s">
        <v>298</v>
      </c>
      <c r="Y10" t="s">
        <v>298</v>
      </c>
      <c r="Z10" t="s">
        <v>511</v>
      </c>
      <c r="AA10" t="s">
        <v>1535</v>
      </c>
      <c r="AB10" t="s">
        <v>512</v>
      </c>
      <c r="AC10" s="25" t="s">
        <v>554</v>
      </c>
      <c r="AD10">
        <v>2022</v>
      </c>
      <c r="AE10" t="s">
        <v>1388</v>
      </c>
      <c r="AF10">
        <v>2</v>
      </c>
      <c r="AG10" t="s">
        <v>429</v>
      </c>
      <c r="AH10" t="s">
        <v>1577</v>
      </c>
      <c r="AI10" s="25" t="s">
        <v>513</v>
      </c>
      <c r="AJ10" s="25" t="s">
        <v>1907</v>
      </c>
      <c r="AK10" t="s">
        <v>518</v>
      </c>
      <c r="AL10" t="s">
        <v>298</v>
      </c>
      <c r="AN10" t="s">
        <v>515</v>
      </c>
      <c r="AO10" t="s">
        <v>514</v>
      </c>
      <c r="AP10" s="25" t="s">
        <v>516</v>
      </c>
      <c r="AQ10" t="s">
        <v>519</v>
      </c>
      <c r="AR10">
        <v>1</v>
      </c>
      <c r="AS10">
        <v>1</v>
      </c>
      <c r="AT10" t="s">
        <v>541</v>
      </c>
      <c r="AU10">
        <v>1</v>
      </c>
      <c r="AV10" t="s">
        <v>422</v>
      </c>
      <c r="AW10">
        <v>2</v>
      </c>
      <c r="AX10" t="s">
        <v>520</v>
      </c>
      <c r="AY10">
        <v>4</v>
      </c>
      <c r="AZ10" t="s">
        <v>1633</v>
      </c>
      <c r="BA10" t="s">
        <v>354</v>
      </c>
      <c r="BB10" t="s">
        <v>522</v>
      </c>
      <c r="BC10" s="64" t="s">
        <v>453</v>
      </c>
      <c r="BD10" t="s">
        <v>546</v>
      </c>
      <c r="BE10" t="s">
        <v>357</v>
      </c>
      <c r="BF10">
        <v>2</v>
      </c>
      <c r="BG10" t="s">
        <v>314</v>
      </c>
      <c r="BH10" t="s">
        <v>523</v>
      </c>
      <c r="BI10" t="s">
        <v>302</v>
      </c>
      <c r="BJ10" t="s">
        <v>314</v>
      </c>
      <c r="BK10" t="s">
        <v>315</v>
      </c>
      <c r="BL10" t="s">
        <v>356</v>
      </c>
      <c r="BN10" t="s">
        <v>314</v>
      </c>
      <c r="BO10" t="s">
        <v>302</v>
      </c>
      <c r="BP10" t="s">
        <v>521</v>
      </c>
      <c r="BR10" t="s">
        <v>302</v>
      </c>
      <c r="BS10" t="s">
        <v>1358</v>
      </c>
      <c r="BT10" t="s">
        <v>317</v>
      </c>
      <c r="BU10" t="s">
        <v>302</v>
      </c>
      <c r="BV10">
        <v>1</v>
      </c>
      <c r="BW10" t="s">
        <v>692</v>
      </c>
      <c r="BX10" s="47" t="s">
        <v>302</v>
      </c>
      <c r="BY10" t="s">
        <v>314</v>
      </c>
      <c r="BZ10" t="s">
        <v>314</v>
      </c>
      <c r="CA10" t="s">
        <v>335</v>
      </c>
      <c r="CB10" t="s">
        <v>524</v>
      </c>
    </row>
    <row r="11" spans="1:82">
      <c r="B11" t="s">
        <v>559</v>
      </c>
      <c r="C11">
        <v>10</v>
      </c>
      <c r="D11" t="s">
        <v>242</v>
      </c>
      <c r="E11">
        <v>35959696</v>
      </c>
      <c r="F11" t="s">
        <v>525</v>
      </c>
      <c r="G11" t="s">
        <v>527</v>
      </c>
      <c r="H11" t="s">
        <v>1929</v>
      </c>
      <c r="BC11"/>
      <c r="BX11"/>
    </row>
    <row r="12" spans="1:82">
      <c r="C12">
        <v>11</v>
      </c>
      <c r="D12" t="s">
        <v>2295</v>
      </c>
      <c r="E12" s="56">
        <v>37363215</v>
      </c>
      <c r="F12" s="27" t="s">
        <v>576</v>
      </c>
      <c r="G12" t="s">
        <v>920</v>
      </c>
      <c r="H12" s="87" t="s">
        <v>2294</v>
      </c>
      <c r="I12" s="87"/>
      <c r="J12" s="87"/>
      <c r="K12" s="87"/>
      <c r="BC12"/>
      <c r="BS12" t="s">
        <v>1358</v>
      </c>
      <c r="BX12"/>
    </row>
    <row r="13" spans="1:82">
      <c r="B13" t="s">
        <v>599</v>
      </c>
      <c r="C13">
        <v>12</v>
      </c>
      <c r="D13" s="47" t="s">
        <v>244</v>
      </c>
      <c r="E13" s="31">
        <v>36197436</v>
      </c>
      <c r="F13" t="s">
        <v>577</v>
      </c>
      <c r="G13" t="s">
        <v>578</v>
      </c>
      <c r="H13" t="s">
        <v>1929</v>
      </c>
      <c r="BC13"/>
      <c r="BX13"/>
    </row>
    <row r="14" spans="1:82">
      <c r="B14" t="s">
        <v>643</v>
      </c>
      <c r="C14">
        <v>14</v>
      </c>
      <c r="D14" t="s">
        <v>246</v>
      </c>
      <c r="E14" s="56">
        <v>35324863</v>
      </c>
      <c r="F14" t="s">
        <v>623</v>
      </c>
      <c r="G14" t="s">
        <v>624</v>
      </c>
      <c r="H14" t="s">
        <v>1929</v>
      </c>
      <c r="BC14"/>
      <c r="BX14"/>
    </row>
    <row r="15" spans="1:82">
      <c r="B15" t="s">
        <v>1017</v>
      </c>
      <c r="C15">
        <v>15</v>
      </c>
      <c r="D15" t="s">
        <v>670</v>
      </c>
      <c r="E15">
        <v>35195353</v>
      </c>
      <c r="F15" t="s">
        <v>1000</v>
      </c>
      <c r="G15" t="s">
        <v>1001</v>
      </c>
      <c r="H15" t="s">
        <v>1929</v>
      </c>
      <c r="BC15"/>
      <c r="BX15"/>
    </row>
    <row r="16" spans="1:82">
      <c r="C16">
        <v>16</v>
      </c>
      <c r="BC16"/>
      <c r="BX16"/>
    </row>
    <row r="17" spans="2:76">
      <c r="B17" t="s">
        <v>560</v>
      </c>
      <c r="C17" s="45">
        <v>16</v>
      </c>
      <c r="D17" t="s">
        <v>247</v>
      </c>
      <c r="E17">
        <v>34974641</v>
      </c>
      <c r="F17" t="s">
        <v>666</v>
      </c>
      <c r="H17" s="87" t="s">
        <v>2294</v>
      </c>
      <c r="I17" s="87"/>
      <c r="J17" s="87"/>
      <c r="K17" s="87"/>
      <c r="BC17"/>
      <c r="BX17"/>
    </row>
    <row r="18" spans="2:76">
      <c r="C18">
        <v>17</v>
      </c>
      <c r="D18" t="s">
        <v>248</v>
      </c>
      <c r="E18">
        <v>36876085</v>
      </c>
      <c r="F18" t="s">
        <v>671</v>
      </c>
      <c r="G18" t="s">
        <v>673</v>
      </c>
      <c r="H18" t="s">
        <v>1929</v>
      </c>
      <c r="K18" s="28"/>
      <c r="AB18" s="28"/>
      <c r="AQ18" s="45"/>
      <c r="AV18" s="25"/>
      <c r="BC18"/>
      <c r="BX18"/>
    </row>
    <row r="19" spans="2:76">
      <c r="C19">
        <v>18</v>
      </c>
      <c r="K19" s="28"/>
      <c r="AB19" s="28"/>
      <c r="AQ19" s="45"/>
      <c r="AV19" s="25"/>
      <c r="BC19"/>
      <c r="BX19"/>
    </row>
    <row r="20" spans="2:76">
      <c r="C20">
        <v>19</v>
      </c>
      <c r="D20" t="s">
        <v>250</v>
      </c>
      <c r="E20" s="50">
        <v>35878361</v>
      </c>
      <c r="F20" s="48" t="s">
        <v>716</v>
      </c>
      <c r="G20" t="s">
        <v>717</v>
      </c>
      <c r="H20" t="s">
        <v>1929</v>
      </c>
      <c r="BC20"/>
      <c r="BX20"/>
    </row>
    <row r="21" spans="2:76">
      <c r="B21" t="s">
        <v>764</v>
      </c>
      <c r="C21">
        <v>20</v>
      </c>
      <c r="D21" t="s">
        <v>707</v>
      </c>
      <c r="E21" s="56">
        <v>34757542</v>
      </c>
      <c r="F21" s="48" t="s">
        <v>744</v>
      </c>
      <c r="G21" t="s">
        <v>749</v>
      </c>
      <c r="H21" t="s">
        <v>1929</v>
      </c>
      <c r="BC21"/>
      <c r="BX21"/>
    </row>
    <row r="22" spans="2:76">
      <c r="C22">
        <v>21</v>
      </c>
      <c r="E22" s="56"/>
      <c r="F22" s="48"/>
      <c r="BC22"/>
      <c r="BX22"/>
    </row>
    <row r="23" spans="2:76">
      <c r="C23">
        <v>22</v>
      </c>
      <c r="D23" t="s">
        <v>252</v>
      </c>
      <c r="E23" s="50">
        <v>33600073</v>
      </c>
      <c r="F23" t="s">
        <v>1916</v>
      </c>
      <c r="G23" t="s">
        <v>1917</v>
      </c>
      <c r="H23" t="s">
        <v>1929</v>
      </c>
    </row>
    <row r="24" spans="2:76">
      <c r="C24">
        <v>23</v>
      </c>
      <c r="D24" t="s">
        <v>253</v>
      </c>
      <c r="E24" s="56">
        <v>34693647</v>
      </c>
      <c r="F24" t="s">
        <v>1359</v>
      </c>
      <c r="G24" t="s">
        <v>1401</v>
      </c>
      <c r="H24" t="s">
        <v>1402</v>
      </c>
      <c r="I24" t="s">
        <v>1403</v>
      </c>
      <c r="J24" t="s">
        <v>1427</v>
      </c>
      <c r="K24" t="s">
        <v>1428</v>
      </c>
      <c r="L24" t="s">
        <v>1406</v>
      </c>
      <c r="M24" t="s">
        <v>1429</v>
      </c>
      <c r="N24" t="s">
        <v>1430</v>
      </c>
      <c r="O24">
        <v>99</v>
      </c>
      <c r="P24">
        <v>97</v>
      </c>
      <c r="Q24">
        <v>100</v>
      </c>
      <c r="R24">
        <v>97</v>
      </c>
      <c r="S24">
        <v>97</v>
      </c>
      <c r="T24" t="s">
        <v>805</v>
      </c>
      <c r="U24" t="s">
        <v>566</v>
      </c>
      <c r="V24" t="s">
        <v>405</v>
      </c>
      <c r="W24" t="s">
        <v>566</v>
      </c>
      <c r="X24" t="s">
        <v>566</v>
      </c>
      <c r="Y24" t="s">
        <v>566</v>
      </c>
      <c r="Z24" t="s">
        <v>1361</v>
      </c>
      <c r="AA24" t="s">
        <v>1360</v>
      </c>
      <c r="AB24" t="s">
        <v>1362</v>
      </c>
      <c r="AC24" t="s">
        <v>1363</v>
      </c>
      <c r="AD24">
        <v>2022</v>
      </c>
      <c r="AE24" t="s">
        <v>1395</v>
      </c>
      <c r="AF24">
        <v>2</v>
      </c>
      <c r="AG24" t="s">
        <v>429</v>
      </c>
      <c r="AH24" t="s">
        <v>1567</v>
      </c>
      <c r="AI24" t="s">
        <v>1582</v>
      </c>
      <c r="AJ24">
        <v>2017</v>
      </c>
      <c r="AK24" t="s">
        <v>1398</v>
      </c>
      <c r="AN24">
        <v>5</v>
      </c>
      <c r="AO24" t="s">
        <v>1394</v>
      </c>
      <c r="AS24">
        <v>1</v>
      </c>
      <c r="AV24" t="s">
        <v>422</v>
      </c>
      <c r="AW24">
        <v>2</v>
      </c>
      <c r="AX24">
        <v>2</v>
      </c>
      <c r="AY24" t="s">
        <v>1399</v>
      </c>
      <c r="AZ24" t="s">
        <v>1633</v>
      </c>
      <c r="BA24" t="s">
        <v>1397</v>
      </c>
      <c r="BB24" t="s">
        <v>1396</v>
      </c>
    </row>
    <row r="25" spans="2:76">
      <c r="C25">
        <v>25</v>
      </c>
      <c r="D25" t="s">
        <v>254</v>
      </c>
      <c r="E25" s="31">
        <v>37522765</v>
      </c>
      <c r="F25" s="27" t="s">
        <v>1367</v>
      </c>
      <c r="G25" t="s">
        <v>412</v>
      </c>
      <c r="H25" t="s">
        <v>1929</v>
      </c>
    </row>
    <row r="26" spans="2:76">
      <c r="C26">
        <v>26</v>
      </c>
      <c r="F26" s="27"/>
    </row>
    <row r="27" spans="2:76">
      <c r="C27">
        <v>27</v>
      </c>
      <c r="D27" t="s">
        <v>256</v>
      </c>
      <c r="E27" s="56">
        <v>35062320</v>
      </c>
      <c r="F27" t="s">
        <v>1483</v>
      </c>
      <c r="G27" t="s">
        <v>1484</v>
      </c>
      <c r="H27" t="s">
        <v>1929</v>
      </c>
    </row>
    <row r="28" spans="2:76">
      <c r="C28">
        <v>28</v>
      </c>
    </row>
    <row r="29" spans="2:76">
      <c r="C29">
        <v>29</v>
      </c>
      <c r="D29" t="s">
        <v>258</v>
      </c>
      <c r="E29">
        <v>37430292</v>
      </c>
      <c r="F29" s="51" t="s">
        <v>1378</v>
      </c>
      <c r="G29" t="s">
        <v>893</v>
      </c>
      <c r="H29" t="s">
        <v>1929</v>
      </c>
    </row>
    <row r="30" spans="2:76">
      <c r="C30">
        <v>31</v>
      </c>
      <c r="D30" t="s">
        <v>259</v>
      </c>
      <c r="E30">
        <v>34902223</v>
      </c>
      <c r="F30" t="s">
        <v>2040</v>
      </c>
      <c r="G30" t="s">
        <v>1484</v>
      </c>
      <c r="H30" t="s">
        <v>1929</v>
      </c>
    </row>
    <row r="31" spans="2:76">
      <c r="B31" t="s">
        <v>1538</v>
      </c>
      <c r="C31">
        <v>32</v>
      </c>
      <c r="D31" t="s">
        <v>260</v>
      </c>
      <c r="E31">
        <v>36146657</v>
      </c>
      <c r="F31" s="27" t="s">
        <v>1544</v>
      </c>
      <c r="G31" s="27" t="s">
        <v>1545</v>
      </c>
      <c r="H31" t="s">
        <v>1929</v>
      </c>
    </row>
    <row r="32" spans="2:76">
      <c r="B32" t="s">
        <v>1539</v>
      </c>
      <c r="C32">
        <v>33</v>
      </c>
      <c r="D32" t="s">
        <v>261</v>
      </c>
      <c r="E32" s="56">
        <v>36692362</v>
      </c>
      <c r="F32" s="27" t="s">
        <v>1547</v>
      </c>
      <c r="G32" s="27" t="s">
        <v>1546</v>
      </c>
      <c r="H32" t="s">
        <v>1929</v>
      </c>
    </row>
    <row r="33" spans="1:76">
      <c r="A33" t="s">
        <v>1540</v>
      </c>
      <c r="B33" t="s">
        <v>1542</v>
      </c>
      <c r="C33">
        <v>34</v>
      </c>
      <c r="D33" t="s">
        <v>262</v>
      </c>
      <c r="E33" s="50">
        <v>36587605</v>
      </c>
      <c r="F33" s="57" t="s">
        <v>1541</v>
      </c>
      <c r="H33" t="s">
        <v>1929</v>
      </c>
    </row>
    <row r="34" spans="1:76">
      <c r="C34">
        <v>35</v>
      </c>
      <c r="D34" t="s">
        <v>263</v>
      </c>
      <c r="E34">
        <v>35666770</v>
      </c>
      <c r="F34" t="s">
        <v>1551</v>
      </c>
      <c r="G34" s="27" t="s">
        <v>864</v>
      </c>
      <c r="H34" t="s">
        <v>1929</v>
      </c>
    </row>
    <row r="35" spans="1:76">
      <c r="AZ35" s="44"/>
    </row>
    <row r="36" spans="1:76">
      <c r="F36" s="27"/>
      <c r="AZ36" s="44"/>
    </row>
    <row r="38" spans="1:76">
      <c r="F38" s="51"/>
    </row>
    <row r="39" spans="1:76">
      <c r="E39">
        <v>36064333</v>
      </c>
      <c r="F39" s="27" t="s">
        <v>1380</v>
      </c>
      <c r="G39" s="27" t="s">
        <v>1382</v>
      </c>
      <c r="H39" t="s">
        <v>2037</v>
      </c>
    </row>
    <row r="40" spans="1:76">
      <c r="E40">
        <v>31848585</v>
      </c>
      <c r="F40" t="s">
        <v>1501</v>
      </c>
      <c r="G40" t="s">
        <v>1502</v>
      </c>
      <c r="H40" t="s">
        <v>2037</v>
      </c>
      <c r="BC40"/>
      <c r="BX40"/>
    </row>
    <row r="41" spans="1:76">
      <c r="E41">
        <v>37363261</v>
      </c>
      <c r="F41" s="27" t="s">
        <v>697</v>
      </c>
      <c r="G41" t="s">
        <v>699</v>
      </c>
      <c r="H41" t="s">
        <v>2417</v>
      </c>
      <c r="Z41" s="24"/>
      <c r="BC41"/>
      <c r="BX41"/>
    </row>
    <row r="42" spans="1:76">
      <c r="E42" s="44"/>
      <c r="BC42"/>
      <c r="BX42"/>
    </row>
    <row r="43" spans="1:76">
      <c r="F43" s="69"/>
      <c r="G43" s="69"/>
      <c r="K43" s="28"/>
      <c r="AB43" s="28"/>
      <c r="AQ43" s="45"/>
      <c r="AV43" s="25"/>
      <c r="BC43"/>
      <c r="BX43"/>
    </row>
    <row r="44" spans="1:76">
      <c r="BC44"/>
      <c r="BX44"/>
    </row>
    <row r="45" spans="1:76">
      <c r="BC45"/>
      <c r="BX45"/>
    </row>
    <row r="46" spans="1:76">
      <c r="BC46"/>
      <c r="BX46"/>
    </row>
    <row r="47" spans="1:76">
      <c r="BC47"/>
      <c r="BX47"/>
    </row>
    <row r="48" spans="1:76">
      <c r="BC48"/>
      <c r="BX48"/>
    </row>
    <row r="49" spans="6:25" customFormat="1">
      <c r="F49" s="80"/>
      <c r="V49" s="44"/>
      <c r="W49" s="44"/>
      <c r="X49" s="44"/>
      <c r="Y49" s="44"/>
    </row>
    <row r="50" spans="6:25" customFormat="1"/>
    <row r="51" spans="6:25" customFormat="1"/>
  </sheetData>
  <autoFilter ref="A1:CD71" xr:uid="{D07AA81C-F81C-1141-A583-0E31BC42EB19}">
    <sortState xmlns:xlrd2="http://schemas.microsoft.com/office/spreadsheetml/2017/richdata2" ref="A2:CD51">
      <sortCondition ref="C1:C71"/>
    </sortState>
  </autoFilter>
  <phoneticPr fontId="7" type="noConversion"/>
  <hyperlinks>
    <hyperlink ref="F41" r:id="rId1" xr:uid="{B6D8CDE4-D4D1-4B4D-B871-D027B8B5256C}"/>
    <hyperlink ref="F12" r:id="rId2" xr:uid="{9749B835-8CB2-3B42-824D-D7E50C06CF02}"/>
    <hyperlink ref="F9" r:id="rId3" xr:uid="{3C4AA4EE-D161-604D-8FAA-6A8E82412324}"/>
    <hyperlink ref="F6" r:id="rId4" xr:uid="{D3083421-A22B-384B-925B-83374435A624}"/>
    <hyperlink ref="F5" r:id="rId5" xr:uid="{BA9510F2-1431-3B46-BDB5-B67BE56EE928}"/>
    <hyperlink ref="F4" r:id="rId6" xr:uid="{9C52B4F5-FF15-C64D-82F2-FB7A52E70C4E}"/>
    <hyperlink ref="F20" r:id="rId7" xr:uid="{3E45AB0C-0448-6541-A24E-8286AA38F82A}"/>
    <hyperlink ref="F21" r:id="rId8" xr:uid="{F78C469D-BEA3-7249-A3F9-8B26484F59D0}"/>
    <hyperlink ref="G39" r:id="rId9" location="auth-Junyao-Zheng-Aff1-Aff12" display="https://bmcinfectdis.biomedcentral.com/articles/10.1186/s12879-022-07669-9 - auth-Junyao-Zheng-Aff1-Aff12" xr:uid="{9303D113-21AC-6E46-8B68-1D037D36EBDA}"/>
    <hyperlink ref="F39" r:id="rId10" xr:uid="{601B7CE9-2039-A442-BDAA-3D30E507DF53}"/>
    <hyperlink ref="F29" r:id="rId11" xr:uid="{98E4B4F0-D6B4-DE43-AAF4-1A99A20A9F21}"/>
    <hyperlink ref="F10" r:id="rId12" display="https://doi.org/10.3390/v14091849" xr:uid="{8D2CE460-EE26-9940-9159-320D92AF703C}"/>
    <hyperlink ref="G31" r:id="rId13" display="https://pubmed.ncbi.nlm.nih.gov/?term=King+J&amp;cauthor_id=36146657" xr:uid="{6F945CAC-E01E-4C4E-81D2-9759D79DD1E8}"/>
    <hyperlink ref="F31" r:id="rId14" display="https://doi.org/10.3390/v14091849" xr:uid="{721B3A40-9A83-694E-8E3C-B8E8A058B86A}"/>
    <hyperlink ref="G32" r:id="rId15" display="https://pubmed.ncbi.nlm.nih.gov/?term=Van+Borm+S&amp;cauthor_id=36692362" xr:uid="{7E6ACFFC-F773-F149-B014-9C52049E3FEE}"/>
    <hyperlink ref="F32" r:id="rId16" display="https://doi.org/10.3201/eid2902.220765" xr:uid="{164943C4-4274-204C-85DD-86BA06C80B07}"/>
    <hyperlink ref="G34" r:id="rId17" display="https://pubmed.ncbi.nlm.nih.gov/?term=Prosser+DJ&amp;cauthor_id=35666770" xr:uid="{4F264A08-4400-D649-BD5B-0D9EACD08129}"/>
    <hyperlink ref="F25" r:id="rId18" xr:uid="{0352A1C6-FFDE-8844-92E8-19F1DA8EC4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C9" sqref="C9"/>
    </sheetView>
  </sheetViews>
  <sheetFormatPr baseColWidth="10" defaultColWidth="11" defaultRowHeight="16"/>
  <cols>
    <col min="1" max="1" width="19" customWidth="1"/>
    <col min="2" max="2" width="63.33203125" customWidth="1"/>
    <col min="5" max="5" width="28.1640625" customWidth="1"/>
    <col min="9" max="9" width="13.5" bestFit="1" customWidth="1"/>
  </cols>
  <sheetData>
    <row r="1" spans="1:11" ht="85">
      <c r="A1" t="s">
        <v>1897</v>
      </c>
      <c r="B1" s="65" t="s">
        <v>1867</v>
      </c>
      <c r="C1" s="75">
        <v>33452860</v>
      </c>
      <c r="D1" t="s">
        <v>2033</v>
      </c>
      <c r="E1" s="34" t="s">
        <v>1894</v>
      </c>
      <c r="F1" s="76"/>
      <c r="G1" s="76" t="s">
        <v>1</v>
      </c>
      <c r="H1" s="34" t="s">
        <v>2034</v>
      </c>
      <c r="I1" s="34" t="s">
        <v>1561</v>
      </c>
      <c r="J1" s="21" t="s">
        <v>157</v>
      </c>
      <c r="K1" s="34" t="s">
        <v>1866</v>
      </c>
    </row>
    <row r="2" spans="1:11">
      <c r="B2" s="65" t="s">
        <v>1868</v>
      </c>
      <c r="C2" s="75">
        <v>34464033</v>
      </c>
      <c r="D2" s="75"/>
      <c r="E2" s="56">
        <v>34738338</v>
      </c>
      <c r="F2">
        <v>2</v>
      </c>
      <c r="G2" t="s">
        <v>234</v>
      </c>
      <c r="H2" t="s">
        <v>1553</v>
      </c>
      <c r="I2" s="56">
        <v>34738338</v>
      </c>
      <c r="J2" s="68" t="s">
        <v>330</v>
      </c>
      <c r="K2" s="73"/>
    </row>
    <row r="3" spans="1:11">
      <c r="B3" s="65" t="s">
        <v>1869</v>
      </c>
      <c r="C3" s="75">
        <v>34896940</v>
      </c>
      <c r="D3" s="75"/>
      <c r="E3" s="71">
        <v>35128608</v>
      </c>
      <c r="F3">
        <v>3</v>
      </c>
      <c r="G3" t="s">
        <v>235</v>
      </c>
      <c r="I3" s="50">
        <v>35128608</v>
      </c>
      <c r="J3" s="68" t="s">
        <v>349</v>
      </c>
      <c r="K3" s="73"/>
    </row>
    <row r="4" spans="1:11">
      <c r="A4" s="31" t="s">
        <v>2039</v>
      </c>
      <c r="B4" s="65" t="s">
        <v>1870</v>
      </c>
      <c r="C4" s="75">
        <v>34902223</v>
      </c>
      <c r="D4" t="s">
        <v>2029</v>
      </c>
      <c r="E4" s="71">
        <v>35550145</v>
      </c>
      <c r="F4">
        <v>4</v>
      </c>
      <c r="G4" t="s">
        <v>236</v>
      </c>
      <c r="I4" t="s">
        <v>1534</v>
      </c>
      <c r="J4" s="68" t="s">
        <v>384</v>
      </c>
      <c r="K4" s="73"/>
    </row>
    <row r="5" spans="1:11">
      <c r="B5" t="s">
        <v>1871</v>
      </c>
      <c r="C5" s="71">
        <v>34991508</v>
      </c>
      <c r="D5" s="71"/>
      <c r="E5" s="71">
        <v>35906292</v>
      </c>
      <c r="F5">
        <v>5</v>
      </c>
      <c r="G5" t="s">
        <v>237</v>
      </c>
      <c r="I5" t="s">
        <v>1537</v>
      </c>
      <c r="J5" s="68" t="s">
        <v>420</v>
      </c>
      <c r="K5" s="73"/>
    </row>
    <row r="6" spans="1:11">
      <c r="B6" t="s">
        <v>1872</v>
      </c>
      <c r="C6" s="71">
        <v>35216008</v>
      </c>
      <c r="D6" s="71"/>
      <c r="E6">
        <v>35550145</v>
      </c>
      <c r="F6">
        <v>6</v>
      </c>
      <c r="G6" t="s">
        <v>238</v>
      </c>
      <c r="I6" s="50">
        <v>35550145</v>
      </c>
      <c r="J6" s="68" t="s">
        <v>553</v>
      </c>
      <c r="K6" s="73"/>
    </row>
    <row r="7" spans="1:11">
      <c r="B7" t="s">
        <v>1873</v>
      </c>
      <c r="C7" s="71">
        <v>35315393</v>
      </c>
      <c r="D7" s="71"/>
      <c r="E7" t="s">
        <v>1893</v>
      </c>
      <c r="F7">
        <v>7</v>
      </c>
      <c r="G7" t="s">
        <v>239</v>
      </c>
      <c r="I7" t="s">
        <v>1533</v>
      </c>
      <c r="J7" s="68" t="s">
        <v>466</v>
      </c>
      <c r="K7" s="73"/>
    </row>
    <row r="8" spans="1:11">
      <c r="B8" s="65" t="s">
        <v>1869</v>
      </c>
      <c r="C8" s="75">
        <v>35526114</v>
      </c>
      <c r="D8" s="75"/>
      <c r="E8" s="77" t="s">
        <v>1895</v>
      </c>
      <c r="F8">
        <v>8</v>
      </c>
      <c r="G8" t="s">
        <v>240</v>
      </c>
      <c r="I8" s="47">
        <v>35336916</v>
      </c>
      <c r="J8" t="s">
        <v>497</v>
      </c>
    </row>
    <row r="9" spans="1:11" ht="34">
      <c r="B9" s="65" t="s">
        <v>1874</v>
      </c>
      <c r="C9" s="75">
        <v>35631070</v>
      </c>
      <c r="D9" s="75"/>
      <c r="E9" s="1" t="s">
        <v>1896</v>
      </c>
      <c r="F9">
        <v>9</v>
      </c>
      <c r="G9" t="s">
        <v>241</v>
      </c>
      <c r="I9">
        <v>36187942</v>
      </c>
      <c r="J9" s="72" t="s">
        <v>554</v>
      </c>
      <c r="K9" s="73"/>
    </row>
    <row r="10" spans="1:11">
      <c r="B10" t="s">
        <v>1875</v>
      </c>
      <c r="C10" s="71">
        <v>35692611</v>
      </c>
      <c r="D10" s="71"/>
      <c r="E10">
        <v>35959696</v>
      </c>
      <c r="F10">
        <v>10</v>
      </c>
      <c r="G10" t="s">
        <v>242</v>
      </c>
      <c r="H10" t="s">
        <v>1556</v>
      </c>
      <c r="I10">
        <v>35959696</v>
      </c>
      <c r="J10" s="68" t="s">
        <v>537</v>
      </c>
      <c r="K10" s="73"/>
    </row>
    <row r="11" spans="1:11">
      <c r="B11" t="s">
        <v>1932</v>
      </c>
      <c r="C11">
        <v>35709796</v>
      </c>
      <c r="E11" s="71">
        <v>35894239</v>
      </c>
      <c r="F11">
        <v>1</v>
      </c>
      <c r="G11" t="s">
        <v>233</v>
      </c>
      <c r="H11" t="s">
        <v>1555</v>
      </c>
      <c r="I11">
        <v>35894239</v>
      </c>
      <c r="J11" s="68" t="s">
        <v>276</v>
      </c>
      <c r="K11" s="73"/>
    </row>
    <row r="12" spans="1:11">
      <c r="A12" s="31" t="s">
        <v>2296</v>
      </c>
      <c r="B12" s="65" t="s">
        <v>1876</v>
      </c>
      <c r="C12" s="75">
        <v>35711796</v>
      </c>
      <c r="D12" t="s">
        <v>1860</v>
      </c>
      <c r="E12" s="71">
        <v>37363215</v>
      </c>
      <c r="F12">
        <v>11</v>
      </c>
      <c r="G12" t="s">
        <v>243</v>
      </c>
      <c r="I12" s="56">
        <v>37363215</v>
      </c>
      <c r="J12" s="68" t="s">
        <v>575</v>
      </c>
      <c r="K12" s="73"/>
    </row>
    <row r="13" spans="1:11">
      <c r="B13" t="s">
        <v>1873</v>
      </c>
      <c r="C13" s="71">
        <v>35829683</v>
      </c>
      <c r="D13" s="71"/>
      <c r="E13" s="71">
        <v>36197436</v>
      </c>
      <c r="F13">
        <v>12</v>
      </c>
      <c r="G13" s="47" t="s">
        <v>244</v>
      </c>
      <c r="H13" t="s">
        <v>1557</v>
      </c>
      <c r="I13" s="31">
        <v>36197436</v>
      </c>
      <c r="J13" s="65" t="s">
        <v>1364</v>
      </c>
    </row>
    <row r="14" spans="1:11">
      <c r="B14" t="s">
        <v>1877</v>
      </c>
      <c r="C14" s="71">
        <v>35924753</v>
      </c>
      <c r="D14" s="71"/>
      <c r="E14" t="s">
        <v>1893</v>
      </c>
      <c r="F14">
        <v>13</v>
      </c>
      <c r="G14" t="s">
        <v>245</v>
      </c>
      <c r="I14" t="s">
        <v>1533</v>
      </c>
      <c r="J14" s="68" t="s">
        <v>612</v>
      </c>
      <c r="K14" s="73"/>
    </row>
    <row r="15" spans="1:11">
      <c r="B15" s="65" t="s">
        <v>1878</v>
      </c>
      <c r="C15" s="75">
        <v>35981006</v>
      </c>
      <c r="E15" s="71">
        <v>35324863</v>
      </c>
      <c r="F15">
        <v>14</v>
      </c>
      <c r="G15" t="s">
        <v>246</v>
      </c>
      <c r="I15" s="56">
        <v>35324863</v>
      </c>
      <c r="J15" s="73" t="s">
        <v>628</v>
      </c>
    </row>
    <row r="16" spans="1:11">
      <c r="B16" t="s">
        <v>1879</v>
      </c>
      <c r="C16" s="71">
        <v>36000518</v>
      </c>
      <c r="D16" s="71"/>
      <c r="E16" s="71" t="s">
        <v>1893</v>
      </c>
      <c r="F16">
        <v>15</v>
      </c>
      <c r="G16" t="s">
        <v>670</v>
      </c>
      <c r="H16" t="s">
        <v>1554</v>
      </c>
      <c r="I16">
        <v>35195353</v>
      </c>
      <c r="J16" s="68" t="s">
        <v>1865</v>
      </c>
      <c r="K16" s="65"/>
    </row>
    <row r="17" spans="1:11" ht="16" customHeight="1">
      <c r="B17" t="s">
        <v>1880</v>
      </c>
      <c r="C17" s="71">
        <v>36146637</v>
      </c>
      <c r="D17" s="71"/>
      <c r="E17" s="77" t="s">
        <v>1895</v>
      </c>
      <c r="F17" s="45">
        <v>16</v>
      </c>
      <c r="G17" t="s">
        <v>247</v>
      </c>
      <c r="I17">
        <v>34974641</v>
      </c>
      <c r="J17" t="s">
        <v>660</v>
      </c>
    </row>
    <row r="18" spans="1:11">
      <c r="B18" s="65" t="s">
        <v>1881</v>
      </c>
      <c r="C18" s="75">
        <v>36258165</v>
      </c>
      <c r="D18" s="75"/>
      <c r="E18" s="71">
        <v>36875408</v>
      </c>
      <c r="F18">
        <v>17</v>
      </c>
      <c r="G18" t="s">
        <v>248</v>
      </c>
      <c r="I18">
        <v>36876085</v>
      </c>
      <c r="J18" s="68" t="s">
        <v>682</v>
      </c>
      <c r="K18" s="73"/>
    </row>
    <row r="19" spans="1:11">
      <c r="B19" t="s">
        <v>1882</v>
      </c>
      <c r="C19" s="71">
        <v>36284082</v>
      </c>
      <c r="D19" s="71"/>
      <c r="E19" s="71" t="s">
        <v>1893</v>
      </c>
      <c r="F19">
        <v>18</v>
      </c>
      <c r="G19" t="s">
        <v>249</v>
      </c>
      <c r="I19">
        <v>37363261</v>
      </c>
      <c r="J19" t="s">
        <v>706</v>
      </c>
    </row>
    <row r="20" spans="1:11">
      <c r="B20" s="65" t="s">
        <v>1888</v>
      </c>
      <c r="C20" s="75">
        <v>36298771</v>
      </c>
      <c r="D20" s="75"/>
      <c r="E20">
        <v>35878361</v>
      </c>
      <c r="F20">
        <v>19</v>
      </c>
      <c r="G20" t="s">
        <v>250</v>
      </c>
      <c r="I20" s="50">
        <v>35878361</v>
      </c>
      <c r="J20" s="68" t="s">
        <v>731</v>
      </c>
      <c r="K20" s="73"/>
    </row>
    <row r="21" spans="1:11">
      <c r="B21" s="65" t="s">
        <v>1883</v>
      </c>
      <c r="C21" s="75">
        <v>36387379</v>
      </c>
      <c r="D21" t="s">
        <v>2030</v>
      </c>
      <c r="E21">
        <v>34757542</v>
      </c>
      <c r="F21">
        <v>20</v>
      </c>
      <c r="G21" t="s">
        <v>707</v>
      </c>
      <c r="I21" s="56">
        <v>34757542</v>
      </c>
      <c r="J21" s="68" t="s">
        <v>747</v>
      </c>
      <c r="K21" s="73"/>
    </row>
    <row r="22" spans="1:11">
      <c r="B22" t="s">
        <v>1884</v>
      </c>
      <c r="C22" s="71">
        <v>36573518</v>
      </c>
      <c r="D22" s="71"/>
      <c r="E22" t="s">
        <v>1893</v>
      </c>
      <c r="F22">
        <v>21</v>
      </c>
      <c r="G22" t="s">
        <v>251</v>
      </c>
      <c r="I22" t="s">
        <v>1533</v>
      </c>
      <c r="J22" s="68" t="s">
        <v>1313</v>
      </c>
      <c r="K22" s="73"/>
    </row>
    <row r="23" spans="1:11">
      <c r="B23" s="65" t="s">
        <v>1885</v>
      </c>
      <c r="C23" s="75">
        <v>36703230</v>
      </c>
      <c r="D23" s="75"/>
      <c r="F23">
        <v>22</v>
      </c>
      <c r="G23" t="s">
        <v>1344</v>
      </c>
      <c r="I23" s="71">
        <v>33600073</v>
      </c>
      <c r="J23" s="79" t="s">
        <v>1924</v>
      </c>
    </row>
    <row r="24" spans="1:11">
      <c r="B24" t="s">
        <v>1886</v>
      </c>
      <c r="C24" s="71">
        <v>36841680</v>
      </c>
      <c r="D24" s="71"/>
      <c r="E24" s="71" t="s">
        <v>1893</v>
      </c>
      <c r="F24">
        <v>23</v>
      </c>
      <c r="G24" t="s">
        <v>253</v>
      </c>
      <c r="I24" s="56">
        <v>34693647</v>
      </c>
      <c r="J24" t="s">
        <v>1363</v>
      </c>
    </row>
    <row r="25" spans="1:11">
      <c r="B25" s="65" t="s">
        <v>1887</v>
      </c>
      <c r="C25" s="75">
        <v>36968264</v>
      </c>
      <c r="D25" s="75"/>
      <c r="E25" s="71">
        <v>37522765</v>
      </c>
      <c r="F25">
        <v>25</v>
      </c>
      <c r="G25" t="s">
        <v>254</v>
      </c>
      <c r="I25" s="31">
        <v>37522765</v>
      </c>
      <c r="J25" s="68" t="s">
        <v>1371</v>
      </c>
      <c r="K25" s="73"/>
    </row>
    <row r="26" spans="1:11">
      <c r="B26" s="65" t="s">
        <v>1888</v>
      </c>
      <c r="C26" s="75">
        <v>37363256</v>
      </c>
      <c r="D26" s="75"/>
      <c r="E26" t="s">
        <v>1893</v>
      </c>
      <c r="F26">
        <v>26</v>
      </c>
      <c r="G26" t="s">
        <v>255</v>
      </c>
      <c r="I26" t="s">
        <v>1533</v>
      </c>
      <c r="J26" s="68" t="s">
        <v>1566</v>
      </c>
      <c r="K26" s="73"/>
    </row>
    <row r="27" spans="1:11">
      <c r="B27" t="s">
        <v>1889</v>
      </c>
      <c r="C27" s="71">
        <v>37376563</v>
      </c>
      <c r="D27" t="s">
        <v>1862</v>
      </c>
      <c r="E27" t="s">
        <v>1893</v>
      </c>
      <c r="F27">
        <v>27</v>
      </c>
      <c r="G27" t="s">
        <v>256</v>
      </c>
      <c r="I27" s="56">
        <v>35062320</v>
      </c>
      <c r="J27" t="s">
        <v>1498</v>
      </c>
    </row>
    <row r="28" spans="1:11" ht="51">
      <c r="B28" s="65" t="s">
        <v>1890</v>
      </c>
      <c r="C28" s="75">
        <v>37470075</v>
      </c>
      <c r="D28" t="s">
        <v>2032</v>
      </c>
      <c r="E28" s="1" t="s">
        <v>2424</v>
      </c>
      <c r="F28">
        <v>28</v>
      </c>
      <c r="G28" t="s">
        <v>257</v>
      </c>
      <c r="I28">
        <v>31848585</v>
      </c>
      <c r="J28" s="73" t="s">
        <v>1508</v>
      </c>
    </row>
    <row r="29" spans="1:11">
      <c r="A29" t="s">
        <v>1898</v>
      </c>
      <c r="B29" s="65" t="s">
        <v>1891</v>
      </c>
      <c r="C29" s="75">
        <v>37651182</v>
      </c>
      <c r="D29" s="75"/>
      <c r="E29" s="71">
        <v>37430292</v>
      </c>
      <c r="F29">
        <v>29</v>
      </c>
      <c r="G29" t="s">
        <v>258</v>
      </c>
      <c r="H29" t="s">
        <v>1559</v>
      </c>
      <c r="I29">
        <v>37430292</v>
      </c>
    </row>
    <row r="30" spans="1:11">
      <c r="B30" s="65" t="s">
        <v>1892</v>
      </c>
      <c r="C30" s="75">
        <v>37675691</v>
      </c>
      <c r="D30" s="75"/>
      <c r="E30" t="s">
        <v>1895</v>
      </c>
      <c r="I30">
        <v>36064333</v>
      </c>
      <c r="J30" t="s">
        <v>2036</v>
      </c>
    </row>
    <row r="31" spans="1:11">
      <c r="E31" s="71">
        <v>35666770</v>
      </c>
      <c r="F31">
        <v>35</v>
      </c>
      <c r="G31" t="s">
        <v>263</v>
      </c>
      <c r="I31">
        <v>35666770</v>
      </c>
      <c r="J31" s="74" t="s">
        <v>1825</v>
      </c>
    </row>
    <row r="32" spans="1:11">
      <c r="E32" t="s">
        <v>1914</v>
      </c>
      <c r="F32">
        <v>22</v>
      </c>
      <c r="G32" t="s">
        <v>252</v>
      </c>
      <c r="H32" t="s">
        <v>1859</v>
      </c>
      <c r="I32">
        <v>35709796</v>
      </c>
      <c r="J32" t="s">
        <v>1343</v>
      </c>
    </row>
    <row r="33" spans="5:10">
      <c r="E33" s="71">
        <v>36146657</v>
      </c>
      <c r="F33">
        <v>32</v>
      </c>
      <c r="G33" t="s">
        <v>260</v>
      </c>
      <c r="I33">
        <v>36146657</v>
      </c>
      <c r="J33" s="68" t="s">
        <v>1760</v>
      </c>
    </row>
    <row r="34" spans="5:10">
      <c r="E34" s="71">
        <v>36587605</v>
      </c>
      <c r="F34">
        <v>34</v>
      </c>
      <c r="G34" t="s">
        <v>262</v>
      </c>
      <c r="I34" s="50">
        <v>36587605</v>
      </c>
      <c r="J34" s="65" t="s">
        <v>2038</v>
      </c>
    </row>
    <row r="35" spans="5:10">
      <c r="F35">
        <v>33</v>
      </c>
      <c r="G35" t="s">
        <v>261</v>
      </c>
      <c r="I35" s="56">
        <v>36692362</v>
      </c>
      <c r="J35" s="65" t="s">
        <v>1863</v>
      </c>
    </row>
    <row r="39" spans="5:10">
      <c r="E39" s="71"/>
    </row>
    <row r="42" spans="5:10">
      <c r="F42" t="s">
        <v>2035</v>
      </c>
      <c r="H42">
        <v>35906292</v>
      </c>
    </row>
    <row r="44" spans="5:10">
      <c r="H44" t="s">
        <v>1861</v>
      </c>
    </row>
    <row r="46" spans="5:10">
      <c r="H46" t="s">
        <v>2031</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6"/>
  <sheetViews>
    <sheetView workbookViewId="0">
      <pane ySplit="1" topLeftCell="A52" activePane="bottomLeft" state="frozen"/>
      <selection pane="bottomLeft" activeCell="E83" sqref="E83"/>
    </sheetView>
  </sheetViews>
  <sheetFormatPr baseColWidth="10" defaultColWidth="11" defaultRowHeight="16"/>
  <cols>
    <col min="4" max="4" width="17.1640625" customWidth="1"/>
    <col min="5" max="5" width="25.5" customWidth="1"/>
    <col min="6" max="6" width="8.83203125" customWidth="1"/>
    <col min="7" max="7" width="126.6640625" customWidth="1"/>
    <col min="8" max="9" width="20.6640625" customWidth="1"/>
    <col min="10" max="10" width="18.1640625" customWidth="1"/>
    <col min="11" max="11" width="15.6640625" customWidth="1"/>
    <col min="12" max="12" width="15.5" customWidth="1"/>
    <col min="13" max="13" width="18.1640625" customWidth="1"/>
  </cols>
  <sheetData>
    <row r="1" spans="1:83">
      <c r="C1" t="s">
        <v>37</v>
      </c>
      <c r="D1" t="s">
        <v>399</v>
      </c>
      <c r="E1" t="s">
        <v>999</v>
      </c>
      <c r="F1" t="s">
        <v>998</v>
      </c>
      <c r="G1" t="s">
        <v>997</v>
      </c>
      <c r="H1" t="s">
        <v>996</v>
      </c>
      <c r="I1" t="s">
        <v>995</v>
      </c>
      <c r="J1" t="s">
        <v>994</v>
      </c>
      <c r="K1" t="s">
        <v>993</v>
      </c>
      <c r="L1" t="s">
        <v>992</v>
      </c>
      <c r="M1" t="s">
        <v>991</v>
      </c>
      <c r="N1" t="s">
        <v>287</v>
      </c>
    </row>
    <row r="2" spans="1:83">
      <c r="C2" t="s">
        <v>2048</v>
      </c>
      <c r="D2" t="s">
        <v>398</v>
      </c>
      <c r="E2" t="s">
        <v>268</v>
      </c>
      <c r="F2">
        <v>1</v>
      </c>
      <c r="G2" t="s">
        <v>288</v>
      </c>
      <c r="H2">
        <v>2</v>
      </c>
      <c r="I2" t="s">
        <v>289</v>
      </c>
      <c r="J2" t="s">
        <v>314</v>
      </c>
      <c r="K2" t="s">
        <v>314</v>
      </c>
      <c r="L2" t="s">
        <v>422</v>
      </c>
      <c r="M2" t="s">
        <v>422</v>
      </c>
      <c r="N2" t="e" vm="1">
        <v>#VALUE!</v>
      </c>
    </row>
    <row r="3" spans="1:83">
      <c r="C3" t="s">
        <v>2046</v>
      </c>
      <c r="D3" t="s">
        <v>398</v>
      </c>
      <c r="E3" t="s">
        <v>266</v>
      </c>
      <c r="F3">
        <v>1</v>
      </c>
      <c r="G3" t="s">
        <v>288</v>
      </c>
      <c r="H3">
        <v>2</v>
      </c>
      <c r="I3" t="s">
        <v>289</v>
      </c>
      <c r="J3" t="s">
        <v>314</v>
      </c>
      <c r="K3" t="s">
        <v>314</v>
      </c>
      <c r="L3" t="s">
        <v>422</v>
      </c>
      <c r="M3" t="s">
        <v>422</v>
      </c>
      <c r="N3" t="e" vm="1">
        <v>#VALUE!</v>
      </c>
    </row>
    <row r="4" spans="1:83">
      <c r="C4" t="s">
        <v>2047</v>
      </c>
      <c r="D4" t="s">
        <v>398</v>
      </c>
      <c r="E4" t="s">
        <v>990</v>
      </c>
      <c r="F4">
        <v>1</v>
      </c>
      <c r="G4" t="s">
        <v>288</v>
      </c>
      <c r="H4">
        <v>3</v>
      </c>
      <c r="I4" t="s">
        <v>289</v>
      </c>
      <c r="J4" t="s">
        <v>314</v>
      </c>
      <c r="K4" t="s">
        <v>314</v>
      </c>
      <c r="L4" t="s">
        <v>422</v>
      </c>
      <c r="M4" t="s">
        <v>422</v>
      </c>
      <c r="N4" t="e" vm="1">
        <v>#VALUE!</v>
      </c>
    </row>
    <row r="5" spans="1:83">
      <c r="C5" t="s">
        <v>272</v>
      </c>
      <c r="D5" t="s">
        <v>398</v>
      </c>
      <c r="E5" t="s">
        <v>265</v>
      </c>
      <c r="F5">
        <v>1</v>
      </c>
      <c r="G5" t="s">
        <v>288</v>
      </c>
      <c r="H5" t="s">
        <v>422</v>
      </c>
      <c r="I5" t="s">
        <v>422</v>
      </c>
      <c r="J5" t="s">
        <v>314</v>
      </c>
      <c r="K5" t="s">
        <v>302</v>
      </c>
      <c r="L5" t="s">
        <v>422</v>
      </c>
      <c r="M5" t="s">
        <v>422</v>
      </c>
      <c r="N5" t="e" vm="1">
        <v>#VALUE!</v>
      </c>
      <c r="O5" t="e" cm="1" vm="2">
        <f t="array" ref="O5">_FV(N5,"Capital/Major City",TRUE)</f>
        <v>#VALUE!</v>
      </c>
    </row>
    <row r="6" spans="1:83">
      <c r="C6" t="s">
        <v>2049</v>
      </c>
      <c r="D6" t="s">
        <v>398</v>
      </c>
      <c r="E6" t="s">
        <v>269</v>
      </c>
      <c r="F6">
        <v>3</v>
      </c>
      <c r="G6" t="s">
        <v>290</v>
      </c>
      <c r="H6" t="s">
        <v>422</v>
      </c>
      <c r="I6" t="s">
        <v>422</v>
      </c>
      <c r="J6" t="s">
        <v>302</v>
      </c>
      <c r="K6" t="s">
        <v>314</v>
      </c>
      <c r="L6" t="s">
        <v>422</v>
      </c>
      <c r="M6" t="s">
        <v>422</v>
      </c>
      <c r="N6" t="e" vm="1">
        <v>#VALUE!</v>
      </c>
    </row>
    <row r="7" spans="1:83">
      <c r="C7" t="s">
        <v>2050</v>
      </c>
      <c r="D7" t="s">
        <v>397</v>
      </c>
      <c r="E7" t="s">
        <v>988</v>
      </c>
      <c r="F7">
        <v>4</v>
      </c>
      <c r="G7" t="s">
        <v>297</v>
      </c>
      <c r="H7" t="s">
        <v>422</v>
      </c>
      <c r="I7" t="s">
        <v>422</v>
      </c>
      <c r="J7" t="s">
        <v>314</v>
      </c>
      <c r="K7" t="s">
        <v>314</v>
      </c>
      <c r="L7" t="s">
        <v>422</v>
      </c>
      <c r="M7" t="s">
        <v>422</v>
      </c>
      <c r="N7" t="e" vm="1">
        <v>#VALUE!</v>
      </c>
    </row>
    <row r="8" spans="1:83">
      <c r="C8" t="s">
        <v>989</v>
      </c>
      <c r="D8" t="s">
        <v>397</v>
      </c>
      <c r="E8" t="s">
        <v>883</v>
      </c>
      <c r="F8">
        <v>4</v>
      </c>
      <c r="G8" t="s">
        <v>297</v>
      </c>
      <c r="H8" t="s">
        <v>422</v>
      </c>
      <c r="I8" t="s">
        <v>422</v>
      </c>
      <c r="J8" t="s">
        <v>302</v>
      </c>
      <c r="K8" t="s">
        <v>302</v>
      </c>
      <c r="L8" t="s">
        <v>422</v>
      </c>
      <c r="M8" t="s">
        <v>422</v>
      </c>
      <c r="N8" t="e" vm="1">
        <v>#VALUE!</v>
      </c>
    </row>
    <row r="9" spans="1:83" s="31" customFormat="1">
      <c r="A9"/>
      <c r="B9"/>
      <c r="C9" t="s">
        <v>2051</v>
      </c>
      <c r="D9" t="s">
        <v>397</v>
      </c>
      <c r="E9" t="s">
        <v>323</v>
      </c>
      <c r="F9">
        <v>4</v>
      </c>
      <c r="G9" t="s">
        <v>297</v>
      </c>
      <c r="H9" t="s">
        <v>422</v>
      </c>
      <c r="I9" t="s">
        <v>422</v>
      </c>
      <c r="J9" t="s">
        <v>314</v>
      </c>
      <c r="K9" t="s">
        <v>314</v>
      </c>
      <c r="L9" t="s">
        <v>422</v>
      </c>
      <c r="M9" t="s">
        <v>422</v>
      </c>
      <c r="N9" t="e" vm="1">
        <v>#VALUE!</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row>
    <row r="10" spans="1:83" s="31" customFormat="1">
      <c r="A10"/>
      <c r="B10"/>
      <c r="C10" t="s">
        <v>2052</v>
      </c>
      <c r="D10" t="s">
        <v>397</v>
      </c>
      <c r="E10" t="s">
        <v>318</v>
      </c>
      <c r="F10">
        <v>5</v>
      </c>
      <c r="G10" t="s">
        <v>324</v>
      </c>
      <c r="H10" t="s">
        <v>422</v>
      </c>
      <c r="I10" t="s">
        <v>422</v>
      </c>
      <c r="J10" t="s">
        <v>314</v>
      </c>
      <c r="K10" t="s">
        <v>302</v>
      </c>
      <c r="L10" t="s">
        <v>422</v>
      </c>
      <c r="M10" t="s">
        <v>422</v>
      </c>
      <c r="N10" t="e" vm="3">
        <v>#VALUE!</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row>
    <row r="11" spans="1:83" s="31" customFormat="1">
      <c r="A11"/>
      <c r="B11"/>
      <c r="C11" t="s">
        <v>2053</v>
      </c>
      <c r="D11" t="s">
        <v>397</v>
      </c>
      <c r="E11" t="s">
        <v>319</v>
      </c>
      <c r="F11">
        <v>5</v>
      </c>
      <c r="G11" t="s">
        <v>324</v>
      </c>
      <c r="H11" t="s">
        <v>422</v>
      </c>
      <c r="I11" t="s">
        <v>422</v>
      </c>
      <c r="J11" t="s">
        <v>314</v>
      </c>
      <c r="K11" t="s">
        <v>314</v>
      </c>
      <c r="L11" t="s">
        <v>422</v>
      </c>
      <c r="M11" t="s">
        <v>422</v>
      </c>
      <c r="N11" t="e" vm="3">
        <v>#VALUE!</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row>
    <row r="12" spans="1:83" s="31" customFormat="1">
      <c r="A12"/>
      <c r="B12"/>
      <c r="C12" t="s">
        <v>2054</v>
      </c>
      <c r="D12" t="s">
        <v>397</v>
      </c>
      <c r="E12" t="s">
        <v>321</v>
      </c>
      <c r="F12">
        <v>6</v>
      </c>
      <c r="G12" t="s">
        <v>329</v>
      </c>
      <c r="H12" t="s">
        <v>422</v>
      </c>
      <c r="I12" t="s">
        <v>422</v>
      </c>
      <c r="J12" t="s">
        <v>314</v>
      </c>
      <c r="K12" t="s">
        <v>314</v>
      </c>
      <c r="L12" t="s">
        <v>422</v>
      </c>
      <c r="M12" t="s">
        <v>422</v>
      </c>
      <c r="N12" t="e" vm="3">
        <v>#VALUE!</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row>
    <row r="13" spans="1:83" s="31" customFormat="1">
      <c r="A13"/>
      <c r="B13"/>
      <c r="C13" s="32" t="s">
        <v>2058</v>
      </c>
      <c r="D13" t="s">
        <v>396</v>
      </c>
      <c r="E13" t="s">
        <v>345</v>
      </c>
      <c r="F13">
        <v>7</v>
      </c>
      <c r="G13" t="s">
        <v>363</v>
      </c>
      <c r="H13" t="s">
        <v>422</v>
      </c>
      <c r="I13" t="s">
        <v>422</v>
      </c>
      <c r="J13" t="s">
        <v>314</v>
      </c>
      <c r="K13" t="s">
        <v>314</v>
      </c>
      <c r="L13" t="s">
        <v>422</v>
      </c>
      <c r="M13" t="s">
        <v>422</v>
      </c>
      <c r="N13" t="e" vm="4">
        <v>#VALUE!</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row>
    <row r="14" spans="1:83" s="31" customFormat="1">
      <c r="A14"/>
      <c r="B14"/>
      <c r="C14" s="32" t="s">
        <v>2056</v>
      </c>
      <c r="D14" t="s">
        <v>396</v>
      </c>
      <c r="E14" t="s">
        <v>985</v>
      </c>
      <c r="F14">
        <v>7</v>
      </c>
      <c r="G14" t="s">
        <v>363</v>
      </c>
      <c r="H14" t="s">
        <v>422</v>
      </c>
      <c r="I14" t="s">
        <v>422</v>
      </c>
      <c r="J14" t="s">
        <v>314</v>
      </c>
      <c r="K14" t="s">
        <v>314</v>
      </c>
      <c r="L14" t="s">
        <v>422</v>
      </c>
      <c r="M14" t="s">
        <v>422</v>
      </c>
      <c r="N14" t="e" vm="4">
        <v>#VALUE!</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row>
    <row r="15" spans="1:83" s="31" customFormat="1">
      <c r="A15"/>
      <c r="B15"/>
      <c r="C15" s="32" t="s">
        <v>339</v>
      </c>
      <c r="D15" t="s">
        <v>396</v>
      </c>
      <c r="E15" t="s">
        <v>987</v>
      </c>
      <c r="F15">
        <v>7</v>
      </c>
      <c r="G15" t="s">
        <v>363</v>
      </c>
      <c r="H15" t="s">
        <v>422</v>
      </c>
      <c r="I15" t="s">
        <v>422</v>
      </c>
      <c r="J15" t="s">
        <v>302</v>
      </c>
      <c r="K15" t="s">
        <v>302</v>
      </c>
      <c r="L15" t="s">
        <v>422</v>
      </c>
      <c r="M15" t="s">
        <v>422</v>
      </c>
      <c r="N15" t="e" vm="4">
        <v>#VALUE!</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row>
    <row r="16" spans="1:83" s="31" customFormat="1">
      <c r="A16"/>
      <c r="B16"/>
      <c r="C16" s="32" t="s">
        <v>2055</v>
      </c>
      <c r="D16" t="s">
        <v>396</v>
      </c>
      <c r="E16" t="s">
        <v>986</v>
      </c>
      <c r="F16">
        <v>7</v>
      </c>
      <c r="G16" t="s">
        <v>363</v>
      </c>
      <c r="H16" t="s">
        <v>422</v>
      </c>
      <c r="I16" t="s">
        <v>422</v>
      </c>
      <c r="J16" t="s">
        <v>314</v>
      </c>
      <c r="K16" t="s">
        <v>314</v>
      </c>
      <c r="L16" t="s">
        <v>422</v>
      </c>
      <c r="M16" t="s">
        <v>422</v>
      </c>
      <c r="N16" t="e" vm="4">
        <v>#VALUE!</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row>
    <row r="17" spans="1:83" s="31" customFormat="1">
      <c r="A17"/>
      <c r="B17"/>
      <c r="C17" s="32" t="s">
        <v>2057</v>
      </c>
      <c r="D17" t="s">
        <v>396</v>
      </c>
      <c r="E17" t="s">
        <v>984</v>
      </c>
      <c r="F17">
        <v>7</v>
      </c>
      <c r="G17" t="s">
        <v>363</v>
      </c>
      <c r="H17" t="s">
        <v>422</v>
      </c>
      <c r="I17" t="s">
        <v>422</v>
      </c>
      <c r="J17" t="s">
        <v>314</v>
      </c>
      <c r="K17" t="s">
        <v>314</v>
      </c>
      <c r="L17" t="s">
        <v>422</v>
      </c>
      <c r="M17" t="s">
        <v>422</v>
      </c>
      <c r="N17" t="e" vm="4">
        <v>#VALUE!</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row>
    <row r="18" spans="1:83" s="31" customFormat="1">
      <c r="A18"/>
      <c r="B18"/>
      <c r="C18" s="32" t="s">
        <v>2059</v>
      </c>
      <c r="D18" t="s">
        <v>396</v>
      </c>
      <c r="E18" t="s">
        <v>342</v>
      </c>
      <c r="F18">
        <v>8</v>
      </c>
      <c r="G18" t="s">
        <v>361</v>
      </c>
      <c r="H18">
        <v>9</v>
      </c>
      <c r="I18" t="s">
        <v>362</v>
      </c>
      <c r="J18" t="s">
        <v>314</v>
      </c>
      <c r="K18" t="s">
        <v>314</v>
      </c>
      <c r="L18" t="s">
        <v>422</v>
      </c>
      <c r="M18" t="s">
        <v>422</v>
      </c>
      <c r="N18" t="e" vm="4">
        <v>#VALUE!</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row>
    <row r="19" spans="1:83" s="31" customFormat="1">
      <c r="A19"/>
      <c r="B19"/>
      <c r="C19" t="s">
        <v>983</v>
      </c>
      <c r="D19" t="s">
        <v>395</v>
      </c>
      <c r="E19" t="s">
        <v>389</v>
      </c>
      <c r="F19">
        <v>10</v>
      </c>
      <c r="G19" t="s">
        <v>392</v>
      </c>
      <c r="H19" t="s">
        <v>422</v>
      </c>
      <c r="I19" t="s">
        <v>422</v>
      </c>
      <c r="J19" t="s">
        <v>314</v>
      </c>
      <c r="K19" t="s">
        <v>314</v>
      </c>
      <c r="L19" t="s">
        <v>422</v>
      </c>
      <c r="M19" t="s">
        <v>422</v>
      </c>
      <c r="N19" t="e" vm="5">
        <v>#VALUE!</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row>
    <row r="20" spans="1:83" s="31" customFormat="1">
      <c r="A20"/>
      <c r="B20"/>
      <c r="C20" t="s">
        <v>983</v>
      </c>
      <c r="D20" t="s">
        <v>395</v>
      </c>
      <c r="E20" t="s">
        <v>954</v>
      </c>
      <c r="F20">
        <v>10</v>
      </c>
      <c r="G20" t="s">
        <v>392</v>
      </c>
      <c r="H20" t="s">
        <v>422</v>
      </c>
      <c r="I20" t="s">
        <v>422</v>
      </c>
      <c r="J20" t="s">
        <v>302</v>
      </c>
      <c r="K20" t="s">
        <v>302</v>
      </c>
      <c r="L20" t="s">
        <v>422</v>
      </c>
      <c r="M20" t="s">
        <v>422</v>
      </c>
      <c r="N20" t="e" vm="5">
        <v>#VALUE!</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1:83" s="31" customFormat="1">
      <c r="A21"/>
      <c r="B21"/>
      <c r="C21" t="s">
        <v>983</v>
      </c>
      <c r="D21" t="s">
        <v>395</v>
      </c>
      <c r="E21" t="s">
        <v>982</v>
      </c>
      <c r="F21">
        <v>11</v>
      </c>
      <c r="G21" t="s">
        <v>400</v>
      </c>
      <c r="H21">
        <v>12</v>
      </c>
      <c r="I21" t="s">
        <v>402</v>
      </c>
      <c r="J21" t="s">
        <v>314</v>
      </c>
      <c r="K21" t="s">
        <v>314</v>
      </c>
      <c r="L21" t="s">
        <v>422</v>
      </c>
      <c r="M21" t="s">
        <v>422</v>
      </c>
      <c r="N21" t="e" vm="3">
        <v>#VALUE!</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row>
    <row r="22" spans="1:83" s="31" customFormat="1">
      <c r="A22"/>
      <c r="B22"/>
      <c r="C22" t="s">
        <v>2206</v>
      </c>
      <c r="D22" t="s">
        <v>464</v>
      </c>
      <c r="E22" t="s">
        <v>952</v>
      </c>
      <c r="F22">
        <v>11</v>
      </c>
      <c r="G22" t="s">
        <v>400</v>
      </c>
      <c r="H22" t="s">
        <v>422</v>
      </c>
      <c r="I22" t="s">
        <v>422</v>
      </c>
      <c r="J22" t="s">
        <v>314</v>
      </c>
      <c r="K22" t="s">
        <v>314</v>
      </c>
      <c r="L22" t="s">
        <v>422</v>
      </c>
      <c r="M22" t="s">
        <v>422</v>
      </c>
      <c r="N22" t="e" vm="3">
        <v>#VALUE!</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row>
    <row r="23" spans="1:83" s="31" customFormat="1">
      <c r="A23"/>
      <c r="B23"/>
      <c r="C23" t="s">
        <v>983</v>
      </c>
      <c r="D23" t="s">
        <v>395</v>
      </c>
      <c r="E23" t="s">
        <v>948</v>
      </c>
      <c r="F23">
        <v>13</v>
      </c>
      <c r="G23" t="s">
        <v>403</v>
      </c>
      <c r="H23">
        <v>14</v>
      </c>
      <c r="I23" t="s">
        <v>981</v>
      </c>
      <c r="J23" t="s">
        <v>314</v>
      </c>
      <c r="K23" t="s">
        <v>314</v>
      </c>
      <c r="L23" t="s">
        <v>422</v>
      </c>
      <c r="M23" t="s">
        <v>422</v>
      </c>
      <c r="N23" t="e" vm="5">
        <v>#VALUE!</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row>
    <row r="24" spans="1:83" s="31" customFormat="1">
      <c r="A24"/>
      <c r="B24"/>
      <c r="C24" t="s">
        <v>2063</v>
      </c>
      <c r="D24" t="s">
        <v>464</v>
      </c>
      <c r="E24" t="s">
        <v>946</v>
      </c>
      <c r="F24">
        <v>13</v>
      </c>
      <c r="G24" t="s">
        <v>394</v>
      </c>
      <c r="H24" t="s">
        <v>422</v>
      </c>
      <c r="I24" t="s">
        <v>422</v>
      </c>
      <c r="J24" t="s">
        <v>314</v>
      </c>
      <c r="K24" t="s">
        <v>314</v>
      </c>
      <c r="L24" t="s">
        <v>422</v>
      </c>
      <c r="M24" t="s">
        <v>422</v>
      </c>
      <c r="N24" t="e" vm="5">
        <v>#VALUE!</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row>
    <row r="25" spans="1:83" s="31" customFormat="1">
      <c r="A25"/>
      <c r="B25"/>
      <c r="C25" t="s">
        <v>2205</v>
      </c>
      <c r="D25" t="s">
        <v>464</v>
      </c>
      <c r="E25" t="s">
        <v>948</v>
      </c>
      <c r="F25">
        <v>13</v>
      </c>
      <c r="G25" t="s">
        <v>394</v>
      </c>
      <c r="H25" t="s">
        <v>422</v>
      </c>
      <c r="I25" t="s">
        <v>422</v>
      </c>
      <c r="J25" t="s">
        <v>314</v>
      </c>
      <c r="K25" t="s">
        <v>314</v>
      </c>
      <c r="L25" t="s">
        <v>422</v>
      </c>
      <c r="M25" t="s">
        <v>422</v>
      </c>
      <c r="N25" t="e" vm="5">
        <v>#VALUE!</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row>
    <row r="26" spans="1:83" s="31" customFormat="1">
      <c r="A26"/>
      <c r="B26"/>
      <c r="C26" t="s">
        <v>2207</v>
      </c>
      <c r="D26" t="s">
        <v>464</v>
      </c>
      <c r="E26" t="s">
        <v>950</v>
      </c>
      <c r="F26">
        <v>13</v>
      </c>
      <c r="G26" t="s">
        <v>394</v>
      </c>
      <c r="H26" t="s">
        <v>422</v>
      </c>
      <c r="I26" t="s">
        <v>422</v>
      </c>
      <c r="J26" t="s">
        <v>314</v>
      </c>
      <c r="K26" t="s">
        <v>314</v>
      </c>
      <c r="L26" t="s">
        <v>422</v>
      </c>
      <c r="M26" t="s">
        <v>422</v>
      </c>
      <c r="N26" t="e" vm="5">
        <v>#VALUE!</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row>
    <row r="27" spans="1:83" s="31" customFormat="1">
      <c r="A27"/>
      <c r="B27"/>
      <c r="C27" t="s">
        <v>2061</v>
      </c>
      <c r="D27" t="s">
        <v>464</v>
      </c>
      <c r="E27" t="s">
        <v>949</v>
      </c>
      <c r="F27">
        <v>13</v>
      </c>
      <c r="G27" t="s">
        <v>394</v>
      </c>
      <c r="H27" t="s">
        <v>422</v>
      </c>
      <c r="I27" t="s">
        <v>422</v>
      </c>
      <c r="J27" t="s">
        <v>314</v>
      </c>
      <c r="K27" t="s">
        <v>314</v>
      </c>
      <c r="L27" t="s">
        <v>422</v>
      </c>
      <c r="M27" t="s">
        <v>422</v>
      </c>
      <c r="N27" t="e" vm="5">
        <v>#VALUE!</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row>
    <row r="28" spans="1:83" s="31" customFormat="1">
      <c r="A28"/>
      <c r="B28"/>
      <c r="C28" t="s">
        <v>2060</v>
      </c>
      <c r="D28" t="s">
        <v>464</v>
      </c>
      <c r="E28" t="s">
        <v>951</v>
      </c>
      <c r="F28">
        <v>13</v>
      </c>
      <c r="G28" t="s">
        <v>394</v>
      </c>
      <c r="H28" t="s">
        <v>422</v>
      </c>
      <c r="I28" t="s">
        <v>422</v>
      </c>
      <c r="J28" t="s">
        <v>314</v>
      </c>
      <c r="K28" t="s">
        <v>314</v>
      </c>
      <c r="L28" t="s">
        <v>422</v>
      </c>
      <c r="M28" t="s">
        <v>422</v>
      </c>
      <c r="N28" t="e" vm="5">
        <v>#VALUE!</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row>
    <row r="29" spans="1:83">
      <c r="C29" t="s">
        <v>2062</v>
      </c>
      <c r="D29" t="s">
        <v>464</v>
      </c>
      <c r="E29" t="s">
        <v>947</v>
      </c>
      <c r="F29">
        <v>13</v>
      </c>
      <c r="G29" t="s">
        <v>394</v>
      </c>
      <c r="H29" t="s">
        <v>422</v>
      </c>
      <c r="I29" t="s">
        <v>422</v>
      </c>
      <c r="J29" t="s">
        <v>314</v>
      </c>
      <c r="K29" t="s">
        <v>314</v>
      </c>
      <c r="L29" t="s">
        <v>422</v>
      </c>
      <c r="M29" t="s">
        <v>422</v>
      </c>
      <c r="N29" t="e" vm="5">
        <v>#VALUE!</v>
      </c>
    </row>
    <row r="30" spans="1:83">
      <c r="C30" t="s">
        <v>448</v>
      </c>
      <c r="D30" t="s">
        <v>464</v>
      </c>
      <c r="E30" t="s">
        <v>954</v>
      </c>
      <c r="F30">
        <v>13</v>
      </c>
      <c r="G30" t="s">
        <v>953</v>
      </c>
      <c r="H30" t="s">
        <v>422</v>
      </c>
      <c r="I30" t="s">
        <v>422</v>
      </c>
      <c r="J30" t="s">
        <v>302</v>
      </c>
      <c r="K30" t="s">
        <v>302</v>
      </c>
      <c r="L30" t="s">
        <v>422</v>
      </c>
      <c r="M30" t="s">
        <v>422</v>
      </c>
      <c r="N30" t="e" vm="5">
        <v>#VALUE!</v>
      </c>
    </row>
    <row r="31" spans="1:83">
      <c r="C31" t="s">
        <v>983</v>
      </c>
      <c r="D31" t="s">
        <v>395</v>
      </c>
      <c r="E31" t="s">
        <v>390</v>
      </c>
      <c r="F31">
        <v>14</v>
      </c>
      <c r="G31" t="s">
        <v>981</v>
      </c>
      <c r="H31" t="s">
        <v>422</v>
      </c>
      <c r="I31" t="s">
        <v>422</v>
      </c>
      <c r="J31" t="s">
        <v>314</v>
      </c>
      <c r="K31" t="s">
        <v>314</v>
      </c>
      <c r="L31" t="s">
        <v>422</v>
      </c>
      <c r="M31" t="s">
        <v>422</v>
      </c>
      <c r="N31" t="e" vm="3">
        <v>#VALUE!</v>
      </c>
    </row>
    <row r="32" spans="1:83">
      <c r="C32" t="s">
        <v>983</v>
      </c>
      <c r="D32" t="s">
        <v>395</v>
      </c>
      <c r="E32" t="s">
        <v>391</v>
      </c>
      <c r="F32">
        <v>15</v>
      </c>
      <c r="G32" t="s">
        <v>404</v>
      </c>
      <c r="H32">
        <v>16</v>
      </c>
      <c r="I32" t="s">
        <v>406</v>
      </c>
      <c r="J32" t="s">
        <v>314</v>
      </c>
      <c r="K32" t="s">
        <v>314</v>
      </c>
      <c r="L32" t="s">
        <v>422</v>
      </c>
      <c r="M32" t="s">
        <v>422</v>
      </c>
      <c r="N32" t="e" vm="6">
        <v>#VALUE!</v>
      </c>
    </row>
    <row r="33" spans="3:14">
      <c r="C33" t="s">
        <v>2066</v>
      </c>
      <c r="D33" t="s">
        <v>777</v>
      </c>
      <c r="E33" t="s">
        <v>864</v>
      </c>
      <c r="F33">
        <v>16</v>
      </c>
      <c r="G33" t="s">
        <v>654</v>
      </c>
      <c r="H33" t="s">
        <v>422</v>
      </c>
      <c r="I33" t="s">
        <v>422</v>
      </c>
      <c r="J33" t="s">
        <v>314</v>
      </c>
      <c r="K33" t="s">
        <v>314</v>
      </c>
      <c r="L33" t="s">
        <v>422</v>
      </c>
      <c r="M33" t="s">
        <v>422</v>
      </c>
      <c r="N33" t="e" vm="3">
        <v>#VALUE!</v>
      </c>
    </row>
    <row r="34" spans="3:14">
      <c r="C34" t="s">
        <v>1446</v>
      </c>
      <c r="D34" t="s">
        <v>1435</v>
      </c>
      <c r="E34" t="s">
        <v>980</v>
      </c>
      <c r="F34">
        <v>17</v>
      </c>
      <c r="G34" t="s">
        <v>1441</v>
      </c>
      <c r="H34">
        <v>111</v>
      </c>
      <c r="I34" t="s">
        <v>1443</v>
      </c>
      <c r="J34" t="s">
        <v>302</v>
      </c>
      <c r="K34" t="s">
        <v>302</v>
      </c>
      <c r="L34" t="s">
        <v>422</v>
      </c>
      <c r="M34" t="s">
        <v>422</v>
      </c>
      <c r="N34" t="e" vm="3">
        <v>#VALUE!</v>
      </c>
    </row>
    <row r="35" spans="3:14">
      <c r="C35" t="s">
        <v>2073</v>
      </c>
      <c r="D35" t="s">
        <v>1435</v>
      </c>
      <c r="E35" t="s">
        <v>967</v>
      </c>
      <c r="F35">
        <v>17</v>
      </c>
      <c r="G35" t="s">
        <v>1442</v>
      </c>
      <c r="H35" t="s">
        <v>422</v>
      </c>
      <c r="I35" t="s">
        <v>422</v>
      </c>
      <c r="J35" t="s">
        <v>314</v>
      </c>
      <c r="K35" t="s">
        <v>314</v>
      </c>
      <c r="L35" t="s">
        <v>422</v>
      </c>
      <c r="M35" t="s">
        <v>422</v>
      </c>
      <c r="N35" t="e" vm="3">
        <v>#VALUE!</v>
      </c>
    </row>
    <row r="36" spans="3:14">
      <c r="C36" s="32" t="s">
        <v>2211</v>
      </c>
      <c r="D36" t="s">
        <v>424</v>
      </c>
      <c r="E36" t="s">
        <v>980</v>
      </c>
      <c r="F36">
        <v>17</v>
      </c>
      <c r="G36" t="s">
        <v>423</v>
      </c>
      <c r="H36">
        <v>18</v>
      </c>
      <c r="I36" t="s">
        <v>425</v>
      </c>
      <c r="J36" t="s">
        <v>302</v>
      </c>
      <c r="K36" t="s">
        <v>302</v>
      </c>
      <c r="L36" t="s">
        <v>422</v>
      </c>
      <c r="M36" t="s">
        <v>422</v>
      </c>
      <c r="N36" t="e" vm="3">
        <v>#VALUE!</v>
      </c>
    </row>
    <row r="37" spans="3:14">
      <c r="C37" s="32" t="s">
        <v>2218</v>
      </c>
      <c r="D37" t="s">
        <v>424</v>
      </c>
      <c r="E37" t="s">
        <v>967</v>
      </c>
      <c r="F37">
        <v>17</v>
      </c>
      <c r="G37" t="s">
        <v>423</v>
      </c>
      <c r="H37" t="s">
        <v>422</v>
      </c>
      <c r="I37" t="s">
        <v>422</v>
      </c>
      <c r="J37" t="s">
        <v>314</v>
      </c>
      <c r="K37" t="s">
        <v>314</v>
      </c>
      <c r="L37" t="s">
        <v>422</v>
      </c>
      <c r="M37" t="s">
        <v>422</v>
      </c>
      <c r="N37" t="e" vm="3">
        <v>#VALUE!</v>
      </c>
    </row>
    <row r="38" spans="3:14">
      <c r="C38" t="s">
        <v>2073</v>
      </c>
      <c r="D38" t="s">
        <v>1435</v>
      </c>
      <c r="E38" t="s">
        <v>1439</v>
      </c>
      <c r="F38">
        <v>18</v>
      </c>
      <c r="G38" t="s">
        <v>1930</v>
      </c>
      <c r="H38" t="s">
        <v>422</v>
      </c>
      <c r="I38" t="s">
        <v>422</v>
      </c>
      <c r="J38" t="s">
        <v>314</v>
      </c>
      <c r="K38" t="s">
        <v>314</v>
      </c>
      <c r="L38" t="s">
        <v>422</v>
      </c>
      <c r="M38" t="s">
        <v>422</v>
      </c>
      <c r="N38" t="e" vm="3">
        <v>#VALUE!</v>
      </c>
    </row>
    <row r="39" spans="3:14">
      <c r="C39" t="s">
        <v>1446</v>
      </c>
      <c r="D39" t="s">
        <v>1435</v>
      </c>
      <c r="E39" t="s">
        <v>1440</v>
      </c>
      <c r="F39">
        <v>18</v>
      </c>
      <c r="G39" t="s">
        <v>1930</v>
      </c>
      <c r="H39" t="s">
        <v>422</v>
      </c>
      <c r="I39" t="s">
        <v>422</v>
      </c>
      <c r="J39" t="s">
        <v>314</v>
      </c>
      <c r="K39" t="s">
        <v>314</v>
      </c>
      <c r="L39" t="s">
        <v>422</v>
      </c>
      <c r="M39" t="s">
        <v>422</v>
      </c>
      <c r="N39" t="e" vm="3">
        <v>#VALUE!</v>
      </c>
    </row>
    <row r="40" spans="3:14">
      <c r="C40" t="s">
        <v>2238</v>
      </c>
      <c r="D40" t="s">
        <v>1838</v>
      </c>
      <c r="E40" t="s">
        <v>1841</v>
      </c>
      <c r="F40">
        <v>18</v>
      </c>
      <c r="G40" t="s">
        <v>1930</v>
      </c>
      <c r="H40" s="44" t="s">
        <v>422</v>
      </c>
      <c r="I40" s="44" t="s">
        <v>422</v>
      </c>
      <c r="J40" t="s">
        <v>314</v>
      </c>
      <c r="K40" t="s">
        <v>314</v>
      </c>
      <c r="L40" t="s">
        <v>422</v>
      </c>
      <c r="M40" t="s">
        <v>422</v>
      </c>
      <c r="N40" t="e" vm="3">
        <v>#VALUE!</v>
      </c>
    </row>
    <row r="41" spans="3:14">
      <c r="C41" t="s">
        <v>2240</v>
      </c>
      <c r="D41" t="s">
        <v>1838</v>
      </c>
      <c r="E41" t="s">
        <v>1439</v>
      </c>
      <c r="F41">
        <v>18</v>
      </c>
      <c r="G41" t="s">
        <v>1930</v>
      </c>
      <c r="H41" s="44" t="s">
        <v>422</v>
      </c>
      <c r="I41" s="44" t="s">
        <v>422</v>
      </c>
      <c r="J41" t="s">
        <v>302</v>
      </c>
      <c r="K41" t="s">
        <v>302</v>
      </c>
      <c r="L41" t="s">
        <v>422</v>
      </c>
      <c r="M41" t="s">
        <v>422</v>
      </c>
      <c r="N41" t="e" vm="3">
        <v>#VALUE!</v>
      </c>
    </row>
    <row r="42" spans="3:14">
      <c r="C42" t="s">
        <v>2241</v>
      </c>
      <c r="D42" t="s">
        <v>1838</v>
      </c>
      <c r="E42" t="s">
        <v>959</v>
      </c>
      <c r="F42">
        <v>18</v>
      </c>
      <c r="G42" t="s">
        <v>1930</v>
      </c>
      <c r="H42" s="44" t="s">
        <v>422</v>
      </c>
      <c r="I42" s="44" t="s">
        <v>422</v>
      </c>
      <c r="J42" t="s">
        <v>314</v>
      </c>
      <c r="K42" t="s">
        <v>314</v>
      </c>
      <c r="L42" t="s">
        <v>422</v>
      </c>
      <c r="M42" t="s">
        <v>422</v>
      </c>
      <c r="N42" t="e" vm="3">
        <v>#VALUE!</v>
      </c>
    </row>
    <row r="43" spans="3:14">
      <c r="C43" s="32" t="s">
        <v>2213</v>
      </c>
      <c r="D43" t="s">
        <v>424</v>
      </c>
      <c r="E43" t="s">
        <v>955</v>
      </c>
      <c r="F43">
        <v>18</v>
      </c>
      <c r="G43" t="s">
        <v>425</v>
      </c>
      <c r="H43" t="s">
        <v>422</v>
      </c>
      <c r="I43" t="s">
        <v>422</v>
      </c>
      <c r="J43" t="s">
        <v>314</v>
      </c>
      <c r="K43" t="s">
        <v>314</v>
      </c>
      <c r="L43" t="s">
        <v>422</v>
      </c>
      <c r="M43" t="s">
        <v>422</v>
      </c>
      <c r="N43" t="e" vm="3">
        <v>#VALUE!</v>
      </c>
    </row>
    <row r="44" spans="3:14">
      <c r="C44" s="32" t="s">
        <v>2216</v>
      </c>
      <c r="D44" t="s">
        <v>424</v>
      </c>
      <c r="E44" t="s">
        <v>959</v>
      </c>
      <c r="F44">
        <v>18</v>
      </c>
      <c r="G44" t="s">
        <v>425</v>
      </c>
      <c r="H44" t="s">
        <v>422</v>
      </c>
      <c r="I44" t="s">
        <v>422</v>
      </c>
      <c r="J44" t="s">
        <v>314</v>
      </c>
      <c r="K44" t="s">
        <v>314</v>
      </c>
      <c r="L44" t="s">
        <v>422</v>
      </c>
      <c r="M44" t="s">
        <v>422</v>
      </c>
      <c r="N44" t="e" vm="3">
        <v>#VALUE!</v>
      </c>
    </row>
    <row r="45" spans="3:14">
      <c r="C45" t="s">
        <v>2235</v>
      </c>
      <c r="D45" t="s">
        <v>1838</v>
      </c>
      <c r="E45" t="s">
        <v>413</v>
      </c>
      <c r="F45">
        <v>19</v>
      </c>
      <c r="G45" t="s">
        <v>1850</v>
      </c>
      <c r="H45" s="44" t="s">
        <v>422</v>
      </c>
      <c r="I45" s="44" t="s">
        <v>422</v>
      </c>
      <c r="J45" t="s">
        <v>314</v>
      </c>
      <c r="K45" t="s">
        <v>314</v>
      </c>
      <c r="L45" t="s">
        <v>422</v>
      </c>
      <c r="M45" t="s">
        <v>422</v>
      </c>
      <c r="N45" t="e" vm="3">
        <v>#VALUE!</v>
      </c>
    </row>
    <row r="46" spans="3:14">
      <c r="C46" t="s">
        <v>2237</v>
      </c>
      <c r="D46" t="s">
        <v>1838</v>
      </c>
      <c r="E46" t="s">
        <v>1840</v>
      </c>
      <c r="F46">
        <v>19</v>
      </c>
      <c r="G46" t="s">
        <v>1850</v>
      </c>
      <c r="H46" s="44" t="s">
        <v>422</v>
      </c>
      <c r="I46" s="44" t="s">
        <v>422</v>
      </c>
      <c r="J46" t="s">
        <v>314</v>
      </c>
      <c r="K46" t="s">
        <v>314</v>
      </c>
      <c r="L46" t="s">
        <v>422</v>
      </c>
      <c r="M46" t="s">
        <v>422</v>
      </c>
      <c r="N46" t="e" vm="3">
        <v>#VALUE!</v>
      </c>
    </row>
    <row r="47" spans="3:14">
      <c r="C47" s="32" t="s">
        <v>411</v>
      </c>
      <c r="D47" t="s">
        <v>424</v>
      </c>
      <c r="E47" t="s">
        <v>979</v>
      </c>
      <c r="F47">
        <v>19</v>
      </c>
      <c r="G47" t="s">
        <v>1850</v>
      </c>
      <c r="H47" t="s">
        <v>422</v>
      </c>
      <c r="I47" t="s">
        <v>422</v>
      </c>
      <c r="J47" t="s">
        <v>314</v>
      </c>
      <c r="K47" t="s">
        <v>314</v>
      </c>
      <c r="L47" t="s">
        <v>422</v>
      </c>
      <c r="M47" t="s">
        <v>422</v>
      </c>
      <c r="N47" t="e" vm="3">
        <v>#VALUE!</v>
      </c>
    </row>
    <row r="48" spans="3:14">
      <c r="C48" t="s">
        <v>2065</v>
      </c>
      <c r="D48" t="s">
        <v>777</v>
      </c>
      <c r="E48" t="s">
        <v>861</v>
      </c>
      <c r="F48">
        <v>20</v>
      </c>
      <c r="G48" t="s">
        <v>1939</v>
      </c>
      <c r="H48" t="s">
        <v>422</v>
      </c>
      <c r="I48" t="s">
        <v>422</v>
      </c>
      <c r="J48" t="s">
        <v>314</v>
      </c>
      <c r="K48" t="s">
        <v>314</v>
      </c>
      <c r="L48" t="s">
        <v>422</v>
      </c>
      <c r="M48" t="s">
        <v>422</v>
      </c>
      <c r="N48" t="e" vm="3">
        <v>#VALUE!</v>
      </c>
    </row>
    <row r="49" spans="3:14">
      <c r="C49" t="s">
        <v>666</v>
      </c>
      <c r="D49" t="s">
        <v>777</v>
      </c>
      <c r="E49" t="s">
        <v>865</v>
      </c>
      <c r="F49">
        <v>20</v>
      </c>
      <c r="G49" t="s">
        <v>1939</v>
      </c>
      <c r="H49" t="s">
        <v>422</v>
      </c>
      <c r="I49" t="s">
        <v>422</v>
      </c>
      <c r="J49" t="s">
        <v>314</v>
      </c>
      <c r="K49" t="s">
        <v>314</v>
      </c>
      <c r="L49" t="s">
        <v>422</v>
      </c>
      <c r="M49" t="s">
        <v>422</v>
      </c>
      <c r="N49" t="e" vm="3">
        <v>#VALUE!</v>
      </c>
    </row>
    <row r="50" spans="3:14">
      <c r="C50" t="s">
        <v>866</v>
      </c>
      <c r="D50" t="s">
        <v>777</v>
      </c>
      <c r="E50" t="s">
        <v>648</v>
      </c>
      <c r="F50">
        <v>20</v>
      </c>
      <c r="G50" t="s">
        <v>1939</v>
      </c>
      <c r="H50">
        <v>50</v>
      </c>
      <c r="I50" t="s">
        <v>653</v>
      </c>
      <c r="J50" t="s">
        <v>302</v>
      </c>
      <c r="K50" t="s">
        <v>302</v>
      </c>
      <c r="L50" t="s">
        <v>422</v>
      </c>
      <c r="M50" t="s">
        <v>422</v>
      </c>
      <c r="N50" t="e" vm="3">
        <v>#VALUE!</v>
      </c>
    </row>
    <row r="51" spans="3:14">
      <c r="C51" t="s">
        <v>2068</v>
      </c>
      <c r="D51" t="s">
        <v>777</v>
      </c>
      <c r="E51" t="s">
        <v>858</v>
      </c>
      <c r="F51">
        <v>20</v>
      </c>
      <c r="G51" t="s">
        <v>1939</v>
      </c>
      <c r="H51" t="s">
        <v>422</v>
      </c>
      <c r="I51" t="s">
        <v>422</v>
      </c>
      <c r="J51" t="s">
        <v>314</v>
      </c>
      <c r="K51" t="s">
        <v>314</v>
      </c>
      <c r="L51" t="s">
        <v>422</v>
      </c>
      <c r="M51" t="s">
        <v>422</v>
      </c>
      <c r="N51" t="e" vm="3">
        <v>#VALUE!</v>
      </c>
    </row>
    <row r="52" spans="3:14">
      <c r="C52" t="s">
        <v>2066</v>
      </c>
      <c r="D52" t="s">
        <v>777</v>
      </c>
      <c r="E52" t="s">
        <v>860</v>
      </c>
      <c r="F52">
        <v>20</v>
      </c>
      <c r="G52" t="s">
        <v>1939</v>
      </c>
      <c r="H52" t="s">
        <v>422</v>
      </c>
      <c r="I52" t="s">
        <v>422</v>
      </c>
      <c r="J52" t="s">
        <v>314</v>
      </c>
      <c r="K52" t="s">
        <v>314</v>
      </c>
      <c r="L52" t="s">
        <v>422</v>
      </c>
      <c r="M52" t="s">
        <v>422</v>
      </c>
      <c r="N52" t="e" vm="3">
        <v>#VALUE!</v>
      </c>
    </row>
    <row r="53" spans="3:14">
      <c r="C53" t="s">
        <v>2069</v>
      </c>
      <c r="D53" t="s">
        <v>777</v>
      </c>
      <c r="E53" t="s">
        <v>856</v>
      </c>
      <c r="F53">
        <v>20</v>
      </c>
      <c r="G53" t="s">
        <v>1939</v>
      </c>
      <c r="H53" t="s">
        <v>422</v>
      </c>
      <c r="I53" t="s">
        <v>422</v>
      </c>
      <c r="J53" t="s">
        <v>314</v>
      </c>
      <c r="K53" t="s">
        <v>314</v>
      </c>
      <c r="L53" t="s">
        <v>422</v>
      </c>
      <c r="M53" t="s">
        <v>422</v>
      </c>
      <c r="N53" t="e" vm="3">
        <v>#VALUE!</v>
      </c>
    </row>
    <row r="54" spans="3:14">
      <c r="C54" t="s">
        <v>2067</v>
      </c>
      <c r="D54" t="s">
        <v>777</v>
      </c>
      <c r="E54" t="s">
        <v>859</v>
      </c>
      <c r="F54">
        <v>20</v>
      </c>
      <c r="G54" t="s">
        <v>1939</v>
      </c>
      <c r="H54" t="s">
        <v>422</v>
      </c>
      <c r="I54" t="s">
        <v>422</v>
      </c>
      <c r="J54" t="s">
        <v>314</v>
      </c>
      <c r="K54" t="s">
        <v>314</v>
      </c>
      <c r="L54" t="s">
        <v>422</v>
      </c>
      <c r="M54" t="s">
        <v>422</v>
      </c>
      <c r="N54" t="e" vm="3">
        <v>#VALUE!</v>
      </c>
    </row>
    <row r="55" spans="3:14">
      <c r="C55" s="32" t="s">
        <v>2221</v>
      </c>
      <c r="D55" t="s">
        <v>424</v>
      </c>
      <c r="E55" t="s">
        <v>414</v>
      </c>
      <c r="F55">
        <v>20</v>
      </c>
      <c r="G55" t="s">
        <v>1854</v>
      </c>
      <c r="H55" t="s">
        <v>422</v>
      </c>
      <c r="I55" t="s">
        <v>422</v>
      </c>
      <c r="J55" t="s">
        <v>314</v>
      </c>
      <c r="K55" t="s">
        <v>314</v>
      </c>
      <c r="L55" t="s">
        <v>422</v>
      </c>
      <c r="M55" t="s">
        <v>422</v>
      </c>
      <c r="N55" t="e" vm="3">
        <v>#VALUE!</v>
      </c>
    </row>
    <row r="56" spans="3:14">
      <c r="C56" s="32" t="s">
        <v>2224</v>
      </c>
      <c r="D56" t="s">
        <v>424</v>
      </c>
      <c r="E56" t="s">
        <v>974</v>
      </c>
      <c r="F56">
        <v>20</v>
      </c>
      <c r="G56" t="s">
        <v>1854</v>
      </c>
      <c r="H56" t="s">
        <v>422</v>
      </c>
      <c r="I56" t="s">
        <v>422</v>
      </c>
      <c r="J56" t="s">
        <v>314</v>
      </c>
      <c r="K56" t="s">
        <v>314</v>
      </c>
      <c r="L56" t="s">
        <v>422</v>
      </c>
      <c r="M56" t="s">
        <v>422</v>
      </c>
      <c r="N56" t="e" vm="3">
        <v>#VALUE!</v>
      </c>
    </row>
    <row r="57" spans="3:14">
      <c r="C57" s="32" t="s">
        <v>2222</v>
      </c>
      <c r="D57" t="s">
        <v>424</v>
      </c>
      <c r="E57" t="s">
        <v>978</v>
      </c>
      <c r="F57">
        <v>21</v>
      </c>
      <c r="G57" t="s">
        <v>426</v>
      </c>
      <c r="H57" t="s">
        <v>422</v>
      </c>
      <c r="I57" t="s">
        <v>422</v>
      </c>
      <c r="J57" t="s">
        <v>314</v>
      </c>
      <c r="K57" t="s">
        <v>314</v>
      </c>
      <c r="L57" t="s">
        <v>422</v>
      </c>
      <c r="M57" t="s">
        <v>422</v>
      </c>
      <c r="N57" t="e" vm="3">
        <v>#VALUE!</v>
      </c>
    </row>
    <row r="58" spans="3:14">
      <c r="C58" s="32" t="s">
        <v>2230</v>
      </c>
      <c r="D58" t="s">
        <v>424</v>
      </c>
      <c r="E58" t="s">
        <v>977</v>
      </c>
      <c r="F58">
        <v>22</v>
      </c>
      <c r="G58" t="s">
        <v>427</v>
      </c>
      <c r="H58" t="s">
        <v>422</v>
      </c>
      <c r="I58" t="s">
        <v>422</v>
      </c>
      <c r="J58" t="s">
        <v>314</v>
      </c>
      <c r="K58" t="s">
        <v>314</v>
      </c>
      <c r="L58" t="s">
        <v>422</v>
      </c>
      <c r="M58" t="s">
        <v>422</v>
      </c>
      <c r="N58" t="e" vm="3">
        <v>#VALUE!</v>
      </c>
    </row>
    <row r="59" spans="3:14">
      <c r="C59" t="s">
        <v>944</v>
      </c>
      <c r="D59" t="s">
        <v>790</v>
      </c>
      <c r="E59" t="s">
        <v>943</v>
      </c>
      <c r="F59">
        <v>24</v>
      </c>
      <c r="G59" t="s">
        <v>463</v>
      </c>
      <c r="H59" t="s">
        <v>422</v>
      </c>
      <c r="I59" t="s">
        <v>422</v>
      </c>
      <c r="J59" t="s">
        <v>302</v>
      </c>
      <c r="K59" t="s">
        <v>302</v>
      </c>
      <c r="L59" t="s">
        <v>422</v>
      </c>
      <c r="M59" t="s">
        <v>422</v>
      </c>
      <c r="N59" t="e" vm="7">
        <v>#VALUE!</v>
      </c>
    </row>
    <row r="60" spans="3:14">
      <c r="C60" t="s">
        <v>2070</v>
      </c>
      <c r="D60" t="s">
        <v>790</v>
      </c>
      <c r="E60" t="s">
        <v>940</v>
      </c>
      <c r="F60">
        <v>24</v>
      </c>
      <c r="G60" t="s">
        <v>463</v>
      </c>
      <c r="H60" t="s">
        <v>422</v>
      </c>
      <c r="I60" t="s">
        <v>422</v>
      </c>
      <c r="J60" t="s">
        <v>314</v>
      </c>
      <c r="K60" t="s">
        <v>314</v>
      </c>
      <c r="L60" t="s">
        <v>422</v>
      </c>
      <c r="M60" t="s">
        <v>422</v>
      </c>
      <c r="N60" t="e" vm="7">
        <v>#VALUE!</v>
      </c>
    </row>
    <row r="61" spans="3:14">
      <c r="C61" t="s">
        <v>2071</v>
      </c>
      <c r="D61" t="s">
        <v>790</v>
      </c>
      <c r="E61" t="s">
        <v>942</v>
      </c>
      <c r="F61">
        <v>25</v>
      </c>
      <c r="G61" t="s">
        <v>941</v>
      </c>
      <c r="H61" t="s">
        <v>422</v>
      </c>
      <c r="I61" t="s">
        <v>422</v>
      </c>
      <c r="J61" t="s">
        <v>314</v>
      </c>
      <c r="K61" t="s">
        <v>314</v>
      </c>
      <c r="L61" t="s">
        <v>422</v>
      </c>
      <c r="M61" t="s">
        <v>422</v>
      </c>
      <c r="N61" t="e" vm="7">
        <v>#VALUE!</v>
      </c>
    </row>
    <row r="62" spans="3:14">
      <c r="C62" t="s">
        <v>2072</v>
      </c>
      <c r="D62" t="s">
        <v>790</v>
      </c>
      <c r="E62" t="s">
        <v>939</v>
      </c>
      <c r="F62">
        <v>26</v>
      </c>
      <c r="G62" t="s">
        <v>938</v>
      </c>
      <c r="H62" t="s">
        <v>422</v>
      </c>
      <c r="I62" t="s">
        <v>422</v>
      </c>
      <c r="J62" t="s">
        <v>302</v>
      </c>
      <c r="K62" t="s">
        <v>314</v>
      </c>
      <c r="L62" t="s">
        <v>422</v>
      </c>
      <c r="M62" t="s">
        <v>422</v>
      </c>
      <c r="N62" t="e" vm="8">
        <v>#VALUE!</v>
      </c>
    </row>
    <row r="63" spans="3:14">
      <c r="C63" s="32" t="s">
        <v>2076</v>
      </c>
      <c r="D63" t="s">
        <v>491</v>
      </c>
      <c r="E63" t="s">
        <v>929</v>
      </c>
      <c r="F63">
        <v>27</v>
      </c>
      <c r="G63" t="s">
        <v>484</v>
      </c>
      <c r="H63" t="s">
        <v>422</v>
      </c>
      <c r="I63" t="s">
        <v>422</v>
      </c>
      <c r="J63" t="s">
        <v>314</v>
      </c>
      <c r="K63" t="s">
        <v>314</v>
      </c>
      <c r="L63" t="s">
        <v>422</v>
      </c>
      <c r="M63" t="s">
        <v>422</v>
      </c>
      <c r="N63" t="e" vm="9">
        <v>#VALUE!</v>
      </c>
    </row>
    <row r="64" spans="3:14">
      <c r="C64" s="32" t="s">
        <v>483</v>
      </c>
      <c r="D64" t="s">
        <v>491</v>
      </c>
      <c r="E64" t="s">
        <v>937</v>
      </c>
      <c r="F64">
        <v>27</v>
      </c>
      <c r="G64" t="s">
        <v>484</v>
      </c>
      <c r="H64" t="s">
        <v>422</v>
      </c>
      <c r="I64" t="s">
        <v>422</v>
      </c>
      <c r="J64" t="s">
        <v>302</v>
      </c>
      <c r="K64" t="s">
        <v>302</v>
      </c>
      <c r="L64" t="s">
        <v>422</v>
      </c>
      <c r="M64" t="s">
        <v>422</v>
      </c>
      <c r="N64" t="e" vm="9">
        <v>#VALUE!</v>
      </c>
    </row>
    <row r="65" spans="3:14">
      <c r="C65" s="32" t="s">
        <v>2075</v>
      </c>
      <c r="D65" t="s">
        <v>491</v>
      </c>
      <c r="E65" t="s">
        <v>931</v>
      </c>
      <c r="F65">
        <v>27</v>
      </c>
      <c r="G65" t="s">
        <v>484</v>
      </c>
      <c r="H65">
        <v>70</v>
      </c>
      <c r="I65" t="s">
        <v>772</v>
      </c>
      <c r="J65" t="s">
        <v>314</v>
      </c>
      <c r="K65" t="s">
        <v>314</v>
      </c>
      <c r="L65" t="s">
        <v>422</v>
      </c>
      <c r="M65" t="s">
        <v>422</v>
      </c>
      <c r="N65" t="e" vm="9">
        <v>#VALUE!</v>
      </c>
    </row>
    <row r="66" spans="3:14">
      <c r="C66" s="32" t="s">
        <v>2077</v>
      </c>
      <c r="D66" t="s">
        <v>491</v>
      </c>
      <c r="E66" t="s">
        <v>936</v>
      </c>
      <c r="F66">
        <v>28</v>
      </c>
      <c r="G66" t="s">
        <v>486</v>
      </c>
      <c r="H66" t="s">
        <v>422</v>
      </c>
      <c r="I66" t="s">
        <v>422</v>
      </c>
      <c r="J66" t="s">
        <v>314</v>
      </c>
      <c r="K66" t="s">
        <v>314</v>
      </c>
      <c r="L66" t="s">
        <v>422</v>
      </c>
      <c r="M66" t="s">
        <v>422</v>
      </c>
      <c r="N66" t="e" vm="9">
        <v>#VALUE!</v>
      </c>
    </row>
    <row r="67" spans="3:14">
      <c r="C67" s="32" t="s">
        <v>2078</v>
      </c>
      <c r="D67" t="s">
        <v>491</v>
      </c>
      <c r="E67" t="s">
        <v>935</v>
      </c>
      <c r="F67">
        <v>29</v>
      </c>
      <c r="G67" t="s">
        <v>487</v>
      </c>
      <c r="H67" t="s">
        <v>422</v>
      </c>
      <c r="I67" t="s">
        <v>422</v>
      </c>
      <c r="J67" t="s">
        <v>314</v>
      </c>
      <c r="K67" t="s">
        <v>314</v>
      </c>
      <c r="L67" t="s">
        <v>422</v>
      </c>
      <c r="M67" t="s">
        <v>422</v>
      </c>
      <c r="N67" t="e" vm="10">
        <v>#VALUE!</v>
      </c>
    </row>
    <row r="68" spans="3:14">
      <c r="C68" s="32" t="s">
        <v>2079</v>
      </c>
      <c r="D68" t="s">
        <v>491</v>
      </c>
      <c r="E68" t="s">
        <v>934</v>
      </c>
      <c r="F68">
        <v>29</v>
      </c>
      <c r="G68" t="s">
        <v>487</v>
      </c>
      <c r="H68" t="s">
        <v>422</v>
      </c>
      <c r="I68" t="s">
        <v>422</v>
      </c>
      <c r="J68" t="s">
        <v>314</v>
      </c>
      <c r="K68" t="s">
        <v>314</v>
      </c>
      <c r="L68" t="s">
        <v>422</v>
      </c>
      <c r="M68" t="s">
        <v>422</v>
      </c>
      <c r="N68" t="e" vm="10">
        <v>#VALUE!</v>
      </c>
    </row>
    <row r="69" spans="3:14">
      <c r="C69" s="32" t="s">
        <v>2080</v>
      </c>
      <c r="D69" t="s">
        <v>491</v>
      </c>
      <c r="E69" t="s">
        <v>933</v>
      </c>
      <c r="F69">
        <v>29</v>
      </c>
      <c r="G69" t="s">
        <v>487</v>
      </c>
      <c r="H69" t="s">
        <v>422</v>
      </c>
      <c r="I69" t="s">
        <v>422</v>
      </c>
      <c r="J69" t="s">
        <v>314</v>
      </c>
      <c r="K69" t="s">
        <v>314</v>
      </c>
      <c r="L69" t="s">
        <v>422</v>
      </c>
      <c r="M69" t="s">
        <v>422</v>
      </c>
      <c r="N69" t="e" vm="10">
        <v>#VALUE!</v>
      </c>
    </row>
    <row r="70" spans="3:14">
      <c r="C70" s="32" t="s">
        <v>2081</v>
      </c>
      <c r="D70" t="s">
        <v>491</v>
      </c>
      <c r="E70" t="s">
        <v>932</v>
      </c>
      <c r="F70">
        <v>29</v>
      </c>
      <c r="G70" t="s">
        <v>487</v>
      </c>
      <c r="H70" t="s">
        <v>422</v>
      </c>
      <c r="I70" t="s">
        <v>422</v>
      </c>
      <c r="J70" t="s">
        <v>314</v>
      </c>
      <c r="K70" t="s">
        <v>314</v>
      </c>
      <c r="L70" t="s">
        <v>422</v>
      </c>
      <c r="M70" t="s">
        <v>422</v>
      </c>
      <c r="N70" t="e" vm="10">
        <v>#VALUE!</v>
      </c>
    </row>
    <row r="71" spans="3:14">
      <c r="C71" s="32" t="s">
        <v>2082</v>
      </c>
      <c r="D71" t="s">
        <v>491</v>
      </c>
      <c r="E71" t="s">
        <v>930</v>
      </c>
      <c r="F71">
        <v>29</v>
      </c>
      <c r="G71" t="s">
        <v>487</v>
      </c>
      <c r="H71" t="s">
        <v>422</v>
      </c>
      <c r="I71" t="s">
        <v>422</v>
      </c>
      <c r="J71" t="s">
        <v>314</v>
      </c>
      <c r="K71" t="s">
        <v>314</v>
      </c>
      <c r="L71" t="s">
        <v>422</v>
      </c>
      <c r="M71" t="s">
        <v>422</v>
      </c>
      <c r="N71" t="e" vm="10">
        <v>#VALUE!</v>
      </c>
    </row>
    <row r="72" spans="3:14">
      <c r="C72" s="32" t="s">
        <v>2083</v>
      </c>
      <c r="D72" t="s">
        <v>491</v>
      </c>
      <c r="E72" t="s">
        <v>478</v>
      </c>
      <c r="F72">
        <v>30</v>
      </c>
      <c r="G72" t="s">
        <v>489</v>
      </c>
      <c r="H72" t="s">
        <v>422</v>
      </c>
      <c r="I72" t="s">
        <v>422</v>
      </c>
      <c r="J72" t="s">
        <v>314</v>
      </c>
      <c r="K72" t="s">
        <v>314</v>
      </c>
      <c r="L72" t="s">
        <v>422</v>
      </c>
      <c r="M72" t="s">
        <v>422</v>
      </c>
      <c r="N72" t="e" vm="9">
        <v>#VALUE!</v>
      </c>
    </row>
    <row r="73" spans="3:14">
      <c r="C73" s="32" t="s">
        <v>2084</v>
      </c>
      <c r="D73" t="s">
        <v>491</v>
      </c>
      <c r="E73" t="s">
        <v>479</v>
      </c>
      <c r="F73">
        <v>31</v>
      </c>
      <c r="G73" t="s">
        <v>490</v>
      </c>
      <c r="H73" t="s">
        <v>422</v>
      </c>
      <c r="I73" t="s">
        <v>422</v>
      </c>
      <c r="J73" t="s">
        <v>314</v>
      </c>
      <c r="K73" t="s">
        <v>314</v>
      </c>
      <c r="L73" t="s">
        <v>422</v>
      </c>
      <c r="M73" t="s">
        <v>422</v>
      </c>
      <c r="N73" t="e" vm="9">
        <v>#VALUE!</v>
      </c>
    </row>
    <row r="74" spans="3:14">
      <c r="C74" t="s">
        <v>2090</v>
      </c>
      <c r="D74" t="s">
        <v>492</v>
      </c>
      <c r="E74" t="s">
        <v>923</v>
      </c>
      <c r="F74">
        <v>32</v>
      </c>
      <c r="G74" t="s">
        <v>510</v>
      </c>
      <c r="H74" t="s">
        <v>422</v>
      </c>
      <c r="I74" t="s">
        <v>422</v>
      </c>
      <c r="J74" t="s">
        <v>302</v>
      </c>
      <c r="K74" t="s">
        <v>314</v>
      </c>
      <c r="L74" t="s">
        <v>422</v>
      </c>
      <c r="M74" t="s">
        <v>422</v>
      </c>
      <c r="N74" t="e" vm="4">
        <v>#VALUE!</v>
      </c>
    </row>
    <row r="75" spans="3:14">
      <c r="C75" t="s">
        <v>2085</v>
      </c>
      <c r="D75" t="s">
        <v>492</v>
      </c>
      <c r="E75" t="s">
        <v>927</v>
      </c>
      <c r="F75">
        <v>32</v>
      </c>
      <c r="G75" t="s">
        <v>510</v>
      </c>
      <c r="H75" t="s">
        <v>422</v>
      </c>
      <c r="I75" t="s">
        <v>422</v>
      </c>
      <c r="J75" t="s">
        <v>314</v>
      </c>
      <c r="K75" t="s">
        <v>302</v>
      </c>
      <c r="L75" t="s">
        <v>422</v>
      </c>
      <c r="M75" t="s">
        <v>422</v>
      </c>
      <c r="N75" t="e" vm="4">
        <v>#VALUE!</v>
      </c>
    </row>
    <row r="76" spans="3:14">
      <c r="C76" t="s">
        <v>2086</v>
      </c>
      <c r="D76" t="s">
        <v>492</v>
      </c>
      <c r="E76" t="s">
        <v>926</v>
      </c>
      <c r="F76">
        <v>32</v>
      </c>
      <c r="G76" t="s">
        <v>510</v>
      </c>
      <c r="H76" t="s">
        <v>422</v>
      </c>
      <c r="I76" t="s">
        <v>422</v>
      </c>
      <c r="J76" t="s">
        <v>314</v>
      </c>
      <c r="K76" t="s">
        <v>314</v>
      </c>
      <c r="L76" t="s">
        <v>422</v>
      </c>
      <c r="M76" t="s">
        <v>422</v>
      </c>
      <c r="N76" t="e" vm="4">
        <v>#VALUE!</v>
      </c>
    </row>
    <row r="77" spans="3:14">
      <c r="C77" t="s">
        <v>2087</v>
      </c>
      <c r="D77" t="s">
        <v>492</v>
      </c>
      <c r="E77" t="s">
        <v>506</v>
      </c>
      <c r="F77">
        <v>32</v>
      </c>
      <c r="G77" t="s">
        <v>510</v>
      </c>
      <c r="H77" t="s">
        <v>422</v>
      </c>
      <c r="I77" t="s">
        <v>422</v>
      </c>
      <c r="J77" t="s">
        <v>314</v>
      </c>
      <c r="K77" t="s">
        <v>314</v>
      </c>
      <c r="L77" t="s">
        <v>422</v>
      </c>
      <c r="M77" t="s">
        <v>422</v>
      </c>
      <c r="N77" t="e" vm="4">
        <v>#VALUE!</v>
      </c>
    </row>
    <row r="78" spans="3:14">
      <c r="C78" t="s">
        <v>2089</v>
      </c>
      <c r="D78" t="s">
        <v>492</v>
      </c>
      <c r="E78" t="s">
        <v>924</v>
      </c>
      <c r="F78">
        <v>32</v>
      </c>
      <c r="G78" t="s">
        <v>510</v>
      </c>
      <c r="H78" t="s">
        <v>422</v>
      </c>
      <c r="I78" t="s">
        <v>422</v>
      </c>
      <c r="J78" t="s">
        <v>302</v>
      </c>
      <c r="K78" t="s">
        <v>314</v>
      </c>
      <c r="L78" t="s">
        <v>422</v>
      </c>
      <c r="M78" t="s">
        <v>422</v>
      </c>
      <c r="N78" t="e" vm="4">
        <v>#VALUE!</v>
      </c>
    </row>
    <row r="79" spans="3:14">
      <c r="C79" t="s">
        <v>2088</v>
      </c>
      <c r="D79" t="s">
        <v>492</v>
      </c>
      <c r="E79" t="s">
        <v>925</v>
      </c>
      <c r="F79">
        <v>32</v>
      </c>
      <c r="G79" t="s">
        <v>510</v>
      </c>
      <c r="H79" t="s">
        <v>422</v>
      </c>
      <c r="I79" t="s">
        <v>422</v>
      </c>
      <c r="J79" t="s">
        <v>314</v>
      </c>
      <c r="K79" t="s">
        <v>314</v>
      </c>
      <c r="L79" t="s">
        <v>422</v>
      </c>
      <c r="M79" t="s">
        <v>422</v>
      </c>
      <c r="N79" t="e" vm="4">
        <v>#VALUE!</v>
      </c>
    </row>
    <row r="80" spans="3:14">
      <c r="C80" t="s">
        <v>928</v>
      </c>
      <c r="D80" t="s">
        <v>492</v>
      </c>
      <c r="E80" t="s">
        <v>503</v>
      </c>
      <c r="F80">
        <v>32</v>
      </c>
      <c r="G80" t="s">
        <v>510</v>
      </c>
      <c r="H80" t="s">
        <v>422</v>
      </c>
      <c r="I80" t="s">
        <v>422</v>
      </c>
      <c r="J80" t="s">
        <v>314</v>
      </c>
      <c r="K80" t="s">
        <v>302</v>
      </c>
      <c r="L80" t="s">
        <v>422</v>
      </c>
      <c r="M80" t="s">
        <v>422</v>
      </c>
      <c r="N80" t="e" vm="4">
        <v>#VALUE!</v>
      </c>
    </row>
    <row r="81" spans="3:14">
      <c r="C81" t="s">
        <v>922</v>
      </c>
      <c r="D81" t="s">
        <v>493</v>
      </c>
      <c r="E81" t="s">
        <v>921</v>
      </c>
      <c r="F81">
        <v>33</v>
      </c>
      <c r="G81" t="s">
        <v>529</v>
      </c>
      <c r="H81" t="s">
        <v>422</v>
      </c>
      <c r="I81" t="s">
        <v>422</v>
      </c>
      <c r="J81" t="s">
        <v>314</v>
      </c>
      <c r="K81" t="s">
        <v>302</v>
      </c>
      <c r="L81" t="s">
        <v>422</v>
      </c>
      <c r="M81" t="s">
        <v>422</v>
      </c>
      <c r="N81" t="e" vm="11">
        <v>#VALUE!</v>
      </c>
    </row>
    <row r="82" spans="3:14">
      <c r="C82" t="s">
        <v>2091</v>
      </c>
      <c r="D82" t="s">
        <v>493</v>
      </c>
      <c r="E82" t="s">
        <v>903</v>
      </c>
      <c r="F82">
        <v>34</v>
      </c>
      <c r="G82" t="s">
        <v>530</v>
      </c>
      <c r="H82" t="s">
        <v>422</v>
      </c>
      <c r="I82" t="s">
        <v>422</v>
      </c>
      <c r="J82" t="s">
        <v>302</v>
      </c>
      <c r="K82" t="s">
        <v>314</v>
      </c>
      <c r="L82" t="s">
        <v>422</v>
      </c>
      <c r="M82" t="s">
        <v>422</v>
      </c>
      <c r="N82" t="e" vm="12">
        <v>#VALUE!</v>
      </c>
    </row>
    <row r="83" spans="3:14">
      <c r="C83" t="s">
        <v>2323</v>
      </c>
      <c r="D83" t="s">
        <v>494</v>
      </c>
      <c r="E83" t="s">
        <v>1484</v>
      </c>
      <c r="F83">
        <v>106</v>
      </c>
      <c r="G83" t="s">
        <v>2327</v>
      </c>
      <c r="H83" s="44">
        <v>48</v>
      </c>
      <c r="I83" s="44" t="s">
        <v>2322</v>
      </c>
      <c r="J83" t="s">
        <v>314</v>
      </c>
      <c r="K83" t="s">
        <v>302</v>
      </c>
      <c r="L83" t="s">
        <v>422</v>
      </c>
      <c r="M83" t="s">
        <v>422</v>
      </c>
      <c r="N83" t="e" vm="1">
        <v>#VALUE!</v>
      </c>
    </row>
    <row r="84" spans="3:14">
      <c r="C84" t="s">
        <v>2324</v>
      </c>
      <c r="D84" t="s">
        <v>494</v>
      </c>
      <c r="E84" t="s">
        <v>988</v>
      </c>
      <c r="F84">
        <v>106</v>
      </c>
      <c r="G84" t="s">
        <v>2327</v>
      </c>
      <c r="H84">
        <v>35</v>
      </c>
      <c r="I84" t="s">
        <v>2328</v>
      </c>
      <c r="J84" t="s">
        <v>302</v>
      </c>
      <c r="K84" t="s">
        <v>314</v>
      </c>
      <c r="L84">
        <v>36</v>
      </c>
      <c r="M84" t="s">
        <v>2329</v>
      </c>
      <c r="N84" t="e" vm="1">
        <v>#VALUE!</v>
      </c>
    </row>
    <row r="85" spans="3:14">
      <c r="C85" t="s">
        <v>2325</v>
      </c>
      <c r="D85" t="s">
        <v>494</v>
      </c>
      <c r="E85" t="s">
        <v>2320</v>
      </c>
      <c r="F85">
        <v>35</v>
      </c>
      <c r="G85" t="s">
        <v>2328</v>
      </c>
      <c r="H85">
        <v>36</v>
      </c>
      <c r="I85" t="s">
        <v>2329</v>
      </c>
      <c r="J85" t="s">
        <v>314</v>
      </c>
      <c r="K85" t="s">
        <v>314</v>
      </c>
      <c r="L85" t="s">
        <v>422</v>
      </c>
      <c r="M85" t="s">
        <v>422</v>
      </c>
      <c r="N85" t="e" vm="1">
        <v>#VALUE!</v>
      </c>
    </row>
    <row r="86" spans="3:14">
      <c r="C86" t="s">
        <v>2326</v>
      </c>
      <c r="D86" t="s">
        <v>494</v>
      </c>
      <c r="E86" t="s">
        <v>2321</v>
      </c>
      <c r="F86">
        <v>35</v>
      </c>
      <c r="G86" t="s">
        <v>2328</v>
      </c>
      <c r="H86">
        <v>36</v>
      </c>
      <c r="I86" t="s">
        <v>2329</v>
      </c>
      <c r="J86" t="s">
        <v>314</v>
      </c>
      <c r="K86" t="s">
        <v>314</v>
      </c>
      <c r="L86" t="s">
        <v>422</v>
      </c>
      <c r="M86" t="s">
        <v>422</v>
      </c>
      <c r="N86" t="e" vm="1">
        <v>#VALUE!</v>
      </c>
    </row>
    <row r="103" spans="3:14">
      <c r="C103" t="s">
        <v>2112</v>
      </c>
      <c r="D103" t="s">
        <v>495</v>
      </c>
      <c r="E103" t="s">
        <v>893</v>
      </c>
      <c r="F103">
        <v>39</v>
      </c>
      <c r="G103" t="s">
        <v>582</v>
      </c>
      <c r="H103" t="s">
        <v>422</v>
      </c>
      <c r="I103" t="s">
        <v>422</v>
      </c>
      <c r="J103" t="s">
        <v>314</v>
      </c>
      <c r="K103" t="s">
        <v>314</v>
      </c>
      <c r="L103" t="s">
        <v>422</v>
      </c>
      <c r="M103" t="s">
        <v>422</v>
      </c>
      <c r="N103" t="e" vm="8">
        <v>#VALUE!</v>
      </c>
    </row>
    <row r="104" spans="3:14">
      <c r="C104" t="s">
        <v>2114</v>
      </c>
      <c r="D104" t="s">
        <v>495</v>
      </c>
      <c r="E104" t="s">
        <v>891</v>
      </c>
      <c r="F104">
        <v>39</v>
      </c>
      <c r="G104" t="s">
        <v>582</v>
      </c>
      <c r="H104" t="s">
        <v>422</v>
      </c>
      <c r="I104" t="s">
        <v>422</v>
      </c>
      <c r="J104" t="s">
        <v>314</v>
      </c>
      <c r="K104" t="s">
        <v>314</v>
      </c>
      <c r="L104" t="s">
        <v>422</v>
      </c>
      <c r="M104" t="s">
        <v>422</v>
      </c>
      <c r="N104" t="e" vm="8">
        <v>#VALUE!</v>
      </c>
    </row>
    <row r="105" spans="3:14">
      <c r="C105" t="s">
        <v>2113</v>
      </c>
      <c r="D105" t="s">
        <v>495</v>
      </c>
      <c r="E105" t="s">
        <v>892</v>
      </c>
      <c r="F105">
        <v>39</v>
      </c>
      <c r="G105" t="s">
        <v>582</v>
      </c>
      <c r="H105" t="s">
        <v>422</v>
      </c>
      <c r="I105" t="s">
        <v>422</v>
      </c>
      <c r="J105" t="s">
        <v>314</v>
      </c>
      <c r="K105" t="s">
        <v>314</v>
      </c>
      <c r="L105" t="s">
        <v>422</v>
      </c>
      <c r="M105" t="s">
        <v>422</v>
      </c>
      <c r="N105" t="e" vm="8">
        <v>#VALUE!</v>
      </c>
    </row>
    <row r="106" spans="3:14">
      <c r="C106" t="s">
        <v>2115</v>
      </c>
      <c r="D106" t="s">
        <v>495</v>
      </c>
      <c r="E106" t="s">
        <v>868</v>
      </c>
      <c r="F106">
        <v>39</v>
      </c>
      <c r="G106" t="s">
        <v>582</v>
      </c>
      <c r="H106" t="s">
        <v>422</v>
      </c>
      <c r="I106" t="s">
        <v>422</v>
      </c>
      <c r="J106" t="s">
        <v>314</v>
      </c>
      <c r="K106" t="s">
        <v>314</v>
      </c>
      <c r="L106" t="s">
        <v>422</v>
      </c>
      <c r="M106" t="s">
        <v>422</v>
      </c>
      <c r="N106" t="e" vm="8">
        <v>#VALUE!</v>
      </c>
    </row>
    <row r="107" spans="3:14">
      <c r="C107" t="s">
        <v>2111</v>
      </c>
      <c r="D107" t="s">
        <v>495</v>
      </c>
      <c r="E107" t="s">
        <v>897</v>
      </c>
      <c r="F107">
        <v>39</v>
      </c>
      <c r="G107" t="s">
        <v>582</v>
      </c>
      <c r="H107" t="s">
        <v>422</v>
      </c>
      <c r="I107" t="s">
        <v>422</v>
      </c>
      <c r="J107" t="s">
        <v>314</v>
      </c>
      <c r="K107" t="s">
        <v>314</v>
      </c>
      <c r="L107" t="s">
        <v>422</v>
      </c>
      <c r="M107" t="s">
        <v>422</v>
      </c>
      <c r="N107" t="e" vm="8">
        <v>#VALUE!</v>
      </c>
    </row>
    <row r="108" spans="3:14">
      <c r="C108" t="s">
        <v>900</v>
      </c>
      <c r="D108" t="s">
        <v>495</v>
      </c>
      <c r="E108" t="s">
        <v>899</v>
      </c>
      <c r="F108">
        <v>39</v>
      </c>
      <c r="G108" t="s">
        <v>582</v>
      </c>
      <c r="H108" t="s">
        <v>422</v>
      </c>
      <c r="I108" t="s">
        <v>422</v>
      </c>
      <c r="J108" t="s">
        <v>302</v>
      </c>
      <c r="K108" t="s">
        <v>302</v>
      </c>
      <c r="L108" t="s">
        <v>422</v>
      </c>
      <c r="M108" t="s">
        <v>422</v>
      </c>
      <c r="N108" t="e" vm="8">
        <v>#VALUE!</v>
      </c>
    </row>
    <row r="109" spans="3:14">
      <c r="C109" t="s">
        <v>2116</v>
      </c>
      <c r="D109" t="s">
        <v>495</v>
      </c>
      <c r="E109" t="s">
        <v>867</v>
      </c>
      <c r="F109">
        <v>39</v>
      </c>
      <c r="G109" t="s">
        <v>582</v>
      </c>
      <c r="H109" t="s">
        <v>422</v>
      </c>
      <c r="I109" t="s">
        <v>422</v>
      </c>
      <c r="J109" t="s">
        <v>314</v>
      </c>
      <c r="K109" t="s">
        <v>314</v>
      </c>
      <c r="L109" t="s">
        <v>422</v>
      </c>
      <c r="M109" t="s">
        <v>422</v>
      </c>
      <c r="N109" t="e" vm="8">
        <v>#VALUE!</v>
      </c>
    </row>
    <row r="110" spans="3:14">
      <c r="C110" s="32" t="s">
        <v>881</v>
      </c>
      <c r="D110" t="s">
        <v>670</v>
      </c>
      <c r="E110" t="s">
        <v>880</v>
      </c>
      <c r="F110">
        <v>39</v>
      </c>
      <c r="G110" t="s">
        <v>582</v>
      </c>
      <c r="H110" t="s">
        <v>422</v>
      </c>
      <c r="I110" t="s">
        <v>422</v>
      </c>
      <c r="J110" t="s">
        <v>302</v>
      </c>
      <c r="K110" t="s">
        <v>302</v>
      </c>
      <c r="L110" t="s">
        <v>422</v>
      </c>
      <c r="M110" t="s">
        <v>422</v>
      </c>
      <c r="N110" t="e" vm="8">
        <v>#VALUE!</v>
      </c>
    </row>
    <row r="111" spans="3:14">
      <c r="C111" s="32" t="s">
        <v>2168</v>
      </c>
      <c r="D111" t="s">
        <v>670</v>
      </c>
      <c r="E111" t="s">
        <v>869</v>
      </c>
      <c r="F111">
        <v>39</v>
      </c>
      <c r="G111" t="s">
        <v>582</v>
      </c>
      <c r="H111" t="s">
        <v>422</v>
      </c>
      <c r="I111" t="s">
        <v>422</v>
      </c>
      <c r="J111" t="s">
        <v>314</v>
      </c>
      <c r="K111" t="s">
        <v>314</v>
      </c>
      <c r="L111" t="s">
        <v>422</v>
      </c>
      <c r="M111" t="s">
        <v>422</v>
      </c>
      <c r="N111" t="e" vm="8">
        <v>#VALUE!</v>
      </c>
    </row>
    <row r="112" spans="3:14">
      <c r="C112" s="32" t="s">
        <v>2170</v>
      </c>
      <c r="D112" t="s">
        <v>670</v>
      </c>
      <c r="E112" t="s">
        <v>868</v>
      </c>
      <c r="F112">
        <v>39</v>
      </c>
      <c r="G112" t="s">
        <v>582</v>
      </c>
      <c r="H112" t="s">
        <v>422</v>
      </c>
      <c r="I112" t="s">
        <v>422</v>
      </c>
      <c r="J112" t="s">
        <v>314</v>
      </c>
      <c r="K112" t="s">
        <v>314</v>
      </c>
      <c r="L112" t="s">
        <v>422</v>
      </c>
      <c r="M112" t="s">
        <v>422</v>
      </c>
      <c r="N112" t="e" vm="8">
        <v>#VALUE!</v>
      </c>
    </row>
    <row r="113" spans="3:14">
      <c r="C113" s="32" t="s">
        <v>2173</v>
      </c>
      <c r="D113" t="s">
        <v>670</v>
      </c>
      <c r="E113" t="s">
        <v>867</v>
      </c>
      <c r="F113">
        <v>39</v>
      </c>
      <c r="G113" t="s">
        <v>582</v>
      </c>
      <c r="H113" t="s">
        <v>422</v>
      </c>
      <c r="I113" t="s">
        <v>422</v>
      </c>
      <c r="J113" t="s">
        <v>314</v>
      </c>
      <c r="K113" t="s">
        <v>314</v>
      </c>
      <c r="L113" t="s">
        <v>422</v>
      </c>
      <c r="M113" t="s">
        <v>422</v>
      </c>
      <c r="N113" t="e" vm="8">
        <v>#VALUE!</v>
      </c>
    </row>
    <row r="114" spans="3:14">
      <c r="C114" t="s">
        <v>2115</v>
      </c>
      <c r="D114" t="s">
        <v>495</v>
      </c>
      <c r="E114" t="s">
        <v>898</v>
      </c>
      <c r="F114">
        <v>40</v>
      </c>
      <c r="G114" t="s">
        <v>583</v>
      </c>
      <c r="H114" t="s">
        <v>422</v>
      </c>
      <c r="I114" t="s">
        <v>422</v>
      </c>
      <c r="J114" t="s">
        <v>314</v>
      </c>
      <c r="K114" t="s">
        <v>314</v>
      </c>
      <c r="L114" t="s">
        <v>422</v>
      </c>
      <c r="M114" t="s">
        <v>422</v>
      </c>
      <c r="N114" t="e" vm="8">
        <v>#VALUE!</v>
      </c>
    </row>
    <row r="115" spans="3:14">
      <c r="C115" t="s">
        <v>2117</v>
      </c>
      <c r="D115" t="s">
        <v>495</v>
      </c>
      <c r="E115" t="s">
        <v>896</v>
      </c>
      <c r="F115">
        <v>41</v>
      </c>
      <c r="G115" t="s">
        <v>894</v>
      </c>
      <c r="H115" t="s">
        <v>422</v>
      </c>
      <c r="I115" t="s">
        <v>422</v>
      </c>
      <c r="J115" t="s">
        <v>314</v>
      </c>
      <c r="K115" t="s">
        <v>314</v>
      </c>
      <c r="L115" t="s">
        <v>422</v>
      </c>
      <c r="M115" t="s">
        <v>422</v>
      </c>
      <c r="N115" t="e" vm="8">
        <v>#VALUE!</v>
      </c>
    </row>
    <row r="116" spans="3:14">
      <c r="C116" t="s">
        <v>2116</v>
      </c>
      <c r="D116" t="s">
        <v>495</v>
      </c>
      <c r="E116" t="s">
        <v>580</v>
      </c>
      <c r="F116">
        <v>41</v>
      </c>
      <c r="G116" t="s">
        <v>894</v>
      </c>
      <c r="H116" t="s">
        <v>422</v>
      </c>
      <c r="I116" t="s">
        <v>422</v>
      </c>
      <c r="J116" t="s">
        <v>314</v>
      </c>
      <c r="K116" t="s">
        <v>314</v>
      </c>
      <c r="L116" t="s">
        <v>422</v>
      </c>
      <c r="M116" t="s">
        <v>422</v>
      </c>
      <c r="N116" t="e" vm="8">
        <v>#VALUE!</v>
      </c>
    </row>
    <row r="117" spans="3:14">
      <c r="C117" t="s">
        <v>2118</v>
      </c>
      <c r="D117" t="s">
        <v>495</v>
      </c>
      <c r="E117" t="s">
        <v>895</v>
      </c>
      <c r="F117">
        <v>41</v>
      </c>
      <c r="G117" t="s">
        <v>894</v>
      </c>
      <c r="H117" t="s">
        <v>422</v>
      </c>
      <c r="I117" t="s">
        <v>422</v>
      </c>
      <c r="J117" t="s">
        <v>314</v>
      </c>
      <c r="K117" t="s">
        <v>314</v>
      </c>
      <c r="L117" t="s">
        <v>422</v>
      </c>
      <c r="M117" t="s">
        <v>422</v>
      </c>
      <c r="N117" t="e" vm="8">
        <v>#VALUE!</v>
      </c>
    </row>
    <row r="118" spans="3:14">
      <c r="C118" t="s">
        <v>2119</v>
      </c>
      <c r="D118" t="s">
        <v>495</v>
      </c>
      <c r="E118" t="s">
        <v>587</v>
      </c>
      <c r="F118">
        <v>42</v>
      </c>
      <c r="G118" t="s">
        <v>584</v>
      </c>
      <c r="H118" t="s">
        <v>422</v>
      </c>
      <c r="I118" t="s">
        <v>422</v>
      </c>
      <c r="J118" t="s">
        <v>314</v>
      </c>
      <c r="K118" t="s">
        <v>314</v>
      </c>
      <c r="L118" t="s">
        <v>422</v>
      </c>
      <c r="M118" t="s">
        <v>422</v>
      </c>
      <c r="N118" t="e" vm="8">
        <v>#VALUE!</v>
      </c>
    </row>
    <row r="119" spans="3:14" ht="17">
      <c r="C119" t="s">
        <v>2202</v>
      </c>
      <c r="D119" t="s">
        <v>1996</v>
      </c>
      <c r="E119" s="82" t="s">
        <v>587</v>
      </c>
      <c r="F119">
        <v>42</v>
      </c>
      <c r="G119" s="1" t="s">
        <v>584</v>
      </c>
      <c r="H119" s="44" t="s">
        <v>422</v>
      </c>
      <c r="I119" s="44" t="s">
        <v>422</v>
      </c>
      <c r="J119" t="s">
        <v>314</v>
      </c>
      <c r="K119" t="s">
        <v>314</v>
      </c>
      <c r="L119" t="s">
        <v>422</v>
      </c>
      <c r="M119" t="s">
        <v>422</v>
      </c>
      <c r="N119" t="e" vm="8">
        <v>#VALUE!</v>
      </c>
    </row>
    <row r="120" spans="3:14">
      <c r="C120" t="s">
        <v>2120</v>
      </c>
      <c r="D120" t="s">
        <v>495</v>
      </c>
      <c r="E120" t="s">
        <v>879</v>
      </c>
      <c r="F120">
        <v>43</v>
      </c>
      <c r="G120" t="s">
        <v>878</v>
      </c>
      <c r="H120">
        <v>44</v>
      </c>
      <c r="I120" t="s">
        <v>585</v>
      </c>
      <c r="J120" t="s">
        <v>314</v>
      </c>
      <c r="K120" t="s">
        <v>314</v>
      </c>
      <c r="L120" t="s">
        <v>422</v>
      </c>
      <c r="M120" t="s">
        <v>422</v>
      </c>
      <c r="N120" t="e" vm="13">
        <v>#VALUE!</v>
      </c>
    </row>
    <row r="121" spans="3:14">
      <c r="C121" s="32" t="s">
        <v>2165</v>
      </c>
      <c r="D121" t="s">
        <v>670</v>
      </c>
      <c r="E121" t="s">
        <v>879</v>
      </c>
      <c r="F121">
        <v>43</v>
      </c>
      <c r="G121" t="s">
        <v>878</v>
      </c>
      <c r="H121">
        <v>44</v>
      </c>
      <c r="I121" t="s">
        <v>585</v>
      </c>
      <c r="J121" t="s">
        <v>314</v>
      </c>
      <c r="K121" t="s">
        <v>314</v>
      </c>
      <c r="L121" t="s">
        <v>422</v>
      </c>
      <c r="M121" t="s">
        <v>422</v>
      </c>
      <c r="N121" t="e" vm="13">
        <v>#VALUE!</v>
      </c>
    </row>
    <row r="122" spans="3:14">
      <c r="C122" t="s">
        <v>2113</v>
      </c>
      <c r="D122" t="s">
        <v>495</v>
      </c>
      <c r="E122" t="s">
        <v>879</v>
      </c>
      <c r="F122">
        <v>43</v>
      </c>
      <c r="G122" t="s">
        <v>878</v>
      </c>
      <c r="H122">
        <v>44</v>
      </c>
      <c r="I122" t="s">
        <v>1434</v>
      </c>
      <c r="J122" t="s">
        <v>314</v>
      </c>
      <c r="K122" t="s">
        <v>314</v>
      </c>
      <c r="L122" t="s">
        <v>422</v>
      </c>
      <c r="M122" t="s">
        <v>422</v>
      </c>
      <c r="N122" t="e" vm="13">
        <v>#VALUE!</v>
      </c>
    </row>
    <row r="294" spans="3:14">
      <c r="C294" t="s">
        <v>2160</v>
      </c>
      <c r="D294" t="s">
        <v>2159</v>
      </c>
      <c r="E294" t="s">
        <v>1754</v>
      </c>
      <c r="F294">
        <v>123</v>
      </c>
      <c r="G294" t="s">
        <v>1773</v>
      </c>
      <c r="H294" s="44" t="s">
        <v>422</v>
      </c>
      <c r="I294" s="44" t="s">
        <v>422</v>
      </c>
      <c r="J294" t="s">
        <v>314</v>
      </c>
      <c r="K294" t="s">
        <v>314</v>
      </c>
      <c r="L294" t="s">
        <v>422</v>
      </c>
      <c r="M294" t="s">
        <v>422</v>
      </c>
      <c r="N294" t="e" vm="14">
        <v>#VALUE!</v>
      </c>
    </row>
    <row r="295" spans="3:14">
      <c r="C295" t="s">
        <v>2160</v>
      </c>
      <c r="D295" t="s">
        <v>2159</v>
      </c>
      <c r="E295" t="s">
        <v>1783</v>
      </c>
      <c r="F295">
        <v>123</v>
      </c>
      <c r="G295" t="s">
        <v>1773</v>
      </c>
      <c r="H295" s="44" t="s">
        <v>422</v>
      </c>
      <c r="I295" s="44" t="s">
        <v>422</v>
      </c>
      <c r="J295" t="s">
        <v>302</v>
      </c>
      <c r="K295" t="s">
        <v>314</v>
      </c>
      <c r="L295" t="s">
        <v>422</v>
      </c>
      <c r="M295" t="s">
        <v>422</v>
      </c>
      <c r="N295" t="e" vm="14">
        <v>#VALUE!</v>
      </c>
    </row>
    <row r="296" spans="3:14">
      <c r="C296" t="s">
        <v>2160</v>
      </c>
      <c r="D296" t="s">
        <v>2159</v>
      </c>
      <c r="E296" t="s">
        <v>1779</v>
      </c>
      <c r="F296">
        <v>123</v>
      </c>
      <c r="G296" t="s">
        <v>1773</v>
      </c>
      <c r="H296" s="44" t="s">
        <v>422</v>
      </c>
      <c r="I296" s="44" t="s">
        <v>422</v>
      </c>
      <c r="J296" t="s">
        <v>314</v>
      </c>
      <c r="K296" t="s">
        <v>314</v>
      </c>
      <c r="L296" t="s">
        <v>422</v>
      </c>
      <c r="M296" t="s">
        <v>422</v>
      </c>
      <c r="N296" t="e" vm="14">
        <v>#VALUE!</v>
      </c>
    </row>
    <row r="297" spans="3:14">
      <c r="C297" t="s">
        <v>2160</v>
      </c>
      <c r="D297" t="s">
        <v>2159</v>
      </c>
      <c r="E297" t="s">
        <v>1777</v>
      </c>
      <c r="F297">
        <v>123</v>
      </c>
      <c r="G297" t="s">
        <v>1773</v>
      </c>
      <c r="H297" s="44" t="s">
        <v>422</v>
      </c>
      <c r="I297" s="44" t="s">
        <v>422</v>
      </c>
      <c r="J297" t="s">
        <v>314</v>
      </c>
      <c r="K297" t="s">
        <v>314</v>
      </c>
      <c r="L297" t="s">
        <v>422</v>
      </c>
      <c r="M297" t="s">
        <v>422</v>
      </c>
      <c r="N297" t="e" vm="14">
        <v>#VALUE!</v>
      </c>
    </row>
    <row r="298" spans="3:14">
      <c r="C298" t="s">
        <v>2160</v>
      </c>
      <c r="D298" t="s">
        <v>2159</v>
      </c>
      <c r="E298" t="s">
        <v>1750</v>
      </c>
      <c r="F298">
        <v>123</v>
      </c>
      <c r="G298" t="s">
        <v>1773</v>
      </c>
      <c r="H298" s="44" t="s">
        <v>422</v>
      </c>
      <c r="I298" s="44" t="s">
        <v>422</v>
      </c>
      <c r="J298" t="s">
        <v>314</v>
      </c>
      <c r="K298" t="s">
        <v>302</v>
      </c>
      <c r="L298" t="s">
        <v>422</v>
      </c>
      <c r="M298" t="s">
        <v>422</v>
      </c>
      <c r="N298" t="e" vm="14">
        <v>#VALUE!</v>
      </c>
    </row>
    <row r="299" spans="3:14">
      <c r="C299" t="s">
        <v>2160</v>
      </c>
      <c r="D299" t="s">
        <v>2159</v>
      </c>
      <c r="E299" t="s">
        <v>1755</v>
      </c>
      <c r="F299">
        <v>123</v>
      </c>
      <c r="G299" t="s">
        <v>1773</v>
      </c>
      <c r="H299" s="44" t="s">
        <v>422</v>
      </c>
      <c r="I299" s="44" t="s">
        <v>422</v>
      </c>
      <c r="J299" t="s">
        <v>314</v>
      </c>
      <c r="K299" t="s">
        <v>314</v>
      </c>
      <c r="L299" t="s">
        <v>422</v>
      </c>
      <c r="M299" t="s">
        <v>422</v>
      </c>
      <c r="N299" t="e" vm="14">
        <v>#VALUE!</v>
      </c>
    </row>
    <row r="300" spans="3:14">
      <c r="C300" t="s">
        <v>2160</v>
      </c>
      <c r="D300" t="s">
        <v>2159</v>
      </c>
      <c r="E300" t="s">
        <v>1782</v>
      </c>
      <c r="F300">
        <v>123</v>
      </c>
      <c r="G300" t="s">
        <v>1773</v>
      </c>
      <c r="H300" s="44" t="s">
        <v>422</v>
      </c>
      <c r="I300" s="44" t="s">
        <v>422</v>
      </c>
      <c r="J300" t="s">
        <v>314</v>
      </c>
      <c r="K300" t="s">
        <v>314</v>
      </c>
      <c r="L300" t="s">
        <v>422</v>
      </c>
      <c r="M300" t="s">
        <v>422</v>
      </c>
      <c r="N300" t="e" vm="14">
        <v>#VALUE!</v>
      </c>
    </row>
    <row r="301" spans="3:14">
      <c r="C301" t="s">
        <v>2160</v>
      </c>
      <c r="D301" t="s">
        <v>2159</v>
      </c>
      <c r="E301" t="s">
        <v>1753</v>
      </c>
      <c r="F301">
        <v>123</v>
      </c>
      <c r="G301" t="s">
        <v>1773</v>
      </c>
      <c r="H301" s="44" t="s">
        <v>422</v>
      </c>
      <c r="I301" s="44" t="s">
        <v>422</v>
      </c>
      <c r="J301" t="s">
        <v>314</v>
      </c>
      <c r="K301" t="s">
        <v>314</v>
      </c>
      <c r="L301" t="s">
        <v>422</v>
      </c>
      <c r="M301" t="s">
        <v>422</v>
      </c>
      <c r="N301" t="e" vm="14">
        <v>#VALUE!</v>
      </c>
    </row>
    <row r="302" spans="3:14">
      <c r="C302" t="s">
        <v>2160</v>
      </c>
      <c r="D302" t="s">
        <v>2159</v>
      </c>
      <c r="E302" t="s">
        <v>1781</v>
      </c>
      <c r="F302">
        <v>123</v>
      </c>
      <c r="G302" t="s">
        <v>1773</v>
      </c>
      <c r="H302" s="44" t="s">
        <v>422</v>
      </c>
      <c r="I302" s="44" t="s">
        <v>422</v>
      </c>
      <c r="J302" t="s">
        <v>314</v>
      </c>
      <c r="K302" t="s">
        <v>314</v>
      </c>
      <c r="L302" t="s">
        <v>422</v>
      </c>
      <c r="M302" t="s">
        <v>422</v>
      </c>
      <c r="N302" t="e" vm="14">
        <v>#VALUE!</v>
      </c>
    </row>
    <row r="303" spans="3:14">
      <c r="C303" t="s">
        <v>2160</v>
      </c>
      <c r="D303" t="s">
        <v>2159</v>
      </c>
      <c r="E303" t="s">
        <v>1752</v>
      </c>
      <c r="F303">
        <v>124</v>
      </c>
      <c r="G303" t="s">
        <v>1774</v>
      </c>
      <c r="H303" s="44" t="s">
        <v>422</v>
      </c>
      <c r="I303" s="44" t="s">
        <v>422</v>
      </c>
      <c r="J303" t="s">
        <v>314</v>
      </c>
      <c r="K303" t="s">
        <v>314</v>
      </c>
      <c r="L303" t="s">
        <v>422</v>
      </c>
      <c r="M303" t="s">
        <v>422</v>
      </c>
      <c r="N303" t="e" vm="14">
        <v>#VALUE!</v>
      </c>
    </row>
    <row r="304" spans="3:14">
      <c r="C304" t="s">
        <v>2160</v>
      </c>
      <c r="D304" t="s">
        <v>2159</v>
      </c>
      <c r="E304" t="s">
        <v>2161</v>
      </c>
      <c r="F304">
        <v>124</v>
      </c>
      <c r="G304" t="s">
        <v>1774</v>
      </c>
      <c r="H304" s="44" t="s">
        <v>422</v>
      </c>
      <c r="I304" s="44" t="s">
        <v>422</v>
      </c>
      <c r="J304" t="s">
        <v>314</v>
      </c>
      <c r="K304" t="s">
        <v>314</v>
      </c>
      <c r="L304" t="s">
        <v>422</v>
      </c>
      <c r="M304" t="s">
        <v>422</v>
      </c>
      <c r="N304" t="e" vm="14">
        <v>#VALUE!</v>
      </c>
    </row>
    <row r="305" spans="3:14">
      <c r="C305" t="s">
        <v>2160</v>
      </c>
      <c r="D305" t="s">
        <v>2159</v>
      </c>
      <c r="E305" t="s">
        <v>1780</v>
      </c>
      <c r="F305">
        <v>124</v>
      </c>
      <c r="G305" t="s">
        <v>1774</v>
      </c>
      <c r="H305" s="44" t="s">
        <v>422</v>
      </c>
      <c r="I305" s="44" t="s">
        <v>422</v>
      </c>
      <c r="J305" t="s">
        <v>314</v>
      </c>
      <c r="K305" t="s">
        <v>314</v>
      </c>
      <c r="L305" t="s">
        <v>422</v>
      </c>
      <c r="M305" t="s">
        <v>422</v>
      </c>
      <c r="N305" t="e" vm="14">
        <v>#VALUE!</v>
      </c>
    </row>
    <row r="306" spans="3:14" ht="34">
      <c r="C306" t="s">
        <v>2160</v>
      </c>
      <c r="D306" t="s">
        <v>2159</v>
      </c>
      <c r="E306" t="s">
        <v>1778</v>
      </c>
      <c r="F306">
        <v>125</v>
      </c>
      <c r="G306" s="1" t="s">
        <v>1775</v>
      </c>
      <c r="H306" s="44" t="s">
        <v>422</v>
      </c>
      <c r="I306" s="44" t="s">
        <v>422</v>
      </c>
      <c r="J306" t="s">
        <v>314</v>
      </c>
      <c r="K306" t="s">
        <v>314</v>
      </c>
      <c r="L306" t="s">
        <v>422</v>
      </c>
      <c r="M306" t="s">
        <v>422</v>
      </c>
      <c r="N306" t="e" vm="14">
        <v>#VALUE!</v>
      </c>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workbookViewId="0">
      <pane ySplit="1" topLeftCell="A2" activePane="bottomLeft" state="frozen"/>
      <selection pane="bottomLeft" activeCell="D98" sqref="D98"/>
    </sheetView>
  </sheetViews>
  <sheetFormatPr baseColWidth="10" defaultColWidth="11" defaultRowHeight="16"/>
  <cols>
    <col min="4" max="4" width="23" customWidth="1"/>
    <col min="5" max="5" width="68.1640625" style="1" customWidth="1"/>
    <col min="6" max="6" width="53.5" customWidth="1"/>
  </cols>
  <sheetData>
    <row r="1" spans="3:9" s="21" customFormat="1" ht="17">
      <c r="C1" s="21" t="s">
        <v>399</v>
      </c>
      <c r="D1" s="21" t="s">
        <v>1099</v>
      </c>
      <c r="E1" s="34" t="s">
        <v>1098</v>
      </c>
      <c r="F1" s="21" t="s">
        <v>1097</v>
      </c>
      <c r="G1" s="21" t="s">
        <v>287</v>
      </c>
      <c r="H1" s="33" t="s">
        <v>1096</v>
      </c>
      <c r="I1" s="21" t="s">
        <v>1095</v>
      </c>
    </row>
    <row r="2" spans="3:9" ht="17">
      <c r="C2" t="s">
        <v>398</v>
      </c>
      <c r="D2">
        <v>3</v>
      </c>
      <c r="E2" s="1" t="s">
        <v>290</v>
      </c>
      <c r="F2" t="s">
        <v>1094</v>
      </c>
      <c r="G2" t="s">
        <v>281</v>
      </c>
      <c r="H2" t="s">
        <v>789</v>
      </c>
    </row>
    <row r="3" spans="3:9" ht="17">
      <c r="C3" t="s">
        <v>398</v>
      </c>
      <c r="D3">
        <v>2</v>
      </c>
      <c r="E3" s="1" t="s">
        <v>289</v>
      </c>
      <c r="F3" t="s">
        <v>1899</v>
      </c>
      <c r="G3" t="s">
        <v>281</v>
      </c>
      <c r="H3" t="s">
        <v>789</v>
      </c>
    </row>
    <row r="4" spans="3:9" ht="17">
      <c r="C4" t="s">
        <v>398</v>
      </c>
      <c r="D4">
        <v>4</v>
      </c>
      <c r="E4" s="1" t="s">
        <v>288</v>
      </c>
      <c r="F4" t="s">
        <v>1899</v>
      </c>
      <c r="G4" t="s">
        <v>281</v>
      </c>
      <c r="H4" t="s">
        <v>789</v>
      </c>
    </row>
    <row r="5" spans="3:9" ht="34">
      <c r="C5" t="s">
        <v>493</v>
      </c>
      <c r="D5">
        <v>34</v>
      </c>
      <c r="E5" s="1" t="s">
        <v>530</v>
      </c>
      <c r="F5" t="s">
        <v>1092</v>
      </c>
      <c r="G5" t="s">
        <v>532</v>
      </c>
      <c r="H5" t="s">
        <v>1018</v>
      </c>
    </row>
    <row r="6" spans="3:9" ht="34">
      <c r="C6" t="s">
        <v>493</v>
      </c>
      <c r="D6">
        <v>33</v>
      </c>
      <c r="E6" s="1" t="s">
        <v>529</v>
      </c>
      <c r="F6" t="s">
        <v>1093</v>
      </c>
      <c r="G6" t="s">
        <v>531</v>
      </c>
      <c r="H6" t="s">
        <v>1018</v>
      </c>
    </row>
    <row r="7" spans="3:9" ht="34">
      <c r="C7" t="s">
        <v>494</v>
      </c>
      <c r="D7">
        <v>35</v>
      </c>
      <c r="E7" s="1" t="s">
        <v>564</v>
      </c>
      <c r="F7" t="s">
        <v>1091</v>
      </c>
      <c r="G7" t="s">
        <v>298</v>
      </c>
      <c r="H7" t="s">
        <v>1022</v>
      </c>
    </row>
    <row r="8" spans="3:9" ht="17">
      <c r="C8" t="s">
        <v>494</v>
      </c>
      <c r="D8">
        <v>38</v>
      </c>
      <c r="E8" s="1" t="s">
        <v>1087</v>
      </c>
      <c r="F8" t="s">
        <v>1086</v>
      </c>
      <c r="G8" t="s">
        <v>298</v>
      </c>
      <c r="H8" t="s">
        <v>1018</v>
      </c>
    </row>
    <row r="9" spans="3:9" ht="34">
      <c r="C9" t="s">
        <v>494</v>
      </c>
      <c r="D9">
        <v>106</v>
      </c>
      <c r="E9" s="1" t="s">
        <v>2327</v>
      </c>
      <c r="F9" t="s">
        <v>1058</v>
      </c>
      <c r="G9" t="s">
        <v>281</v>
      </c>
      <c r="H9" t="s">
        <v>1018</v>
      </c>
    </row>
    <row r="10" spans="3:9" ht="34">
      <c r="C10" t="s">
        <v>494</v>
      </c>
      <c r="D10">
        <v>35</v>
      </c>
      <c r="E10" s="1" t="s">
        <v>2328</v>
      </c>
      <c r="F10" t="s">
        <v>1058</v>
      </c>
      <c r="G10" t="s">
        <v>281</v>
      </c>
      <c r="H10" t="s">
        <v>1057</v>
      </c>
    </row>
    <row r="11" spans="3:9" ht="34">
      <c r="C11" t="s">
        <v>494</v>
      </c>
      <c r="D11">
        <v>36</v>
      </c>
      <c r="E11" s="1" t="s">
        <v>2329</v>
      </c>
      <c r="F11" t="s">
        <v>1058</v>
      </c>
      <c r="G11" t="s">
        <v>281</v>
      </c>
      <c r="H11" t="s">
        <v>1057</v>
      </c>
    </row>
    <row r="12" spans="3:9" ht="17">
      <c r="C12" t="s">
        <v>494</v>
      </c>
      <c r="D12">
        <v>36</v>
      </c>
      <c r="E12" s="1" t="s">
        <v>565</v>
      </c>
      <c r="F12" t="s">
        <v>1090</v>
      </c>
      <c r="G12" t="s">
        <v>298</v>
      </c>
      <c r="H12" t="s">
        <v>1022</v>
      </c>
    </row>
    <row r="13" spans="3:9" ht="17">
      <c r="C13" t="s">
        <v>494</v>
      </c>
      <c r="D13">
        <v>37</v>
      </c>
      <c r="E13" s="1" t="s">
        <v>1089</v>
      </c>
      <c r="F13" t="s">
        <v>1088</v>
      </c>
      <c r="G13" t="s">
        <v>532</v>
      </c>
      <c r="H13" t="s">
        <v>1022</v>
      </c>
    </row>
    <row r="14" spans="3:9" ht="34">
      <c r="C14" t="s">
        <v>495</v>
      </c>
      <c r="D14">
        <v>41</v>
      </c>
      <c r="E14" s="1" t="s">
        <v>1083</v>
      </c>
      <c r="F14" t="s">
        <v>1082</v>
      </c>
      <c r="G14" t="s">
        <v>462</v>
      </c>
      <c r="H14" t="s">
        <v>789</v>
      </c>
    </row>
    <row r="15" spans="3:9" ht="17">
      <c r="C15" t="s">
        <v>495</v>
      </c>
      <c r="D15">
        <v>42</v>
      </c>
      <c r="E15" s="1" t="s">
        <v>584</v>
      </c>
      <c r="F15" t="s">
        <v>1081</v>
      </c>
      <c r="G15" t="s">
        <v>462</v>
      </c>
      <c r="H15" t="s">
        <v>1018</v>
      </c>
    </row>
    <row r="16" spans="3:9" ht="34">
      <c r="C16" t="s">
        <v>495</v>
      </c>
      <c r="D16">
        <v>43</v>
      </c>
      <c r="E16" s="1" t="s">
        <v>1079</v>
      </c>
      <c r="F16" t="s">
        <v>1078</v>
      </c>
      <c r="G16" t="s">
        <v>586</v>
      </c>
      <c r="H16" t="s">
        <v>789</v>
      </c>
    </row>
    <row r="17" spans="3:8" ht="17">
      <c r="C17" t="s">
        <v>495</v>
      </c>
      <c r="D17">
        <v>44</v>
      </c>
      <c r="E17" s="1" t="s">
        <v>585</v>
      </c>
      <c r="F17" t="s">
        <v>1077</v>
      </c>
      <c r="G17" t="s">
        <v>586</v>
      </c>
      <c r="H17" t="s">
        <v>1080</v>
      </c>
    </row>
    <row r="18" spans="3:8" ht="17">
      <c r="C18" t="s">
        <v>495</v>
      </c>
      <c r="D18">
        <v>39</v>
      </c>
      <c r="E18" s="1" t="s">
        <v>582</v>
      </c>
      <c r="F18" t="s">
        <v>1085</v>
      </c>
      <c r="G18" t="s">
        <v>462</v>
      </c>
      <c r="H18" t="s">
        <v>1022</v>
      </c>
    </row>
    <row r="19" spans="3:8" ht="34">
      <c r="C19" t="s">
        <v>495</v>
      </c>
      <c r="D19">
        <v>40</v>
      </c>
      <c r="E19" s="1" t="s">
        <v>583</v>
      </c>
      <c r="F19" t="s">
        <v>1084</v>
      </c>
      <c r="G19" t="s">
        <v>462</v>
      </c>
      <c r="H19" t="s">
        <v>1018</v>
      </c>
    </row>
    <row r="20" spans="3:8" ht="34">
      <c r="C20" t="s">
        <v>773</v>
      </c>
      <c r="D20">
        <v>46</v>
      </c>
      <c r="E20" s="1" t="s">
        <v>1075</v>
      </c>
      <c r="F20" t="s">
        <v>1074</v>
      </c>
      <c r="G20" t="s">
        <v>613</v>
      </c>
      <c r="H20" t="s">
        <v>1018</v>
      </c>
    </row>
    <row r="21" spans="3:8" ht="51">
      <c r="C21" t="s">
        <v>773</v>
      </c>
      <c r="D21">
        <v>45</v>
      </c>
      <c r="E21" s="1" t="s">
        <v>614</v>
      </c>
      <c r="F21" t="s">
        <v>1076</v>
      </c>
      <c r="G21" t="s">
        <v>613</v>
      </c>
      <c r="H21" t="s">
        <v>789</v>
      </c>
    </row>
    <row r="22" spans="3:8" ht="34">
      <c r="C22" t="s">
        <v>774</v>
      </c>
      <c r="D22">
        <v>48</v>
      </c>
      <c r="E22" s="1" t="s">
        <v>2322</v>
      </c>
      <c r="F22" t="s">
        <v>1072</v>
      </c>
      <c r="G22" t="s">
        <v>281</v>
      </c>
      <c r="H22" t="s">
        <v>1022</v>
      </c>
    </row>
    <row r="23" spans="3:8" ht="34">
      <c r="C23" t="s">
        <v>774</v>
      </c>
      <c r="D23">
        <v>47</v>
      </c>
      <c r="E23" s="1" t="s">
        <v>627</v>
      </c>
      <c r="F23" t="s">
        <v>1073</v>
      </c>
      <c r="G23" t="s">
        <v>281</v>
      </c>
      <c r="H23" t="s">
        <v>1018</v>
      </c>
    </row>
    <row r="24" spans="3:8" ht="34">
      <c r="C24" t="s">
        <v>670</v>
      </c>
      <c r="D24">
        <v>71</v>
      </c>
      <c r="E24" s="1" t="s">
        <v>775</v>
      </c>
      <c r="F24" t="s">
        <v>1071</v>
      </c>
      <c r="G24" t="s">
        <v>1844</v>
      </c>
      <c r="H24" t="s">
        <v>1022</v>
      </c>
    </row>
    <row r="25" spans="3:8" ht="34">
      <c r="C25" t="s">
        <v>777</v>
      </c>
      <c r="D25">
        <v>50</v>
      </c>
      <c r="E25" s="1" t="s">
        <v>653</v>
      </c>
      <c r="F25" t="s">
        <v>1070</v>
      </c>
      <c r="G25" t="s">
        <v>1844</v>
      </c>
      <c r="H25" t="s">
        <v>1018</v>
      </c>
    </row>
    <row r="26" spans="3:8" ht="34">
      <c r="C26" t="s">
        <v>777</v>
      </c>
      <c r="D26">
        <v>52</v>
      </c>
      <c r="E26" s="1" t="s">
        <v>655</v>
      </c>
      <c r="F26" t="s">
        <v>1069</v>
      </c>
      <c r="G26" t="s">
        <v>1844</v>
      </c>
      <c r="H26" t="s">
        <v>1018</v>
      </c>
    </row>
    <row r="27" spans="3:8" ht="34">
      <c r="C27" t="s">
        <v>777</v>
      </c>
      <c r="D27">
        <v>53</v>
      </c>
      <c r="E27" s="1" t="s">
        <v>656</v>
      </c>
      <c r="F27" t="s">
        <v>1041</v>
      </c>
      <c r="G27" t="s">
        <v>1844</v>
      </c>
      <c r="H27" t="s">
        <v>789</v>
      </c>
    </row>
    <row r="28" spans="3:8" ht="34">
      <c r="C28" t="s">
        <v>778</v>
      </c>
      <c r="D28">
        <v>57</v>
      </c>
      <c r="E28" s="1" t="s">
        <v>1064</v>
      </c>
      <c r="F28" t="s">
        <v>1063</v>
      </c>
      <c r="G28" t="s">
        <v>298</v>
      </c>
      <c r="H28" t="s">
        <v>1022</v>
      </c>
    </row>
    <row r="29" spans="3:8" ht="34">
      <c r="C29" t="s">
        <v>778</v>
      </c>
      <c r="D29">
        <v>56</v>
      </c>
      <c r="E29" s="1" t="s">
        <v>1066</v>
      </c>
      <c r="F29" t="s">
        <v>1065</v>
      </c>
      <c r="G29" t="s">
        <v>298</v>
      </c>
      <c r="H29" t="s">
        <v>1022</v>
      </c>
    </row>
    <row r="30" spans="3:8" ht="34">
      <c r="C30" t="s">
        <v>778</v>
      </c>
      <c r="D30">
        <v>55</v>
      </c>
      <c r="E30" s="1" t="s">
        <v>686</v>
      </c>
      <c r="F30" t="s">
        <v>1067</v>
      </c>
      <c r="G30" t="s">
        <v>298</v>
      </c>
      <c r="H30" t="s">
        <v>1022</v>
      </c>
    </row>
    <row r="31" spans="3:8" ht="34">
      <c r="C31" t="s">
        <v>779</v>
      </c>
      <c r="D31">
        <v>58</v>
      </c>
      <c r="E31" s="1" t="s">
        <v>705</v>
      </c>
      <c r="F31" t="s">
        <v>1062</v>
      </c>
      <c r="G31" t="s">
        <v>298</v>
      </c>
      <c r="H31" t="s">
        <v>1057</v>
      </c>
    </row>
    <row r="32" spans="3:8" ht="68">
      <c r="C32" t="s">
        <v>779</v>
      </c>
      <c r="D32">
        <v>59</v>
      </c>
      <c r="E32" s="1" t="s">
        <v>1061</v>
      </c>
      <c r="F32" t="s">
        <v>1060</v>
      </c>
      <c r="G32" t="s">
        <v>298</v>
      </c>
      <c r="H32" t="s">
        <v>1022</v>
      </c>
    </row>
    <row r="33" spans="3:9" ht="34">
      <c r="C33" t="s">
        <v>780</v>
      </c>
      <c r="D33">
        <v>60</v>
      </c>
      <c r="E33" s="1" t="s">
        <v>722</v>
      </c>
      <c r="F33" t="s">
        <v>1059</v>
      </c>
      <c r="G33" t="s">
        <v>723</v>
      </c>
      <c r="H33" t="s">
        <v>1018</v>
      </c>
    </row>
    <row r="34" spans="3:9" ht="34">
      <c r="C34" t="s">
        <v>780</v>
      </c>
      <c r="D34">
        <v>62</v>
      </c>
      <c r="E34" s="1" t="s">
        <v>728</v>
      </c>
      <c r="F34" t="s">
        <v>1059</v>
      </c>
      <c r="G34" t="s">
        <v>723</v>
      </c>
      <c r="H34" t="s">
        <v>1018</v>
      </c>
    </row>
    <row r="35" spans="3:9" ht="34">
      <c r="C35" t="s">
        <v>780</v>
      </c>
      <c r="D35">
        <v>63</v>
      </c>
      <c r="E35" s="1" t="s">
        <v>727</v>
      </c>
      <c r="F35" t="s">
        <v>1059</v>
      </c>
      <c r="G35" t="s">
        <v>723</v>
      </c>
      <c r="H35" t="s">
        <v>1018</v>
      </c>
    </row>
    <row r="36" spans="3:9" ht="51">
      <c r="C36" t="s">
        <v>780</v>
      </c>
      <c r="D36">
        <v>64</v>
      </c>
      <c r="E36" s="1" t="s">
        <v>725</v>
      </c>
      <c r="F36" t="s">
        <v>1059</v>
      </c>
      <c r="G36" t="s">
        <v>723</v>
      </c>
      <c r="H36" t="s">
        <v>1018</v>
      </c>
    </row>
    <row r="37" spans="3:9" ht="34">
      <c r="C37" t="s">
        <v>780</v>
      </c>
      <c r="D37">
        <v>61</v>
      </c>
      <c r="E37" s="1" t="s">
        <v>724</v>
      </c>
      <c r="F37" t="s">
        <v>2257</v>
      </c>
      <c r="G37" t="s">
        <v>723</v>
      </c>
      <c r="H37" t="s">
        <v>1022</v>
      </c>
    </row>
    <row r="38" spans="3:9" ht="17">
      <c r="C38" t="s">
        <v>397</v>
      </c>
      <c r="D38">
        <v>77</v>
      </c>
      <c r="E38" s="1" t="s">
        <v>297</v>
      </c>
      <c r="F38" t="s">
        <v>1058</v>
      </c>
      <c r="G38" t="s">
        <v>281</v>
      </c>
      <c r="H38" t="s">
        <v>1057</v>
      </c>
    </row>
    <row r="39" spans="3:9" ht="51">
      <c r="C39" t="s">
        <v>397</v>
      </c>
      <c r="D39">
        <v>5</v>
      </c>
      <c r="E39" s="1" t="s">
        <v>324</v>
      </c>
      <c r="F39" t="s">
        <v>1056</v>
      </c>
      <c r="G39" t="s">
        <v>1844</v>
      </c>
      <c r="H39" t="s">
        <v>1022</v>
      </c>
    </row>
    <row r="40" spans="3:9" ht="34">
      <c r="C40" t="s">
        <v>397</v>
      </c>
      <c r="D40">
        <v>6</v>
      </c>
      <c r="E40" s="1" t="s">
        <v>329</v>
      </c>
      <c r="F40" t="s">
        <v>1056</v>
      </c>
      <c r="G40" t="s">
        <v>1844</v>
      </c>
      <c r="H40" t="s">
        <v>1018</v>
      </c>
    </row>
    <row r="41" spans="3:9" ht="34">
      <c r="C41" t="s">
        <v>811</v>
      </c>
      <c r="D41">
        <v>65</v>
      </c>
      <c r="E41" s="1" t="s">
        <v>751</v>
      </c>
      <c r="F41" t="s">
        <v>1055</v>
      </c>
      <c r="G41" t="s">
        <v>298</v>
      </c>
      <c r="H41" t="s">
        <v>789</v>
      </c>
    </row>
    <row r="42" spans="3:9" ht="34">
      <c r="C42" t="s">
        <v>811</v>
      </c>
      <c r="D42">
        <v>72</v>
      </c>
      <c r="E42" s="1" t="s">
        <v>776</v>
      </c>
      <c r="F42" t="s">
        <v>2251</v>
      </c>
      <c r="G42" t="s">
        <v>462</v>
      </c>
      <c r="H42" t="s">
        <v>789</v>
      </c>
    </row>
    <row r="43" spans="3:9" ht="34">
      <c r="C43" t="s">
        <v>811</v>
      </c>
      <c r="D43">
        <v>67</v>
      </c>
      <c r="E43" s="1" t="s">
        <v>1053</v>
      </c>
      <c r="F43" t="s">
        <v>753</v>
      </c>
      <c r="G43" t="s">
        <v>298</v>
      </c>
      <c r="H43" t="s">
        <v>789</v>
      </c>
      <c r="I43" t="s">
        <v>1033</v>
      </c>
    </row>
    <row r="44" spans="3:9" ht="17">
      <c r="C44" t="s">
        <v>811</v>
      </c>
      <c r="D44">
        <v>66</v>
      </c>
      <c r="E44" s="1" t="s">
        <v>752</v>
      </c>
      <c r="F44" t="s">
        <v>1054</v>
      </c>
      <c r="G44" t="s">
        <v>298</v>
      </c>
      <c r="H44" t="s">
        <v>1038</v>
      </c>
    </row>
    <row r="45" spans="3:9" ht="17">
      <c r="C45" t="s">
        <v>1280</v>
      </c>
      <c r="D45">
        <v>84</v>
      </c>
      <c r="E45" s="1" t="s">
        <v>1293</v>
      </c>
      <c r="F45" t="s">
        <v>1299</v>
      </c>
      <c r="G45" t="s">
        <v>462</v>
      </c>
      <c r="H45" t="s">
        <v>1022</v>
      </c>
    </row>
    <row r="46" spans="3:9" ht="17">
      <c r="C46" t="s">
        <v>1280</v>
      </c>
      <c r="D46">
        <v>83</v>
      </c>
      <c r="E46" s="1" t="s">
        <v>1298</v>
      </c>
      <c r="F46" t="s">
        <v>2253</v>
      </c>
      <c r="G46" t="s">
        <v>2359</v>
      </c>
      <c r="H46" t="s">
        <v>789</v>
      </c>
    </row>
    <row r="47" spans="3:9" ht="17">
      <c r="C47" t="s">
        <v>1280</v>
      </c>
      <c r="D47">
        <v>86</v>
      </c>
      <c r="E47" s="1" t="s">
        <v>1297</v>
      </c>
      <c r="F47" t="s">
        <v>1301</v>
      </c>
      <c r="G47" t="s">
        <v>2359</v>
      </c>
      <c r="H47" t="s">
        <v>789</v>
      </c>
    </row>
    <row r="48" spans="3:9">
      <c r="C48" t="s">
        <v>1280</v>
      </c>
      <c r="D48">
        <v>81</v>
      </c>
      <c r="E48" t="s">
        <v>1287</v>
      </c>
      <c r="F48" t="s">
        <v>1288</v>
      </c>
      <c r="G48" t="s">
        <v>1289</v>
      </c>
      <c r="H48" t="s">
        <v>789</v>
      </c>
    </row>
    <row r="49" spans="1:61" ht="17">
      <c r="C49" t="s">
        <v>1280</v>
      </c>
      <c r="D49">
        <v>85</v>
      </c>
      <c r="E49" s="1" t="s">
        <v>1294</v>
      </c>
      <c r="F49" t="s">
        <v>1300</v>
      </c>
      <c r="G49" t="s">
        <v>1296</v>
      </c>
      <c r="H49" t="s">
        <v>789</v>
      </c>
    </row>
    <row r="50" spans="1:61" ht="17">
      <c r="C50" t="s">
        <v>1280</v>
      </c>
      <c r="D50">
        <v>82</v>
      </c>
      <c r="E50" s="1" t="s">
        <v>1290</v>
      </c>
      <c r="F50" t="s">
        <v>1291</v>
      </c>
      <c r="G50" t="s">
        <v>1289</v>
      </c>
      <c r="H50" t="s">
        <v>789</v>
      </c>
    </row>
    <row r="51" spans="1:61" ht="17">
      <c r="C51" t="s">
        <v>1280</v>
      </c>
      <c r="D51">
        <v>87</v>
      </c>
      <c r="E51" s="1" t="s">
        <v>1295</v>
      </c>
      <c r="F51" t="s">
        <v>1302</v>
      </c>
      <c r="G51" t="s">
        <v>2359</v>
      </c>
      <c r="H51" t="s">
        <v>789</v>
      </c>
    </row>
    <row r="52" spans="1:61">
      <c r="C52" t="s">
        <v>1344</v>
      </c>
      <c r="D52">
        <v>89</v>
      </c>
      <c r="E52" t="s">
        <v>1934</v>
      </c>
      <c r="F52" t="s">
        <v>2256</v>
      </c>
      <c r="G52" t="s">
        <v>531</v>
      </c>
      <c r="H52" t="s">
        <v>789</v>
      </c>
    </row>
    <row r="53" spans="1:61">
      <c r="C53" t="s">
        <v>1344</v>
      </c>
      <c r="D53">
        <v>88</v>
      </c>
      <c r="E53" t="s">
        <v>1933</v>
      </c>
      <c r="F53" t="s">
        <v>1093</v>
      </c>
      <c r="G53" t="s">
        <v>531</v>
      </c>
      <c r="H53" t="s">
        <v>1018</v>
      </c>
    </row>
    <row r="54" spans="1:61">
      <c r="C54" t="s">
        <v>1344</v>
      </c>
      <c r="D54">
        <v>90</v>
      </c>
      <c r="E54" t="s">
        <v>1935</v>
      </c>
      <c r="F54" t="s">
        <v>1088</v>
      </c>
      <c r="G54" t="s">
        <v>532</v>
      </c>
      <c r="H54" t="s">
        <v>1018</v>
      </c>
    </row>
    <row r="55" spans="1:61" ht="34">
      <c r="C55" t="s">
        <v>1345</v>
      </c>
      <c r="D55">
        <v>97</v>
      </c>
      <c r="E55" s="1" t="s">
        <v>1412</v>
      </c>
      <c r="F55" s="1" t="s">
        <v>1422</v>
      </c>
      <c r="G55" t="s">
        <v>298</v>
      </c>
      <c r="H55" t="s">
        <v>1022</v>
      </c>
    </row>
    <row r="56" spans="1:61" ht="17">
      <c r="C56" t="s">
        <v>1345</v>
      </c>
      <c r="D56">
        <v>100</v>
      </c>
      <c r="E56" s="1" t="s">
        <v>1420</v>
      </c>
      <c r="F56" t="s">
        <v>2255</v>
      </c>
      <c r="G56" t="s">
        <v>298</v>
      </c>
      <c r="H56" t="s">
        <v>1022</v>
      </c>
    </row>
    <row r="57" spans="1:61" ht="34">
      <c r="C57" t="s">
        <v>1345</v>
      </c>
      <c r="D57">
        <v>102</v>
      </c>
      <c r="E57" s="1" t="s">
        <v>1418</v>
      </c>
      <c r="F57" t="s">
        <v>1425</v>
      </c>
      <c r="G57" t="s">
        <v>298</v>
      </c>
      <c r="H57" t="s">
        <v>1022</v>
      </c>
    </row>
    <row r="58" spans="1:61" ht="17">
      <c r="C58" t="s">
        <v>1345</v>
      </c>
      <c r="D58">
        <v>98</v>
      </c>
      <c r="E58" s="1" t="s">
        <v>1414</v>
      </c>
      <c r="F58" t="s">
        <v>1423</v>
      </c>
      <c r="G58" t="s">
        <v>532</v>
      </c>
      <c r="H58" t="s">
        <v>1018</v>
      </c>
    </row>
    <row r="59" spans="1:61" ht="17">
      <c r="C59" t="s">
        <v>1345</v>
      </c>
      <c r="D59">
        <v>99</v>
      </c>
      <c r="E59" s="1" t="s">
        <v>1415</v>
      </c>
      <c r="F59" t="s">
        <v>1423</v>
      </c>
      <c r="G59" t="s">
        <v>2359</v>
      </c>
      <c r="H59" t="s">
        <v>1018</v>
      </c>
    </row>
    <row r="60" spans="1:61" ht="34">
      <c r="C60" t="s">
        <v>1345</v>
      </c>
      <c r="D60">
        <v>103</v>
      </c>
      <c r="E60" s="1" t="s">
        <v>1421</v>
      </c>
      <c r="F60" t="s">
        <v>1426</v>
      </c>
      <c r="G60" t="s">
        <v>532</v>
      </c>
      <c r="H60" t="s">
        <v>789</v>
      </c>
    </row>
    <row r="61" spans="1:61" s="31" customFormat="1" ht="51">
      <c r="A61"/>
      <c r="B61"/>
      <c r="C61" t="s">
        <v>1345</v>
      </c>
      <c r="D61">
        <v>101</v>
      </c>
      <c r="E61" s="1" t="s">
        <v>1417</v>
      </c>
      <c r="F61" t="s">
        <v>1424</v>
      </c>
      <c r="G61" t="s">
        <v>298</v>
      </c>
      <c r="H61" t="s">
        <v>1018</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2" spans="1:61" s="31" customFormat="1">
      <c r="A62"/>
      <c r="B62"/>
      <c r="C62" t="s">
        <v>1435</v>
      </c>
      <c r="D62">
        <v>111</v>
      </c>
      <c r="E62" t="s">
        <v>1443</v>
      </c>
      <c r="F62" t="s">
        <v>1447</v>
      </c>
      <c r="G62" t="s">
        <v>1844</v>
      </c>
      <c r="H62" t="s">
        <v>1035</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row>
    <row r="63" spans="1:61" ht="34">
      <c r="C63" t="s">
        <v>1435</v>
      </c>
      <c r="D63">
        <v>112</v>
      </c>
      <c r="E63" s="1" t="s">
        <v>1444</v>
      </c>
      <c r="F63" t="s">
        <v>1448</v>
      </c>
      <c r="G63" t="s">
        <v>1844</v>
      </c>
      <c r="H63" t="s">
        <v>1047</v>
      </c>
    </row>
    <row r="64" spans="1:61">
      <c r="C64" t="s">
        <v>1445</v>
      </c>
      <c r="D64">
        <v>116</v>
      </c>
      <c r="E64" t="s">
        <v>1465</v>
      </c>
      <c r="F64" t="s">
        <v>1494</v>
      </c>
      <c r="G64" t="s">
        <v>1347</v>
      </c>
      <c r="H64" t="s">
        <v>1018</v>
      </c>
    </row>
    <row r="65" spans="3:8" ht="51">
      <c r="C65" t="s">
        <v>1445</v>
      </c>
      <c r="D65">
        <v>109</v>
      </c>
      <c r="E65" s="1" t="s">
        <v>1462</v>
      </c>
      <c r="F65" t="s">
        <v>1466</v>
      </c>
      <c r="G65" t="s">
        <v>532</v>
      </c>
      <c r="H65" t="s">
        <v>1047</v>
      </c>
    </row>
    <row r="66" spans="3:8" ht="34">
      <c r="C66" t="s">
        <v>1445</v>
      </c>
      <c r="D66">
        <v>114</v>
      </c>
      <c r="E66" s="1" t="s">
        <v>1463</v>
      </c>
      <c r="F66" t="s">
        <v>1467</v>
      </c>
      <c r="G66" t="s">
        <v>1347</v>
      </c>
      <c r="H66" t="s">
        <v>1022</v>
      </c>
    </row>
    <row r="67" spans="3:8">
      <c r="C67" t="s">
        <v>1445</v>
      </c>
      <c r="D67">
        <v>108</v>
      </c>
      <c r="E67" t="s">
        <v>1461</v>
      </c>
      <c r="F67" t="s">
        <v>1524</v>
      </c>
      <c r="G67" t="s">
        <v>1844</v>
      </c>
      <c r="H67" t="s">
        <v>1047</v>
      </c>
    </row>
    <row r="68" spans="3:8" ht="51">
      <c r="C68" t="s">
        <v>1445</v>
      </c>
      <c r="D68">
        <v>115</v>
      </c>
      <c r="E68" s="1" t="s">
        <v>1468</v>
      </c>
      <c r="F68" t="s">
        <v>1469</v>
      </c>
      <c r="G68" t="s">
        <v>532</v>
      </c>
      <c r="H68" t="s">
        <v>1018</v>
      </c>
    </row>
    <row r="69" spans="3:8">
      <c r="C69" t="s">
        <v>1478</v>
      </c>
      <c r="D69">
        <v>117</v>
      </c>
      <c r="E69" t="s">
        <v>1490</v>
      </c>
      <c r="F69" t="s">
        <v>1493</v>
      </c>
      <c r="G69" t="s">
        <v>281</v>
      </c>
      <c r="H69" t="s">
        <v>1035</v>
      </c>
    </row>
    <row r="70" spans="3:8" ht="34">
      <c r="C70" t="s">
        <v>1511</v>
      </c>
      <c r="D70">
        <v>122</v>
      </c>
      <c r="E70" s="1" t="s">
        <v>1525</v>
      </c>
      <c r="F70" t="s">
        <v>1091</v>
      </c>
      <c r="G70" t="s">
        <v>298</v>
      </c>
      <c r="H70" t="s">
        <v>1057</v>
      </c>
    </row>
    <row r="71" spans="3:8" ht="34">
      <c r="C71" t="s">
        <v>1511</v>
      </c>
      <c r="D71">
        <v>119</v>
      </c>
      <c r="E71" s="1" t="s">
        <v>1520</v>
      </c>
      <c r="F71" t="s">
        <v>1521</v>
      </c>
      <c r="G71" t="s">
        <v>1844</v>
      </c>
      <c r="H71" t="s">
        <v>1047</v>
      </c>
    </row>
    <row r="72" spans="3:8">
      <c r="C72" t="s">
        <v>1511</v>
      </c>
      <c r="D72">
        <v>121</v>
      </c>
      <c r="E72" t="s">
        <v>1522</v>
      </c>
      <c r="F72" t="s">
        <v>1523</v>
      </c>
      <c r="G72" t="s">
        <v>462</v>
      </c>
      <c r="H72" t="s">
        <v>1018</v>
      </c>
    </row>
    <row r="73" spans="3:8">
      <c r="C73" t="s">
        <v>1996</v>
      </c>
      <c r="D73">
        <v>95</v>
      </c>
      <c r="E73" t="s">
        <v>1997</v>
      </c>
      <c r="F73" t="s">
        <v>1998</v>
      </c>
      <c r="G73" t="s">
        <v>462</v>
      </c>
      <c r="H73" t="s">
        <v>1018</v>
      </c>
    </row>
    <row r="74" spans="3:8">
      <c r="C74" t="s">
        <v>1996</v>
      </c>
      <c r="D74">
        <v>96</v>
      </c>
      <c r="E74" t="s">
        <v>1999</v>
      </c>
      <c r="F74" t="s">
        <v>1998</v>
      </c>
      <c r="G74" t="s">
        <v>462</v>
      </c>
      <c r="H74" t="s">
        <v>789</v>
      </c>
    </row>
    <row r="75" spans="3:8" ht="51">
      <c r="C75" t="s">
        <v>396</v>
      </c>
      <c r="D75">
        <v>8</v>
      </c>
      <c r="E75" s="1" t="s">
        <v>361</v>
      </c>
      <c r="F75" t="s">
        <v>1051</v>
      </c>
      <c r="G75" t="s">
        <v>298</v>
      </c>
      <c r="H75" t="s">
        <v>789</v>
      </c>
    </row>
    <row r="76" spans="3:8" ht="51">
      <c r="C76" t="s">
        <v>396</v>
      </c>
      <c r="D76">
        <v>9</v>
      </c>
      <c r="E76" s="1" t="s">
        <v>362</v>
      </c>
      <c r="F76" t="s">
        <v>1051</v>
      </c>
      <c r="G76" t="s">
        <v>298</v>
      </c>
      <c r="H76" t="s">
        <v>1018</v>
      </c>
    </row>
    <row r="77" spans="3:8" ht="51">
      <c r="C77" t="s">
        <v>396</v>
      </c>
      <c r="D77">
        <v>7</v>
      </c>
      <c r="E77" s="1" t="s">
        <v>363</v>
      </c>
      <c r="F77" s="1" t="s">
        <v>1052</v>
      </c>
      <c r="G77" t="s">
        <v>298</v>
      </c>
      <c r="H77" t="s">
        <v>1018</v>
      </c>
    </row>
    <row r="78" spans="3:8" ht="34">
      <c r="C78" t="s">
        <v>1772</v>
      </c>
      <c r="D78">
        <v>104</v>
      </c>
      <c r="E78" s="1" t="s">
        <v>2247</v>
      </c>
      <c r="F78" t="s">
        <v>2248</v>
      </c>
      <c r="G78" t="s">
        <v>281</v>
      </c>
      <c r="H78" t="s">
        <v>789</v>
      </c>
    </row>
    <row r="79" spans="3:8" ht="34">
      <c r="C79" t="s">
        <v>2159</v>
      </c>
      <c r="D79">
        <v>123</v>
      </c>
      <c r="E79" s="1" t="s">
        <v>1773</v>
      </c>
      <c r="F79" t="s">
        <v>1776</v>
      </c>
      <c r="G79" t="s">
        <v>1758</v>
      </c>
      <c r="H79" t="s">
        <v>1018</v>
      </c>
    </row>
    <row r="80" spans="3:8">
      <c r="C80" t="s">
        <v>2159</v>
      </c>
      <c r="D80">
        <v>124</v>
      </c>
      <c r="E80" t="s">
        <v>1774</v>
      </c>
      <c r="F80" t="s">
        <v>1776</v>
      </c>
      <c r="G80" t="s">
        <v>1758</v>
      </c>
      <c r="H80" t="s">
        <v>1022</v>
      </c>
    </row>
    <row r="81" spans="3:8" ht="34">
      <c r="C81" t="s">
        <v>2159</v>
      </c>
      <c r="D81">
        <v>125</v>
      </c>
      <c r="E81" s="1" t="s">
        <v>1775</v>
      </c>
      <c r="F81" t="s">
        <v>1776</v>
      </c>
      <c r="G81" t="s">
        <v>1758</v>
      </c>
      <c r="H81" t="s">
        <v>1018</v>
      </c>
    </row>
    <row r="82" spans="3:8">
      <c r="C82" t="s">
        <v>1806</v>
      </c>
      <c r="D82">
        <v>130</v>
      </c>
      <c r="E82" t="s">
        <v>1811</v>
      </c>
      <c r="F82" t="s">
        <v>1816</v>
      </c>
      <c r="G82" t="s">
        <v>1790</v>
      </c>
      <c r="H82" t="s">
        <v>1022</v>
      </c>
    </row>
    <row r="83" spans="3:8">
      <c r="C83" t="s">
        <v>1806</v>
      </c>
      <c r="D83">
        <v>127</v>
      </c>
      <c r="E83" t="s">
        <v>1808</v>
      </c>
      <c r="F83" t="s">
        <v>1813</v>
      </c>
      <c r="G83" t="s">
        <v>1790</v>
      </c>
      <c r="H83" t="s">
        <v>1022</v>
      </c>
    </row>
    <row r="84" spans="3:8" ht="17">
      <c r="C84" t="s">
        <v>1806</v>
      </c>
      <c r="D84">
        <v>129</v>
      </c>
      <c r="E84" s="1" t="s">
        <v>1810</v>
      </c>
      <c r="F84" t="s">
        <v>1815</v>
      </c>
      <c r="G84" t="s">
        <v>1790</v>
      </c>
      <c r="H84" t="s">
        <v>789</v>
      </c>
    </row>
    <row r="85" spans="3:8" ht="17">
      <c r="C85" t="s">
        <v>1806</v>
      </c>
      <c r="D85">
        <v>126</v>
      </c>
      <c r="E85" s="1" t="s">
        <v>1807</v>
      </c>
      <c r="F85" t="s">
        <v>1812</v>
      </c>
      <c r="G85" t="s">
        <v>1790</v>
      </c>
      <c r="H85" t="s">
        <v>1018</v>
      </c>
    </row>
    <row r="86" spans="3:8">
      <c r="C86" t="s">
        <v>1806</v>
      </c>
      <c r="D86">
        <v>128</v>
      </c>
      <c r="E86" t="s">
        <v>1809</v>
      </c>
      <c r="F86" t="s">
        <v>1814</v>
      </c>
      <c r="G86" t="s">
        <v>1790</v>
      </c>
      <c r="H86" t="s">
        <v>1022</v>
      </c>
    </row>
    <row r="87" spans="3:8" ht="17">
      <c r="C87" t="s">
        <v>1971</v>
      </c>
      <c r="D87">
        <v>94</v>
      </c>
      <c r="E87" s="1" t="s">
        <v>1978</v>
      </c>
      <c r="F87" t="s">
        <v>1300</v>
      </c>
      <c r="G87" t="s">
        <v>1296</v>
      </c>
      <c r="H87" t="s">
        <v>1047</v>
      </c>
    </row>
    <row r="88" spans="3:8">
      <c r="C88" t="s">
        <v>1971</v>
      </c>
      <c r="D88">
        <v>91</v>
      </c>
      <c r="E88" t="s">
        <v>1972</v>
      </c>
      <c r="F88" t="s">
        <v>1973</v>
      </c>
      <c r="G88" t="s">
        <v>1296</v>
      </c>
      <c r="H88" t="s">
        <v>1018</v>
      </c>
    </row>
    <row r="89" spans="3:8">
      <c r="C89" t="s">
        <v>1971</v>
      </c>
      <c r="D89">
        <v>93</v>
      </c>
      <c r="E89" t="s">
        <v>1976</v>
      </c>
      <c r="F89" t="s">
        <v>1977</v>
      </c>
      <c r="G89" t="s">
        <v>1296</v>
      </c>
      <c r="H89" t="s">
        <v>1022</v>
      </c>
    </row>
    <row r="90" spans="3:8">
      <c r="C90" t="s">
        <v>1971</v>
      </c>
      <c r="D90">
        <v>92</v>
      </c>
      <c r="E90" t="s">
        <v>1974</v>
      </c>
      <c r="F90" t="s">
        <v>1975</v>
      </c>
      <c r="G90" t="s">
        <v>1296</v>
      </c>
      <c r="H90" t="s">
        <v>1047</v>
      </c>
    </row>
    <row r="91" spans="3:8">
      <c r="C91" t="s">
        <v>1838</v>
      </c>
      <c r="D91">
        <v>19</v>
      </c>
      <c r="E91" t="s">
        <v>1850</v>
      </c>
      <c r="F91" t="s">
        <v>1046</v>
      </c>
      <c r="G91" t="s">
        <v>1844</v>
      </c>
      <c r="H91" t="s">
        <v>1047</v>
      </c>
    </row>
    <row r="92" spans="3:8">
      <c r="C92" t="s">
        <v>1838</v>
      </c>
      <c r="D92">
        <v>110</v>
      </c>
      <c r="E92" t="s">
        <v>1853</v>
      </c>
      <c r="F92" t="s">
        <v>2252</v>
      </c>
      <c r="G92" t="s">
        <v>1844</v>
      </c>
      <c r="H92" t="s">
        <v>789</v>
      </c>
    </row>
    <row r="93" spans="3:8">
      <c r="C93" t="s">
        <v>1838</v>
      </c>
      <c r="D93">
        <v>78</v>
      </c>
      <c r="E93" t="s">
        <v>1851</v>
      </c>
      <c r="F93" t="s">
        <v>1037</v>
      </c>
      <c r="G93" t="s">
        <v>1844</v>
      </c>
      <c r="H93" t="s">
        <v>1047</v>
      </c>
    </row>
    <row r="94" spans="3:8">
      <c r="C94" t="s">
        <v>1838</v>
      </c>
      <c r="D94">
        <v>49</v>
      </c>
      <c r="E94" t="s">
        <v>1849</v>
      </c>
      <c r="F94" t="s">
        <v>1045</v>
      </c>
      <c r="G94" t="s">
        <v>1844</v>
      </c>
      <c r="H94" t="s">
        <v>1022</v>
      </c>
    </row>
    <row r="95" spans="3:8">
      <c r="C95" t="s">
        <v>1838</v>
      </c>
      <c r="D95">
        <v>113</v>
      </c>
      <c r="E95" t="s">
        <v>1852</v>
      </c>
      <c r="F95" t="s">
        <v>1045</v>
      </c>
      <c r="G95" t="s">
        <v>1844</v>
      </c>
      <c r="H95" t="s">
        <v>1022</v>
      </c>
    </row>
    <row r="96" spans="3:8" ht="34">
      <c r="C96" t="s">
        <v>395</v>
      </c>
      <c r="D96">
        <v>12</v>
      </c>
      <c r="E96" s="1" t="s">
        <v>402</v>
      </c>
      <c r="F96" t="s">
        <v>2254</v>
      </c>
      <c r="G96" t="s">
        <v>393</v>
      </c>
      <c r="H96" t="s">
        <v>1018</v>
      </c>
    </row>
    <row r="97" spans="3:8" ht="34">
      <c r="C97" t="s">
        <v>395</v>
      </c>
      <c r="D97">
        <v>16</v>
      </c>
      <c r="E97" s="1" t="s">
        <v>406</v>
      </c>
      <c r="F97" t="s">
        <v>1049</v>
      </c>
      <c r="G97" t="s">
        <v>393</v>
      </c>
      <c r="H97" t="s">
        <v>1018</v>
      </c>
    </row>
    <row r="98" spans="3:8" ht="34">
      <c r="C98" t="s">
        <v>395</v>
      </c>
      <c r="D98">
        <v>11</v>
      </c>
      <c r="E98" s="1" t="s">
        <v>400</v>
      </c>
      <c r="F98" t="s">
        <v>401</v>
      </c>
      <c r="G98" t="s">
        <v>1844</v>
      </c>
      <c r="H98" t="s">
        <v>1018</v>
      </c>
    </row>
    <row r="99" spans="3:8" ht="34">
      <c r="C99" t="s">
        <v>395</v>
      </c>
      <c r="D99">
        <v>14</v>
      </c>
      <c r="E99" s="1" t="s">
        <v>1050</v>
      </c>
      <c r="F99" t="s">
        <v>401</v>
      </c>
      <c r="G99" t="s">
        <v>1844</v>
      </c>
      <c r="H99" t="s">
        <v>1035</v>
      </c>
    </row>
    <row r="100" spans="3:8" ht="51">
      <c r="C100" t="s">
        <v>395</v>
      </c>
      <c r="D100">
        <v>15</v>
      </c>
      <c r="E100" s="1" t="s">
        <v>404</v>
      </c>
      <c r="F100" s="1" t="s">
        <v>1449</v>
      </c>
      <c r="G100" t="s">
        <v>2359</v>
      </c>
      <c r="H100" t="s">
        <v>789</v>
      </c>
    </row>
    <row r="101" spans="3:8" ht="34">
      <c r="C101" t="s">
        <v>395</v>
      </c>
      <c r="D101">
        <v>10</v>
      </c>
      <c r="E101" s="1" t="s">
        <v>392</v>
      </c>
      <c r="F101" t="s">
        <v>394</v>
      </c>
      <c r="G101" t="s">
        <v>393</v>
      </c>
      <c r="H101" t="s">
        <v>1018</v>
      </c>
    </row>
    <row r="102" spans="3:8" ht="34">
      <c r="C102" t="s">
        <v>395</v>
      </c>
      <c r="D102">
        <v>13</v>
      </c>
      <c r="E102" s="1" t="s">
        <v>403</v>
      </c>
      <c r="F102" t="s">
        <v>394</v>
      </c>
      <c r="G102" t="s">
        <v>393</v>
      </c>
      <c r="H102" t="s">
        <v>789</v>
      </c>
    </row>
    <row r="103" spans="3:8" ht="17">
      <c r="C103" t="s">
        <v>424</v>
      </c>
      <c r="D103">
        <v>19</v>
      </c>
      <c r="E103" s="1" t="s">
        <v>1938</v>
      </c>
      <c r="F103" t="s">
        <v>1046</v>
      </c>
      <c r="G103" t="s">
        <v>1844</v>
      </c>
      <c r="H103" t="s">
        <v>1022</v>
      </c>
    </row>
    <row r="104" spans="3:8" ht="34">
      <c r="C104" t="s">
        <v>424</v>
      </c>
      <c r="D104">
        <v>76</v>
      </c>
      <c r="E104" s="1" t="s">
        <v>784</v>
      </c>
      <c r="F104" t="s">
        <v>1039</v>
      </c>
      <c r="G104" t="s">
        <v>1844</v>
      </c>
      <c r="H104" t="s">
        <v>1035</v>
      </c>
    </row>
    <row r="105" spans="3:8" ht="34">
      <c r="C105" t="s">
        <v>424</v>
      </c>
      <c r="D105">
        <v>18</v>
      </c>
      <c r="E105" s="1" t="s">
        <v>1930</v>
      </c>
      <c r="F105" t="s">
        <v>1848</v>
      </c>
      <c r="G105" t="s">
        <v>1844</v>
      </c>
      <c r="H105" t="s">
        <v>1047</v>
      </c>
    </row>
    <row r="106" spans="3:8">
      <c r="C106" t="s">
        <v>424</v>
      </c>
      <c r="D106">
        <v>78</v>
      </c>
      <c r="E106" t="s">
        <v>786</v>
      </c>
      <c r="F106" t="s">
        <v>1037</v>
      </c>
      <c r="G106" t="s">
        <v>1844</v>
      </c>
      <c r="H106" t="s">
        <v>1022</v>
      </c>
    </row>
    <row r="107" spans="3:8" ht="34">
      <c r="C107" t="s">
        <v>424</v>
      </c>
      <c r="D107">
        <v>22</v>
      </c>
      <c r="E107" s="1" t="s">
        <v>427</v>
      </c>
      <c r="F107" t="s">
        <v>1044</v>
      </c>
      <c r="G107" t="s">
        <v>1844</v>
      </c>
      <c r="H107" t="s">
        <v>1018</v>
      </c>
    </row>
    <row r="108" spans="3:8" ht="34">
      <c r="C108" t="s">
        <v>424</v>
      </c>
      <c r="D108">
        <v>80</v>
      </c>
      <c r="E108" s="1" t="s">
        <v>788</v>
      </c>
      <c r="F108" t="s">
        <v>1034</v>
      </c>
      <c r="G108" t="s">
        <v>1844</v>
      </c>
      <c r="H108" t="s">
        <v>1018</v>
      </c>
    </row>
    <row r="109" spans="3:8" ht="34">
      <c r="C109" t="s">
        <v>424</v>
      </c>
      <c r="D109">
        <v>73</v>
      </c>
      <c r="E109" s="1" t="s">
        <v>781</v>
      </c>
      <c r="F109" t="s">
        <v>1042</v>
      </c>
      <c r="G109" t="s">
        <v>1844</v>
      </c>
      <c r="H109" t="s">
        <v>789</v>
      </c>
    </row>
    <row r="110" spans="3:8" ht="51">
      <c r="C110" t="s">
        <v>424</v>
      </c>
      <c r="D110">
        <v>23</v>
      </c>
      <c r="E110" s="1" t="s">
        <v>1043</v>
      </c>
      <c r="F110" t="s">
        <v>1041</v>
      </c>
      <c r="G110" t="s">
        <v>1844</v>
      </c>
      <c r="H110" t="s">
        <v>1022</v>
      </c>
    </row>
    <row r="111" spans="3:8" ht="17">
      <c r="C111" t="s">
        <v>424</v>
      </c>
      <c r="D111">
        <v>74</v>
      </c>
      <c r="E111" s="1" t="s">
        <v>782</v>
      </c>
      <c r="F111" t="s">
        <v>1041</v>
      </c>
      <c r="G111" t="s">
        <v>1844</v>
      </c>
      <c r="H111" t="s">
        <v>1018</v>
      </c>
    </row>
    <row r="112" spans="3:8" ht="17">
      <c r="C112" t="s">
        <v>424</v>
      </c>
      <c r="D112">
        <v>21</v>
      </c>
      <c r="E112" s="1" t="s">
        <v>426</v>
      </c>
      <c r="F112" t="s">
        <v>1045</v>
      </c>
      <c r="G112" t="s">
        <v>1844</v>
      </c>
      <c r="H112" t="s">
        <v>1018</v>
      </c>
    </row>
    <row r="113" spans="3:8" ht="34">
      <c r="C113" t="s">
        <v>424</v>
      </c>
      <c r="D113">
        <v>17</v>
      </c>
      <c r="E113" s="1" t="s">
        <v>423</v>
      </c>
      <c r="F113" t="s">
        <v>1048</v>
      </c>
      <c r="G113" t="s">
        <v>1844</v>
      </c>
      <c r="H113" t="s">
        <v>789</v>
      </c>
    </row>
    <row r="114" spans="3:8" ht="17">
      <c r="C114" t="s">
        <v>424</v>
      </c>
      <c r="D114">
        <v>79</v>
      </c>
      <c r="E114" s="1" t="s">
        <v>787</v>
      </c>
      <c r="F114" t="s">
        <v>1036</v>
      </c>
      <c r="G114" t="s">
        <v>1844</v>
      </c>
      <c r="H114" t="s">
        <v>1035</v>
      </c>
    </row>
    <row r="115" spans="3:8" ht="34">
      <c r="C115" t="s">
        <v>424</v>
      </c>
      <c r="D115">
        <v>75</v>
      </c>
      <c r="E115" s="1" t="s">
        <v>783</v>
      </c>
      <c r="F115" t="s">
        <v>1040</v>
      </c>
      <c r="G115" t="s">
        <v>1844</v>
      </c>
      <c r="H115" t="s">
        <v>1018</v>
      </c>
    </row>
    <row r="116" spans="3:8" ht="34">
      <c r="C116" t="s">
        <v>424</v>
      </c>
      <c r="D116">
        <v>54</v>
      </c>
      <c r="E116" s="1" t="s">
        <v>785</v>
      </c>
      <c r="F116" t="s">
        <v>1068</v>
      </c>
      <c r="G116" t="s">
        <v>1844</v>
      </c>
      <c r="H116" t="s">
        <v>1047</v>
      </c>
    </row>
    <row r="117" spans="3:8" ht="34">
      <c r="C117" t="s">
        <v>424</v>
      </c>
      <c r="D117">
        <v>20</v>
      </c>
      <c r="E117" s="1" t="s">
        <v>1854</v>
      </c>
      <c r="F117" t="s">
        <v>1845</v>
      </c>
      <c r="G117" t="s">
        <v>1844</v>
      </c>
      <c r="H117" t="s">
        <v>1047</v>
      </c>
    </row>
    <row r="118" spans="3:8" ht="17">
      <c r="C118" t="s">
        <v>464</v>
      </c>
      <c r="D118">
        <v>69</v>
      </c>
      <c r="E118" s="1" t="s">
        <v>1032</v>
      </c>
      <c r="F118" s="60" t="s">
        <v>771</v>
      </c>
      <c r="G118" t="s">
        <v>393</v>
      </c>
      <c r="H118" t="s">
        <v>789</v>
      </c>
    </row>
    <row r="119" spans="3:8" ht="17">
      <c r="C119" t="s">
        <v>464</v>
      </c>
      <c r="D119">
        <v>68</v>
      </c>
      <c r="E119" s="1" t="s">
        <v>770</v>
      </c>
      <c r="F119" t="s">
        <v>770</v>
      </c>
      <c r="G119" t="s">
        <v>2359</v>
      </c>
      <c r="H119" t="s">
        <v>1022</v>
      </c>
    </row>
    <row r="120" spans="3:8" ht="34">
      <c r="C120" t="s">
        <v>790</v>
      </c>
      <c r="D120">
        <v>24</v>
      </c>
      <c r="E120" s="1" t="s">
        <v>463</v>
      </c>
      <c r="F120" t="s">
        <v>1031</v>
      </c>
      <c r="G120" t="s">
        <v>460</v>
      </c>
      <c r="H120" t="s">
        <v>1018</v>
      </c>
    </row>
    <row r="121" spans="3:8" ht="68">
      <c r="C121" t="s">
        <v>790</v>
      </c>
      <c r="D121">
        <v>25</v>
      </c>
      <c r="E121" s="1" t="s">
        <v>1030</v>
      </c>
      <c r="F121" t="s">
        <v>1029</v>
      </c>
      <c r="G121" t="s">
        <v>460</v>
      </c>
      <c r="H121" t="s">
        <v>789</v>
      </c>
    </row>
    <row r="122" spans="3:8" ht="17">
      <c r="C122" t="s">
        <v>790</v>
      </c>
      <c r="D122">
        <v>26</v>
      </c>
      <c r="E122" s="1" t="s">
        <v>1028</v>
      </c>
      <c r="F122" t="s">
        <v>1027</v>
      </c>
      <c r="G122" t="s">
        <v>462</v>
      </c>
      <c r="H122" t="s">
        <v>789</v>
      </c>
    </row>
    <row r="123" spans="3:8" ht="34">
      <c r="C123" t="s">
        <v>491</v>
      </c>
      <c r="D123">
        <v>70</v>
      </c>
      <c r="E123" s="1" t="s">
        <v>772</v>
      </c>
      <c r="F123" t="s">
        <v>1020</v>
      </c>
      <c r="G123" t="s">
        <v>485</v>
      </c>
      <c r="H123" t="s">
        <v>789</v>
      </c>
    </row>
    <row r="124" spans="3:8" ht="51">
      <c r="C124" t="s">
        <v>491</v>
      </c>
      <c r="D124">
        <v>31</v>
      </c>
      <c r="E124" s="1" t="s">
        <v>490</v>
      </c>
      <c r="F124" t="s">
        <v>1021</v>
      </c>
      <c r="G124" t="s">
        <v>485</v>
      </c>
      <c r="H124" t="s">
        <v>1018</v>
      </c>
    </row>
    <row r="125" spans="3:8" ht="17">
      <c r="C125" t="s">
        <v>491</v>
      </c>
      <c r="D125">
        <v>29</v>
      </c>
      <c r="E125" s="1" t="s">
        <v>487</v>
      </c>
      <c r="F125" t="s">
        <v>1024</v>
      </c>
      <c r="G125" t="s">
        <v>488</v>
      </c>
      <c r="H125" t="s">
        <v>1018</v>
      </c>
    </row>
    <row r="126" spans="3:8" ht="51">
      <c r="C126" t="s">
        <v>491</v>
      </c>
      <c r="D126">
        <v>27</v>
      </c>
      <c r="E126" s="1" t="s">
        <v>484</v>
      </c>
      <c r="F126" t="s">
        <v>1026</v>
      </c>
      <c r="G126" t="s">
        <v>485</v>
      </c>
      <c r="H126" t="s">
        <v>1018</v>
      </c>
    </row>
    <row r="127" spans="3:8" ht="17">
      <c r="C127" t="s">
        <v>491</v>
      </c>
      <c r="D127">
        <v>28</v>
      </c>
      <c r="E127" s="1" t="s">
        <v>486</v>
      </c>
      <c r="F127" t="s">
        <v>1025</v>
      </c>
      <c r="G127" t="s">
        <v>485</v>
      </c>
      <c r="H127" t="s">
        <v>1018</v>
      </c>
    </row>
    <row r="128" spans="3:8" ht="34">
      <c r="C128" t="s">
        <v>491</v>
      </c>
      <c r="D128">
        <v>30</v>
      </c>
      <c r="E128" s="1" t="s">
        <v>489</v>
      </c>
      <c r="F128" t="s">
        <v>1023</v>
      </c>
      <c r="G128" t="s">
        <v>485</v>
      </c>
      <c r="H128" t="s">
        <v>1022</v>
      </c>
    </row>
    <row r="129" spans="3:8" ht="51">
      <c r="C129" t="s">
        <v>492</v>
      </c>
      <c r="D129">
        <v>32</v>
      </c>
      <c r="E129" s="1" t="s">
        <v>510</v>
      </c>
      <c r="F129" t="s">
        <v>1019</v>
      </c>
      <c r="G129" t="s">
        <v>298</v>
      </c>
      <c r="H129" t="s">
        <v>1018</v>
      </c>
    </row>
    <row r="130" spans="3:8" ht="34">
      <c r="D130">
        <v>105</v>
      </c>
      <c r="E130" s="1" t="s">
        <v>2249</v>
      </c>
      <c r="F130" t="s">
        <v>2250</v>
      </c>
      <c r="G130" t="s">
        <v>281</v>
      </c>
      <c r="H130" t="s">
        <v>1018</v>
      </c>
    </row>
    <row r="131" spans="3:8">
      <c r="D131">
        <v>106</v>
      </c>
    </row>
  </sheetData>
  <autoFilter ref="A1:BI131" xr:uid="{33EE7CCA-8419-1C46-9D55-A3ED1B6DF076}">
    <sortState xmlns:xlrd2="http://schemas.microsoft.com/office/spreadsheetml/2017/richdata2" ref="A2:BI131">
      <sortCondition ref="C1:C131"/>
    </sortState>
  </autoFilter>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baseColWidth="10" defaultColWidth="11" defaultRowHeight="16"/>
  <sheetData>
    <row r="1" spans="3:9" s="21" customFormat="1">
      <c r="C1" s="21" t="s">
        <v>1355</v>
      </c>
      <c r="D1" s="21" t="s">
        <v>37</v>
      </c>
      <c r="E1" s="21" t="s">
        <v>1354</v>
      </c>
      <c r="F1" s="21" t="s">
        <v>1351</v>
      </c>
    </row>
    <row r="2" spans="3:9">
      <c r="C2" t="s">
        <v>1353</v>
      </c>
      <c r="F2" t="s">
        <v>1352</v>
      </c>
    </row>
    <row r="8" spans="3:9">
      <c r="F8" t="s">
        <v>2351</v>
      </c>
      <c r="G8" t="s">
        <v>2353</v>
      </c>
      <c r="H8" t="s">
        <v>2357</v>
      </c>
      <c r="I8" t="s">
        <v>2358</v>
      </c>
    </row>
    <row r="9" spans="3:9">
      <c r="E9" t="s">
        <v>398</v>
      </c>
      <c r="F9" t="s">
        <v>2352</v>
      </c>
      <c r="G9" t="s">
        <v>2353</v>
      </c>
      <c r="H9" t="s">
        <v>2354</v>
      </c>
      <c r="I9" t="s">
        <v>302</v>
      </c>
    </row>
    <row r="10" spans="3:9">
      <c r="E10" t="s">
        <v>398</v>
      </c>
      <c r="F10" t="s">
        <v>2355</v>
      </c>
      <c r="G10" t="s">
        <v>2353</v>
      </c>
      <c r="H10" t="s">
        <v>2356</v>
      </c>
    </row>
    <row r="11" spans="3:9">
      <c r="E11" t="s">
        <v>398</v>
      </c>
    </row>
    <row r="13" spans="3:9">
      <c r="E13" t="s">
        <v>1345</v>
      </c>
      <c r="F13" t="s">
        <v>398</v>
      </c>
      <c r="H13" t="s">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ColWidth="11" defaultRowHeight="16"/>
  <cols>
    <col min="1" max="1" width="20.6640625" style="1" customWidth="1"/>
    <col min="2" max="2" width="48.6640625" style="1" customWidth="1"/>
  </cols>
  <sheetData>
    <row r="1" spans="2:3" ht="17">
      <c r="B1" s="13" t="s">
        <v>1263</v>
      </c>
      <c r="C1" s="14"/>
    </row>
    <row r="3" spans="2:3" ht="17">
      <c r="B3" s="1" t="s">
        <v>1262</v>
      </c>
      <c r="C3" t="s">
        <v>396</v>
      </c>
    </row>
    <row r="4" spans="2:3" ht="34">
      <c r="B4" s="1" t="s">
        <v>1261</v>
      </c>
      <c r="C4" t="s">
        <v>396</v>
      </c>
    </row>
    <row r="5" spans="2:3" ht="51">
      <c r="B5" s="1" t="s">
        <v>1260</v>
      </c>
      <c r="C5" t="s">
        <v>1259</v>
      </c>
    </row>
    <row r="6" spans="2:3" ht="34">
      <c r="B6" s="1" t="s">
        <v>1258</v>
      </c>
      <c r="C6" t="s">
        <v>398</v>
      </c>
    </row>
    <row r="7" spans="2:3" ht="170">
      <c r="B7" s="1" t="s">
        <v>1257</v>
      </c>
      <c r="C7" t="s">
        <v>397</v>
      </c>
    </row>
    <row r="8" spans="2:3" ht="68">
      <c r="B8" s="1" t="s">
        <v>1256</v>
      </c>
      <c r="C8" t="s">
        <v>397</v>
      </c>
    </row>
    <row r="9" spans="2:3" ht="51">
      <c r="B9" s="1" t="s">
        <v>1255</v>
      </c>
      <c r="C9" t="s">
        <v>397</v>
      </c>
    </row>
    <row r="16" spans="2:3" ht="17">
      <c r="B16" s="34" t="s">
        <v>1254</v>
      </c>
    </row>
    <row r="18" spans="2:3" ht="102">
      <c r="B18" s="1" t="s">
        <v>1253</v>
      </c>
      <c r="C18" t="s">
        <v>396</v>
      </c>
    </row>
    <row r="19" spans="2:3" ht="153">
      <c r="B19" s="1" t="s">
        <v>373</v>
      </c>
      <c r="C19" t="s">
        <v>397</v>
      </c>
    </row>
    <row r="20" spans="2:3" ht="68">
      <c r="B20" s="1" t="s">
        <v>1252</v>
      </c>
      <c r="C20" t="s">
        <v>424</v>
      </c>
    </row>
    <row r="23" spans="2:3" ht="17">
      <c r="B23" s="34" t="s">
        <v>1251</v>
      </c>
    </row>
    <row r="24" spans="2:3" ht="17">
      <c r="B24" s="1" t="s">
        <v>1250</v>
      </c>
      <c r="C24" t="s">
        <v>396</v>
      </c>
    </row>
    <row r="25" spans="2:3" ht="17">
      <c r="B25" s="1" t="s">
        <v>1249</v>
      </c>
      <c r="C25" t="s">
        <v>1248</v>
      </c>
    </row>
    <row r="26" spans="2:3" ht="17">
      <c r="B26" s="1" t="s">
        <v>1247</v>
      </c>
      <c r="C26" t="s">
        <v>396</v>
      </c>
    </row>
    <row r="27" spans="2:3" ht="17">
      <c r="B27" s="1" t="s">
        <v>1246</v>
      </c>
      <c r="C27" t="s">
        <v>396</v>
      </c>
    </row>
    <row r="28" spans="2:3" ht="68">
      <c r="B28" s="1" t="s">
        <v>1245</v>
      </c>
      <c r="C28" t="s">
        <v>424</v>
      </c>
    </row>
    <row r="29" spans="2:3" ht="17">
      <c r="B29" s="1" t="s">
        <v>1244</v>
      </c>
      <c r="C29" t="s">
        <v>396</v>
      </c>
    </row>
    <row r="30" spans="2:3" ht="17">
      <c r="B30" s="1" t="s">
        <v>1243</v>
      </c>
      <c r="C30" t="s">
        <v>396</v>
      </c>
    </row>
    <row r="31" spans="2:3" ht="17">
      <c r="B31" s="1" t="s">
        <v>1242</v>
      </c>
      <c r="C31" t="s">
        <v>1241</v>
      </c>
    </row>
    <row r="32" spans="2:3" ht="17">
      <c r="B32" s="1" t="s">
        <v>1240</v>
      </c>
      <c r="C32" t="s">
        <v>1239</v>
      </c>
    </row>
    <row r="33" spans="2:3">
      <c r="B33" s="36" t="s">
        <v>1238</v>
      </c>
      <c r="C33" t="s">
        <v>396</v>
      </c>
    </row>
    <row r="34" spans="2:3" ht="34">
      <c r="B34" s="1" t="s">
        <v>1237</v>
      </c>
      <c r="C34" t="s">
        <v>1236</v>
      </c>
    </row>
    <row r="35" spans="2:3" ht="17">
      <c r="B35" s="1" t="s">
        <v>1235</v>
      </c>
      <c r="C35" t="s">
        <v>1234</v>
      </c>
    </row>
    <row r="36" spans="2:3" ht="51">
      <c r="B36" s="1" t="s">
        <v>1233</v>
      </c>
      <c r="C36" t="s">
        <v>398</v>
      </c>
    </row>
    <row r="37" spans="2:3" ht="34">
      <c r="B37" s="1" t="s">
        <v>1232</v>
      </c>
      <c r="C37" t="s">
        <v>424</v>
      </c>
    </row>
    <row r="38" spans="2:3" ht="17">
      <c r="B38" s="1" t="s">
        <v>1231</v>
      </c>
      <c r="C38" t="s">
        <v>424</v>
      </c>
    </row>
    <row r="39" spans="2:3" ht="17">
      <c r="B39" s="1" t="s">
        <v>1230</v>
      </c>
      <c r="C39" t="s">
        <v>424</v>
      </c>
    </row>
    <row r="40" spans="2:3" ht="17">
      <c r="B40" s="1" t="s">
        <v>1229</v>
      </c>
      <c r="C40" t="s">
        <v>424</v>
      </c>
    </row>
    <row r="41" spans="2:3" ht="17">
      <c r="B41" s="1" t="s">
        <v>1228</v>
      </c>
      <c r="C41" t="s">
        <v>1128</v>
      </c>
    </row>
    <row r="42" spans="2:3" ht="17">
      <c r="B42" s="1" t="s">
        <v>1227</v>
      </c>
      <c r="C42" t="s">
        <v>1128</v>
      </c>
    </row>
    <row r="43" spans="2:3" ht="17">
      <c r="B43" s="1" t="s">
        <v>1226</v>
      </c>
      <c r="C43" t="s">
        <v>1128</v>
      </c>
    </row>
    <row r="44" spans="2:3" ht="34">
      <c r="B44" s="1" t="s">
        <v>1225</v>
      </c>
      <c r="C44" t="s">
        <v>1128</v>
      </c>
    </row>
    <row r="45" spans="2:3" ht="17">
      <c r="B45" s="1" t="s">
        <v>1224</v>
      </c>
      <c r="C45" t="s">
        <v>1223</v>
      </c>
    </row>
    <row r="46" spans="2:3" ht="17">
      <c r="B46" s="1" t="s">
        <v>379</v>
      </c>
      <c r="C46" t="s">
        <v>1222</v>
      </c>
    </row>
    <row r="47" spans="2:3" ht="17">
      <c r="B47" s="1" t="s">
        <v>1221</v>
      </c>
      <c r="C47" t="s">
        <v>774</v>
      </c>
    </row>
    <row r="49" spans="2:3" ht="17">
      <c r="B49" s="34" t="s">
        <v>1220</v>
      </c>
    </row>
    <row r="50" spans="2:3" ht="17">
      <c r="B50" s="40" t="s">
        <v>1219</v>
      </c>
    </row>
    <row r="51" spans="2:3" ht="17">
      <c r="B51" s="1" t="s">
        <v>1218</v>
      </c>
      <c r="C51" t="s">
        <v>396</v>
      </c>
    </row>
    <row r="52" spans="2:3" ht="17">
      <c r="B52" s="1" t="s">
        <v>1217</v>
      </c>
      <c r="C52" t="s">
        <v>495</v>
      </c>
    </row>
    <row r="53" spans="2:3" ht="17">
      <c r="B53" s="1" t="s">
        <v>1216</v>
      </c>
      <c r="C53" t="s">
        <v>1215</v>
      </c>
    </row>
    <row r="54" spans="2:3" ht="17">
      <c r="B54" s="1" t="s">
        <v>1214</v>
      </c>
      <c r="C54" t="s">
        <v>495</v>
      </c>
    </row>
    <row r="55" spans="2:3" ht="17">
      <c r="B55" s="1" t="s">
        <v>1213</v>
      </c>
      <c r="C55" t="s">
        <v>1212</v>
      </c>
    </row>
    <row r="56" spans="2:3" ht="17">
      <c r="B56" s="1" t="s">
        <v>1211</v>
      </c>
      <c r="C56" t="s">
        <v>1210</v>
      </c>
    </row>
    <row r="57" spans="2:3" ht="17">
      <c r="B57" s="1" t="s">
        <v>1209</v>
      </c>
      <c r="C57" t="s">
        <v>398</v>
      </c>
    </row>
    <row r="59" spans="2:3" ht="17">
      <c r="B59" s="1" t="s">
        <v>1208</v>
      </c>
      <c r="C59" t="s">
        <v>1201</v>
      </c>
    </row>
    <row r="60" spans="2:3" ht="34">
      <c r="B60" s="1" t="s">
        <v>1207</v>
      </c>
      <c r="C60" t="s">
        <v>1126</v>
      </c>
    </row>
    <row r="61" spans="2:3" ht="17">
      <c r="B61" s="1" t="s">
        <v>1206</v>
      </c>
      <c r="C61" t="s">
        <v>1201</v>
      </c>
    </row>
    <row r="62" spans="2:3" ht="17">
      <c r="B62" s="1" t="s">
        <v>1205</v>
      </c>
      <c r="C62" t="s">
        <v>1201</v>
      </c>
    </row>
    <row r="63" spans="2:3" ht="17">
      <c r="B63" s="1" t="s">
        <v>1204</v>
      </c>
      <c r="C63" t="s">
        <v>1201</v>
      </c>
    </row>
    <row r="64" spans="2:3" ht="34">
      <c r="B64" s="1" t="s">
        <v>1203</v>
      </c>
      <c r="C64" t="s">
        <v>1201</v>
      </c>
    </row>
    <row r="65" spans="1:3" ht="17">
      <c r="B65" s="1" t="s">
        <v>1202</v>
      </c>
      <c r="C65" t="s">
        <v>1201</v>
      </c>
    </row>
    <row r="68" spans="1:3" ht="17">
      <c r="A68" s="1" t="s">
        <v>1200</v>
      </c>
      <c r="B68" s="1" t="s">
        <v>1199</v>
      </c>
      <c r="C68" t="s">
        <v>396</v>
      </c>
    </row>
    <row r="69" spans="1:3" ht="17">
      <c r="B69" s="1" t="s">
        <v>1198</v>
      </c>
      <c r="C69" t="s">
        <v>396</v>
      </c>
    </row>
    <row r="70" spans="1:3" ht="17">
      <c r="B70" s="1" t="s">
        <v>1197</v>
      </c>
      <c r="C70" t="s">
        <v>396</v>
      </c>
    </row>
    <row r="71" spans="1:3" ht="17">
      <c r="B71" s="1" t="s">
        <v>1196</v>
      </c>
      <c r="C71" t="s">
        <v>396</v>
      </c>
    </row>
    <row r="72" spans="1:3" ht="17">
      <c r="B72" s="1" t="s">
        <v>1195</v>
      </c>
      <c r="C72" t="s">
        <v>396</v>
      </c>
    </row>
    <row r="73" spans="1:3" ht="17">
      <c r="B73" s="1" t="s">
        <v>1194</v>
      </c>
      <c r="C73" t="s">
        <v>396</v>
      </c>
    </row>
    <row r="74" spans="1:3" ht="17">
      <c r="B74" s="1" t="s">
        <v>1193</v>
      </c>
      <c r="C74" t="s">
        <v>1192</v>
      </c>
    </row>
    <row r="75" spans="1:3" ht="17">
      <c r="B75" s="1" t="s">
        <v>1191</v>
      </c>
      <c r="C75" t="s">
        <v>396</v>
      </c>
    </row>
    <row r="76" spans="1:3" ht="17">
      <c r="B76" s="1" t="s">
        <v>1190</v>
      </c>
      <c r="C76" t="s">
        <v>396</v>
      </c>
    </row>
    <row r="77" spans="1:3" ht="17">
      <c r="B77" s="1" t="s">
        <v>1189</v>
      </c>
      <c r="C77" t="s">
        <v>1188</v>
      </c>
    </row>
    <row r="78" spans="1:3" ht="17">
      <c r="B78" s="1" t="s">
        <v>1187</v>
      </c>
      <c r="C78" t="s">
        <v>396</v>
      </c>
    </row>
    <row r="79" spans="1:3" ht="17">
      <c r="B79" s="1" t="s">
        <v>1186</v>
      </c>
      <c r="C79" t="s">
        <v>396</v>
      </c>
    </row>
    <row r="80" spans="1:3" ht="17">
      <c r="B80" s="1" t="s">
        <v>1185</v>
      </c>
      <c r="C80" t="s">
        <v>398</v>
      </c>
    </row>
    <row r="81" spans="1:3" ht="17">
      <c r="B81" s="1" t="s">
        <v>1184</v>
      </c>
      <c r="C81" t="s">
        <v>398</v>
      </c>
    </row>
    <row r="82" spans="1:3" ht="17">
      <c r="B82" s="1" t="s">
        <v>1183</v>
      </c>
      <c r="C82" t="s">
        <v>398</v>
      </c>
    </row>
    <row r="83" spans="1:3" ht="17">
      <c r="B83" s="1" t="s">
        <v>1182</v>
      </c>
      <c r="C83" t="s">
        <v>398</v>
      </c>
    </row>
    <row r="84" spans="1:3" ht="17">
      <c r="B84" s="1" t="s">
        <v>1181</v>
      </c>
      <c r="C84" t="s">
        <v>398</v>
      </c>
    </row>
    <row r="85" spans="1:3" ht="17">
      <c r="B85" s="1" t="s">
        <v>1180</v>
      </c>
      <c r="C85" t="s">
        <v>1179</v>
      </c>
    </row>
    <row r="91" spans="1:3" ht="17">
      <c r="A91" s="1" t="s">
        <v>1178</v>
      </c>
      <c r="B91" s="1" t="s">
        <v>1177</v>
      </c>
      <c r="C91" t="s">
        <v>1174</v>
      </c>
    </row>
    <row r="92" spans="1:3" ht="17">
      <c r="B92" s="1" t="s">
        <v>1176</v>
      </c>
      <c r="C92" t="s">
        <v>1174</v>
      </c>
    </row>
    <row r="93" spans="1:3" ht="17">
      <c r="B93" s="1" t="s">
        <v>1175</v>
      </c>
      <c r="C93" t="s">
        <v>1174</v>
      </c>
    </row>
    <row r="94" spans="1:3" ht="17">
      <c r="B94" s="1" t="s">
        <v>1173</v>
      </c>
      <c r="C94" t="s">
        <v>1100</v>
      </c>
    </row>
    <row r="95" spans="1:3" ht="17">
      <c r="B95" s="1" t="s">
        <v>1172</v>
      </c>
      <c r="C95" t="s">
        <v>1100</v>
      </c>
    </row>
    <row r="96" spans="1:3" ht="17">
      <c r="B96" s="1" t="s">
        <v>1171</v>
      </c>
      <c r="C96" t="s">
        <v>1100</v>
      </c>
    </row>
    <row r="98" spans="1:3" ht="17">
      <c r="B98" s="40" t="s">
        <v>1170</v>
      </c>
    </row>
    <row r="99" spans="1:3" ht="17">
      <c r="B99" s="1" t="s">
        <v>1169</v>
      </c>
      <c r="C99" t="s">
        <v>1168</v>
      </c>
    </row>
    <row r="100" spans="1:3" ht="25">
      <c r="A100" s="36" t="s">
        <v>1167</v>
      </c>
      <c r="B100" s="36" t="s">
        <v>1166</v>
      </c>
      <c r="C100" t="s">
        <v>1165</v>
      </c>
    </row>
    <row r="101" spans="1:3">
      <c r="B101" s="36" t="s">
        <v>1164</v>
      </c>
      <c r="C101" t="s">
        <v>1163</v>
      </c>
    </row>
    <row r="102" spans="1:3">
      <c r="B102" s="36" t="s">
        <v>1162</v>
      </c>
      <c r="C102" t="s">
        <v>1161</v>
      </c>
    </row>
    <row r="103" spans="1:3" ht="34">
      <c r="B103" s="1" t="s">
        <v>1160</v>
      </c>
      <c r="C103" t="s">
        <v>396</v>
      </c>
    </row>
    <row r="104" spans="1:3">
      <c r="B104" s="36" t="s">
        <v>1159</v>
      </c>
      <c r="C104" t="s">
        <v>396</v>
      </c>
    </row>
    <row r="105" spans="1:3">
      <c r="B105" s="36" t="s">
        <v>1158</v>
      </c>
      <c r="C105" t="s">
        <v>395</v>
      </c>
    </row>
    <row r="106" spans="1:3">
      <c r="B106" s="39" t="s">
        <v>1157</v>
      </c>
      <c r="C106" t="s">
        <v>395</v>
      </c>
    </row>
    <row r="107" spans="1:3">
      <c r="B107" s="39" t="s">
        <v>1156</v>
      </c>
      <c r="C107" t="s">
        <v>1139</v>
      </c>
    </row>
    <row r="108" spans="1:3">
      <c r="B108" s="39" t="s">
        <v>1155</v>
      </c>
      <c r="C108" t="s">
        <v>1139</v>
      </c>
    </row>
    <row r="109" spans="1:3">
      <c r="B109" s="39" t="s">
        <v>1154</v>
      </c>
      <c r="C109" t="s">
        <v>1139</v>
      </c>
    </row>
    <row r="110" spans="1:3">
      <c r="B110" s="39" t="s">
        <v>1153</v>
      </c>
      <c r="C110" t="s">
        <v>1139</v>
      </c>
    </row>
    <row r="111" spans="1:3" ht="29">
      <c r="B111" s="39" t="s">
        <v>1152</v>
      </c>
      <c r="C111" t="s">
        <v>1139</v>
      </c>
    </row>
    <row r="112" spans="1:3" ht="29">
      <c r="B112" s="39" t="s">
        <v>1151</v>
      </c>
      <c r="C112" t="s">
        <v>1139</v>
      </c>
    </row>
    <row r="113" spans="2:3">
      <c r="B113" s="39" t="s">
        <v>1150</v>
      </c>
      <c r="C113" t="s">
        <v>1139</v>
      </c>
    </row>
    <row r="114" spans="2:3">
      <c r="B114" s="39" t="s">
        <v>1149</v>
      </c>
      <c r="C114" t="s">
        <v>1139</v>
      </c>
    </row>
    <row r="115" spans="2:3">
      <c r="B115" s="39" t="s">
        <v>1148</v>
      </c>
      <c r="C115" t="s">
        <v>1137</v>
      </c>
    </row>
    <row r="116" spans="2:3">
      <c r="B116" s="39" t="s">
        <v>1147</v>
      </c>
      <c r="C116" t="s">
        <v>1139</v>
      </c>
    </row>
    <row r="117" spans="2:3">
      <c r="B117" s="39" t="s">
        <v>1146</v>
      </c>
    </row>
    <row r="118" spans="2:3">
      <c r="B118" s="39" t="s">
        <v>1145</v>
      </c>
      <c r="C118" t="s">
        <v>1139</v>
      </c>
    </row>
    <row r="119" spans="2:3" ht="29">
      <c r="B119" s="39" t="s">
        <v>1140</v>
      </c>
      <c r="C119" t="s">
        <v>1139</v>
      </c>
    </row>
    <row r="120" spans="2:3" ht="43">
      <c r="B120" s="39" t="s">
        <v>1144</v>
      </c>
      <c r="C120" t="s">
        <v>1139</v>
      </c>
    </row>
    <row r="121" spans="2:3">
      <c r="B121" s="39" t="s">
        <v>1143</v>
      </c>
      <c r="C121" t="s">
        <v>1139</v>
      </c>
    </row>
    <row r="122" spans="2:3">
      <c r="B122" s="39" t="s">
        <v>1142</v>
      </c>
      <c r="C122" t="s">
        <v>1139</v>
      </c>
    </row>
    <row r="123" spans="2:3">
      <c r="B123" s="39" t="s">
        <v>1141</v>
      </c>
      <c r="C123" t="s">
        <v>1139</v>
      </c>
    </row>
    <row r="124" spans="2:3" ht="29">
      <c r="B124" s="39" t="s">
        <v>1140</v>
      </c>
      <c r="C124" t="s">
        <v>1139</v>
      </c>
    </row>
    <row r="125" spans="2:3" ht="43">
      <c r="B125" s="39" t="s">
        <v>1138</v>
      </c>
      <c r="C125" t="s">
        <v>1137</v>
      </c>
    </row>
    <row r="126" spans="2:3">
      <c r="B126" s="36" t="s">
        <v>1136</v>
      </c>
      <c r="C126" t="s">
        <v>1135</v>
      </c>
    </row>
    <row r="127" spans="2:3">
      <c r="B127" s="38" t="s">
        <v>1134</v>
      </c>
      <c r="C127" t="s">
        <v>1133</v>
      </c>
    </row>
    <row r="128" spans="2:3">
      <c r="B128" s="38" t="s">
        <v>1132</v>
      </c>
      <c r="C128" t="s">
        <v>1126</v>
      </c>
    </row>
    <row r="129" spans="1:3">
      <c r="B129" s="38" t="s">
        <v>1131</v>
      </c>
      <c r="C129" t="s">
        <v>774</v>
      </c>
    </row>
    <row r="130" spans="1:3">
      <c r="B130" s="38" t="s">
        <v>1130</v>
      </c>
      <c r="C130" t="s">
        <v>774</v>
      </c>
    </row>
    <row r="131" spans="1:3">
      <c r="B131" s="38" t="s">
        <v>1129</v>
      </c>
      <c r="C131" t="s">
        <v>1128</v>
      </c>
    </row>
    <row r="132" spans="1:3">
      <c r="B132" s="36" t="s">
        <v>1127</v>
      </c>
      <c r="C132" t="s">
        <v>1126</v>
      </c>
    </row>
    <row r="133" spans="1:3">
      <c r="B133" s="36" t="s">
        <v>1125</v>
      </c>
      <c r="C133" t="s">
        <v>1100</v>
      </c>
    </row>
    <row r="134" spans="1:3">
      <c r="B134" s="36" t="s">
        <v>1124</v>
      </c>
      <c r="C134" t="s">
        <v>1100</v>
      </c>
    </row>
    <row r="135" spans="1:3" ht="45">
      <c r="B135" s="37" t="s">
        <v>1123</v>
      </c>
      <c r="C135" t="s">
        <v>1100</v>
      </c>
    </row>
    <row r="136" spans="1:3" ht="37">
      <c r="B136" s="36" t="s">
        <v>1122</v>
      </c>
      <c r="C136" t="s">
        <v>1100</v>
      </c>
    </row>
    <row r="137" spans="1:3">
      <c r="B137" s="36" t="s">
        <v>1121</v>
      </c>
      <c r="C137" t="s">
        <v>1100</v>
      </c>
    </row>
    <row r="138" spans="1:3" ht="85">
      <c r="A138" s="1" t="s">
        <v>1120</v>
      </c>
      <c r="B138" s="1" t="s">
        <v>1119</v>
      </c>
      <c r="C138" t="s">
        <v>1118</v>
      </c>
    </row>
    <row r="139" spans="1:3" ht="17">
      <c r="B139" s="1" t="s">
        <v>1117</v>
      </c>
      <c r="C139" t="s">
        <v>1116</v>
      </c>
    </row>
    <row r="140" spans="1:3" ht="17">
      <c r="B140" s="1" t="s">
        <v>1115</v>
      </c>
      <c r="C140" t="s">
        <v>396</v>
      </c>
    </row>
    <row r="141" spans="1:3">
      <c r="B141" s="35" t="s">
        <v>1114</v>
      </c>
      <c r="C141" t="s">
        <v>492</v>
      </c>
    </row>
    <row r="143" spans="1:3" ht="51">
      <c r="A143" s="1" t="s">
        <v>1113</v>
      </c>
      <c r="B143" s="1" t="s">
        <v>1112</v>
      </c>
      <c r="C143" t="s">
        <v>493</v>
      </c>
    </row>
    <row r="144" spans="1:3" ht="17">
      <c r="B144" s="1" t="s">
        <v>1111</v>
      </c>
      <c r="C144" t="s">
        <v>493</v>
      </c>
    </row>
    <row r="145" spans="2:3" ht="17">
      <c r="B145" s="1" t="s">
        <v>1110</v>
      </c>
      <c r="C145" t="s">
        <v>493</v>
      </c>
    </row>
    <row r="146" spans="2:3" ht="17">
      <c r="B146" s="1" t="s">
        <v>1109</v>
      </c>
      <c r="C146" t="s">
        <v>493</v>
      </c>
    </row>
    <row r="147" spans="2:3" ht="17">
      <c r="B147" s="1" t="s">
        <v>1108</v>
      </c>
      <c r="C147" t="s">
        <v>493</v>
      </c>
    </row>
    <row r="148" spans="2:3" ht="17">
      <c r="B148" s="1" t="s">
        <v>1107</v>
      </c>
      <c r="C148" t="s">
        <v>493</v>
      </c>
    </row>
    <row r="150" spans="2:3" ht="17">
      <c r="B150" s="34" t="s">
        <v>1106</v>
      </c>
    </row>
    <row r="151" spans="2:3" ht="34">
      <c r="B151" s="1" t="s">
        <v>1105</v>
      </c>
      <c r="C151" t="s">
        <v>1104</v>
      </c>
    </row>
    <row r="152" spans="2:3" ht="68">
      <c r="B152" s="1" t="s">
        <v>1103</v>
      </c>
      <c r="C152" t="s">
        <v>1102</v>
      </c>
    </row>
    <row r="153" spans="2:3" ht="34">
      <c r="B153" s="1" t="s">
        <v>1101</v>
      </c>
      <c r="C153" t="s">
        <v>1100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220</v>
      </c>
      <c r="D4" s="1" t="s">
        <v>221</v>
      </c>
      <c r="F4" s="1"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ColWidth="11" defaultRowHeight="16"/>
  <cols>
    <col min="1" max="1" width="88.6640625" bestFit="1" customWidth="1"/>
    <col min="2" max="2" width="14.83203125" bestFit="1" customWidth="1"/>
  </cols>
  <sheetData>
    <row r="2" spans="1:2">
      <c r="A2" s="62" t="s">
        <v>25</v>
      </c>
      <c r="B2" t="s">
        <v>1616</v>
      </c>
    </row>
    <row r="3" spans="1:2">
      <c r="A3" t="s">
        <v>1361</v>
      </c>
      <c r="B3">
        <v>9</v>
      </c>
    </row>
    <row r="4" spans="1:2">
      <c r="A4" t="s">
        <v>631</v>
      </c>
      <c r="B4">
        <v>2</v>
      </c>
    </row>
    <row r="5" spans="1:2">
      <c r="A5" t="s">
        <v>1496</v>
      </c>
      <c r="B5">
        <v>2</v>
      </c>
    </row>
    <row r="6" spans="1:2">
      <c r="A6" t="s">
        <v>574</v>
      </c>
      <c r="B6">
        <v>2</v>
      </c>
    </row>
    <row r="7" spans="1:2">
      <c r="A7" t="s">
        <v>1310</v>
      </c>
      <c r="B7">
        <v>1</v>
      </c>
    </row>
    <row r="8" spans="1:2">
      <c r="A8" t="s">
        <v>382</v>
      </c>
      <c r="B8">
        <v>1</v>
      </c>
    </row>
    <row r="9" spans="1:2">
      <c r="A9" t="s">
        <v>745</v>
      </c>
      <c r="B9">
        <v>1</v>
      </c>
    </row>
    <row r="10" spans="1:2">
      <c r="A10" t="s">
        <v>346</v>
      </c>
      <c r="B10">
        <v>1</v>
      </c>
    </row>
    <row r="11" spans="1:2">
      <c r="A11" t="s">
        <v>1369</v>
      </c>
      <c r="B11">
        <v>1</v>
      </c>
    </row>
    <row r="12" spans="1:2">
      <c r="A12" t="s">
        <v>679</v>
      </c>
      <c r="B12">
        <v>1</v>
      </c>
    </row>
    <row r="13" spans="1:2">
      <c r="A13" t="s">
        <v>449</v>
      </c>
      <c r="B13">
        <v>1</v>
      </c>
    </row>
    <row r="14" spans="1:2">
      <c r="A14" t="s">
        <v>1333</v>
      </c>
      <c r="B14">
        <v>1</v>
      </c>
    </row>
    <row r="15" spans="1:2">
      <c r="A15" t="s">
        <v>300</v>
      </c>
      <c r="B15">
        <v>1</v>
      </c>
    </row>
    <row r="16" spans="1:2">
      <c r="A16" t="s">
        <v>421</v>
      </c>
      <c r="B16">
        <v>1</v>
      </c>
    </row>
    <row r="17" spans="1:2">
      <c r="A17" t="s">
        <v>608</v>
      </c>
      <c r="B17">
        <v>1</v>
      </c>
    </row>
    <row r="18" spans="1:2">
      <c r="A18" t="s">
        <v>511</v>
      </c>
      <c r="B18">
        <v>1</v>
      </c>
    </row>
    <row r="19" spans="1:2">
      <c r="A19" t="s">
        <v>1530</v>
      </c>
      <c r="B19">
        <v>1</v>
      </c>
    </row>
    <row r="20" spans="1:2">
      <c r="A20" t="s">
        <v>454</v>
      </c>
      <c r="B20">
        <v>1</v>
      </c>
    </row>
    <row r="21" spans="1:2">
      <c r="A21" t="s">
        <v>1617</v>
      </c>
    </row>
    <row r="22" spans="1:2">
      <c r="A22" t="s">
        <v>1618</v>
      </c>
      <c r="B22">
        <v>29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O48"/>
  <sheetViews>
    <sheetView workbookViewId="0">
      <selection activeCell="O15" sqref="O15"/>
    </sheetView>
  </sheetViews>
  <sheetFormatPr baseColWidth="10" defaultColWidth="11" defaultRowHeight="16"/>
  <sheetData>
    <row r="1" spans="1:15">
      <c r="B1" t="s">
        <v>1552</v>
      </c>
      <c r="C1">
        <v>28</v>
      </c>
      <c r="D1" t="s">
        <v>257</v>
      </c>
      <c r="E1">
        <v>31848585</v>
      </c>
    </row>
    <row r="2" spans="1:15" ht="136">
      <c r="C2">
        <v>23</v>
      </c>
      <c r="D2" t="s">
        <v>253</v>
      </c>
      <c r="E2" s="56">
        <v>34693647</v>
      </c>
      <c r="F2" s="71">
        <v>34693647</v>
      </c>
      <c r="H2" s="71">
        <v>33452860</v>
      </c>
      <c r="O2" s="18" t="s">
        <v>1561</v>
      </c>
    </row>
    <row r="3" spans="1:15">
      <c r="A3" t="s">
        <v>560</v>
      </c>
      <c r="B3">
        <v>1</v>
      </c>
      <c r="C3">
        <v>2</v>
      </c>
      <c r="D3" t="s">
        <v>234</v>
      </c>
      <c r="E3" s="56">
        <v>34738338</v>
      </c>
      <c r="H3" s="71">
        <v>33600073</v>
      </c>
      <c r="M3">
        <v>36</v>
      </c>
      <c r="N3" t="s">
        <v>1583</v>
      </c>
      <c r="O3" s="55">
        <v>34757542</v>
      </c>
    </row>
    <row r="4" spans="1:15">
      <c r="A4" t="s">
        <v>764</v>
      </c>
      <c r="C4">
        <v>20</v>
      </c>
      <c r="D4" t="s">
        <v>707</v>
      </c>
      <c r="E4" s="56">
        <v>34757542</v>
      </c>
      <c r="H4" s="71">
        <v>34464033</v>
      </c>
      <c r="M4">
        <v>37</v>
      </c>
      <c r="N4" t="s">
        <v>1584</v>
      </c>
      <c r="O4" s="47">
        <v>35231106</v>
      </c>
    </row>
    <row r="5" spans="1:15">
      <c r="C5">
        <v>36</v>
      </c>
      <c r="D5" t="s">
        <v>1583</v>
      </c>
      <c r="E5" s="55">
        <v>34757542</v>
      </c>
      <c r="H5" s="71">
        <v>34896940</v>
      </c>
      <c r="M5" s="58">
        <v>38</v>
      </c>
      <c r="N5" t="s">
        <v>1585</v>
      </c>
      <c r="O5" s="50">
        <v>35386927</v>
      </c>
    </row>
    <row r="6" spans="1:15">
      <c r="A6" t="s">
        <v>560</v>
      </c>
      <c r="B6" s="45" t="s">
        <v>1548</v>
      </c>
      <c r="C6" s="45">
        <v>16</v>
      </c>
      <c r="D6" t="s">
        <v>247</v>
      </c>
      <c r="E6">
        <v>34974641</v>
      </c>
      <c r="H6" s="71">
        <v>34902223</v>
      </c>
      <c r="M6">
        <v>39</v>
      </c>
      <c r="N6" t="s">
        <v>1586</v>
      </c>
      <c r="O6" s="55">
        <v>35586756</v>
      </c>
    </row>
    <row r="7" spans="1:15">
      <c r="B7" t="s">
        <v>1552</v>
      </c>
      <c r="C7">
        <v>27</v>
      </c>
      <c r="D7" t="s">
        <v>256</v>
      </c>
      <c r="E7" s="56">
        <v>35062320</v>
      </c>
      <c r="H7" s="71">
        <v>34991508</v>
      </c>
      <c r="M7">
        <v>40</v>
      </c>
      <c r="N7" s="47" t="s">
        <v>1587</v>
      </c>
      <c r="O7" s="50">
        <v>37297634</v>
      </c>
    </row>
    <row r="8" spans="1:15">
      <c r="B8">
        <v>1</v>
      </c>
      <c r="C8">
        <v>3</v>
      </c>
      <c r="D8" t="s">
        <v>235</v>
      </c>
      <c r="E8" s="50">
        <v>35128608</v>
      </c>
      <c r="F8" s="71">
        <v>35128608</v>
      </c>
    </row>
    <row r="9" spans="1:15">
      <c r="A9" t="s">
        <v>1017</v>
      </c>
      <c r="C9">
        <v>15</v>
      </c>
      <c r="D9" t="s">
        <v>670</v>
      </c>
      <c r="E9">
        <v>35195353</v>
      </c>
      <c r="F9" s="71">
        <v>35195353</v>
      </c>
    </row>
    <row r="10" spans="1:15">
      <c r="A10" t="s">
        <v>1747</v>
      </c>
      <c r="B10" t="s">
        <v>1548</v>
      </c>
      <c r="C10">
        <v>37</v>
      </c>
      <c r="D10" t="s">
        <v>1584</v>
      </c>
      <c r="E10" s="47">
        <v>35231106</v>
      </c>
      <c r="H10" s="71">
        <v>35216008</v>
      </c>
    </row>
    <row r="11" spans="1:15">
      <c r="A11" t="s">
        <v>643</v>
      </c>
      <c r="B11" t="s">
        <v>1548</v>
      </c>
      <c r="C11">
        <v>14</v>
      </c>
      <c r="D11" t="s">
        <v>246</v>
      </c>
      <c r="E11" s="56">
        <v>35324863</v>
      </c>
      <c r="F11" s="71">
        <v>35324863</v>
      </c>
      <c r="H11" s="71">
        <v>35315393</v>
      </c>
    </row>
    <row r="12" spans="1:15">
      <c r="B12">
        <v>1</v>
      </c>
      <c r="C12">
        <v>8</v>
      </c>
      <c r="D12" t="s">
        <v>240</v>
      </c>
      <c r="E12" s="47">
        <v>35336916</v>
      </c>
      <c r="G12" s="71">
        <v>35550145</v>
      </c>
    </row>
    <row r="13" spans="1:15">
      <c r="A13" t="s">
        <v>1748</v>
      </c>
      <c r="B13" s="58"/>
      <c r="C13" s="58">
        <v>38</v>
      </c>
      <c r="D13" t="s">
        <v>1585</v>
      </c>
      <c r="E13" s="50">
        <v>35386927</v>
      </c>
      <c r="G13" s="71">
        <v>35666770</v>
      </c>
      <c r="H13" s="71">
        <v>35526114</v>
      </c>
    </row>
    <row r="14" spans="1:15">
      <c r="B14">
        <v>1</v>
      </c>
      <c r="C14">
        <v>6</v>
      </c>
      <c r="D14" t="s">
        <v>238</v>
      </c>
      <c r="E14" s="50">
        <v>35550145</v>
      </c>
      <c r="H14" s="71">
        <v>35631070</v>
      </c>
    </row>
    <row r="15" spans="1:15">
      <c r="A15" t="s">
        <v>1747</v>
      </c>
      <c r="C15">
        <v>39</v>
      </c>
      <c r="D15" t="s">
        <v>1586</v>
      </c>
      <c r="E15" s="55">
        <v>35586756</v>
      </c>
      <c r="H15" s="71">
        <v>35692611</v>
      </c>
    </row>
    <row r="16" spans="1:15">
      <c r="B16" t="s">
        <v>1548</v>
      </c>
      <c r="C16">
        <v>35</v>
      </c>
      <c r="D16" t="s">
        <v>263</v>
      </c>
      <c r="E16">
        <v>35666770</v>
      </c>
      <c r="H16" s="71">
        <v>35711796</v>
      </c>
    </row>
    <row r="17" spans="1:8">
      <c r="C17">
        <v>22</v>
      </c>
      <c r="D17" t="s">
        <v>252</v>
      </c>
      <c r="E17">
        <v>35709796</v>
      </c>
      <c r="H17" s="71">
        <v>35829683</v>
      </c>
    </row>
    <row r="18" spans="1:8">
      <c r="C18">
        <v>19</v>
      </c>
      <c r="D18" t="s">
        <v>250</v>
      </c>
      <c r="E18" s="50">
        <v>35878361</v>
      </c>
      <c r="H18" s="71">
        <v>35894239</v>
      </c>
    </row>
    <row r="19" spans="1:8">
      <c r="A19" t="s">
        <v>560</v>
      </c>
      <c r="B19">
        <v>1</v>
      </c>
      <c r="C19">
        <v>1</v>
      </c>
      <c r="D19" t="s">
        <v>233</v>
      </c>
      <c r="E19">
        <v>35894239</v>
      </c>
      <c r="H19" s="71">
        <v>35906292</v>
      </c>
    </row>
    <row r="20" spans="1:8">
      <c r="A20" t="s">
        <v>559</v>
      </c>
      <c r="B20">
        <v>2</v>
      </c>
      <c r="C20">
        <v>10</v>
      </c>
      <c r="D20" t="s">
        <v>242</v>
      </c>
      <c r="E20">
        <v>35959696</v>
      </c>
      <c r="G20" s="71">
        <v>36197436</v>
      </c>
      <c r="H20" s="71">
        <v>35924753</v>
      </c>
    </row>
    <row r="21" spans="1:8">
      <c r="B21" t="s">
        <v>1552</v>
      </c>
      <c r="C21">
        <v>31</v>
      </c>
      <c r="D21" t="s">
        <v>259</v>
      </c>
      <c r="E21">
        <v>36064333</v>
      </c>
      <c r="H21" s="71">
        <v>35981006</v>
      </c>
    </row>
    <row r="22" spans="1:8">
      <c r="A22" t="s">
        <v>1538</v>
      </c>
      <c r="B22" t="s">
        <v>1548</v>
      </c>
      <c r="C22">
        <v>32</v>
      </c>
      <c r="D22" t="s">
        <v>260</v>
      </c>
      <c r="E22">
        <v>36146657</v>
      </c>
      <c r="H22" s="71">
        <v>36146637</v>
      </c>
    </row>
    <row r="23" spans="1:8">
      <c r="A23" t="s">
        <v>560</v>
      </c>
      <c r="B23">
        <v>1</v>
      </c>
      <c r="C23">
        <v>9</v>
      </c>
      <c r="D23" t="s">
        <v>241</v>
      </c>
      <c r="E23">
        <v>36187942</v>
      </c>
      <c r="H23" s="71">
        <v>36000518</v>
      </c>
    </row>
    <row r="24" spans="1:8">
      <c r="A24" t="s">
        <v>599</v>
      </c>
      <c r="B24">
        <v>2</v>
      </c>
      <c r="C24">
        <v>12</v>
      </c>
      <c r="D24" s="47" t="s">
        <v>244</v>
      </c>
      <c r="E24" s="31">
        <v>36197436</v>
      </c>
      <c r="G24" s="71">
        <v>37363215</v>
      </c>
      <c r="H24" s="71">
        <v>36587605</v>
      </c>
    </row>
    <row r="25" spans="1:8">
      <c r="A25" t="s">
        <v>1542</v>
      </c>
      <c r="B25" t="s">
        <v>1548</v>
      </c>
      <c r="C25">
        <v>34</v>
      </c>
      <c r="D25" t="s">
        <v>262</v>
      </c>
      <c r="E25" s="50">
        <v>36587605</v>
      </c>
      <c r="H25" s="71">
        <v>36146657</v>
      </c>
    </row>
    <row r="26" spans="1:8">
      <c r="A26" t="s">
        <v>1539</v>
      </c>
      <c r="B26" t="s">
        <v>1548</v>
      </c>
      <c r="C26">
        <v>33</v>
      </c>
      <c r="D26" t="s">
        <v>261</v>
      </c>
      <c r="E26" s="56">
        <v>36692362</v>
      </c>
      <c r="G26" s="71">
        <v>37430292</v>
      </c>
    </row>
    <row r="27" spans="1:8">
      <c r="C27">
        <v>17</v>
      </c>
      <c r="D27" t="s">
        <v>248</v>
      </c>
      <c r="E27">
        <v>36876085</v>
      </c>
      <c r="G27" s="71">
        <v>37522765</v>
      </c>
      <c r="H27" s="71">
        <v>36258165</v>
      </c>
    </row>
    <row r="28" spans="1:8">
      <c r="C28">
        <v>40</v>
      </c>
      <c r="D28" s="47" t="s">
        <v>1587</v>
      </c>
      <c r="E28" s="50">
        <v>37297634</v>
      </c>
      <c r="H28" s="71">
        <v>36284082</v>
      </c>
    </row>
    <row r="29" spans="1:8">
      <c r="B29">
        <v>2</v>
      </c>
      <c r="C29">
        <v>11</v>
      </c>
      <c r="D29" t="s">
        <v>243</v>
      </c>
      <c r="E29" s="56">
        <v>37363215</v>
      </c>
      <c r="H29" s="71">
        <v>36298771</v>
      </c>
    </row>
    <row r="30" spans="1:8">
      <c r="A30" t="s">
        <v>1560</v>
      </c>
      <c r="C30">
        <v>18</v>
      </c>
      <c r="D30" t="s">
        <v>249</v>
      </c>
      <c r="E30">
        <v>37363261</v>
      </c>
      <c r="H30" s="71">
        <v>36387379</v>
      </c>
    </row>
    <row r="31" spans="1:8">
      <c r="B31">
        <v>2</v>
      </c>
      <c r="C31">
        <v>29</v>
      </c>
      <c r="D31" t="s">
        <v>258</v>
      </c>
      <c r="E31">
        <v>37430292</v>
      </c>
      <c r="H31" s="71">
        <v>36573518</v>
      </c>
    </row>
    <row r="32" spans="1:8">
      <c r="B32">
        <v>1</v>
      </c>
      <c r="C32">
        <v>25</v>
      </c>
      <c r="D32" t="s">
        <v>254</v>
      </c>
      <c r="E32" s="31">
        <v>37522765</v>
      </c>
    </row>
    <row r="33" spans="1:8">
      <c r="B33">
        <v>1</v>
      </c>
      <c r="C33">
        <v>7</v>
      </c>
      <c r="D33" t="s">
        <v>239</v>
      </c>
      <c r="E33" t="s">
        <v>1533</v>
      </c>
    </row>
    <row r="34" spans="1:8">
      <c r="B34">
        <v>2</v>
      </c>
      <c r="C34">
        <v>13</v>
      </c>
      <c r="D34" t="s">
        <v>245</v>
      </c>
      <c r="E34" t="s">
        <v>1533</v>
      </c>
    </row>
    <row r="35" spans="1:8">
      <c r="A35" t="s">
        <v>1324</v>
      </c>
      <c r="C35">
        <v>21</v>
      </c>
      <c r="D35" t="s">
        <v>251</v>
      </c>
      <c r="E35" t="s">
        <v>1533</v>
      </c>
    </row>
    <row r="36" spans="1:8">
      <c r="B36">
        <v>2</v>
      </c>
      <c r="C36">
        <v>26</v>
      </c>
      <c r="D36" t="s">
        <v>255</v>
      </c>
      <c r="E36" t="s">
        <v>1533</v>
      </c>
      <c r="H36" s="71">
        <v>36703230</v>
      </c>
    </row>
    <row r="37" spans="1:8">
      <c r="B37">
        <v>1</v>
      </c>
      <c r="C37">
        <v>4</v>
      </c>
      <c r="D37" t="s">
        <v>236</v>
      </c>
      <c r="E37" t="s">
        <v>1534</v>
      </c>
      <c r="H37" s="71">
        <v>36841680</v>
      </c>
    </row>
    <row r="38" spans="1:8">
      <c r="B38">
        <v>1</v>
      </c>
      <c r="C38">
        <v>5</v>
      </c>
      <c r="D38" t="s">
        <v>237</v>
      </c>
      <c r="E38" t="s">
        <v>1537</v>
      </c>
      <c r="H38" s="71">
        <v>36875408</v>
      </c>
    </row>
    <row r="39" spans="1:8">
      <c r="E39" s="71"/>
      <c r="H39" s="71">
        <v>36968264</v>
      </c>
    </row>
    <row r="40" spans="1:8">
      <c r="E40" s="71"/>
      <c r="H40" s="71">
        <v>37297634</v>
      </c>
    </row>
    <row r="41" spans="1:8">
      <c r="E41" s="71"/>
    </row>
    <row r="42" spans="1:8">
      <c r="E42" s="71"/>
      <c r="H42" s="71">
        <v>37363256</v>
      </c>
    </row>
    <row r="43" spans="1:8">
      <c r="E43" s="71"/>
      <c r="H43" s="71">
        <v>37376563</v>
      </c>
    </row>
    <row r="44" spans="1:8">
      <c r="E44" s="71"/>
    </row>
    <row r="45" spans="1:8">
      <c r="E45" s="71"/>
      <c r="H45" s="71">
        <v>37470075</v>
      </c>
    </row>
    <row r="46" spans="1:8">
      <c r="E46" s="71"/>
    </row>
    <row r="47" spans="1:8">
      <c r="H47" s="71">
        <v>37651182</v>
      </c>
    </row>
    <row r="48" spans="1:8">
      <c r="H48" s="71">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B1:BY230"/>
  <sheetViews>
    <sheetView workbookViewId="0">
      <selection activeCell="I28" sqref="I28"/>
    </sheetView>
  </sheetViews>
  <sheetFormatPr baseColWidth="10" defaultColWidth="11" defaultRowHeight="16"/>
  <cols>
    <col min="5" max="5" width="27.83203125" bestFit="1" customWidth="1"/>
  </cols>
  <sheetData>
    <row r="1" spans="2:77">
      <c r="B1" t="s">
        <v>1614</v>
      </c>
      <c r="D1">
        <v>41</v>
      </c>
      <c r="E1" t="s">
        <v>1588</v>
      </c>
      <c r="F1">
        <v>31848585</v>
      </c>
      <c r="BD1" s="64"/>
      <c r="BY1" s="47"/>
    </row>
    <row r="2" spans="2:77">
      <c r="B2" t="s">
        <v>1614</v>
      </c>
      <c r="D2">
        <v>42</v>
      </c>
      <c r="E2" t="s">
        <v>1589</v>
      </c>
      <c r="F2">
        <v>34693647</v>
      </c>
      <c r="BD2" s="64"/>
      <c r="BY2" s="47"/>
    </row>
    <row r="3" spans="2:77">
      <c r="B3" t="s">
        <v>1614</v>
      </c>
      <c r="D3">
        <v>43</v>
      </c>
      <c r="E3" t="s">
        <v>1590</v>
      </c>
      <c r="F3">
        <v>34738338</v>
      </c>
      <c r="H3" t="s">
        <v>1615</v>
      </c>
      <c r="BD3" s="64"/>
      <c r="BY3" s="47"/>
    </row>
    <row r="4" spans="2:77">
      <c r="B4" t="s">
        <v>1614</v>
      </c>
      <c r="D4">
        <v>44</v>
      </c>
      <c r="E4" t="s">
        <v>1591</v>
      </c>
      <c r="F4">
        <v>34757542</v>
      </c>
      <c r="BD4" s="64"/>
      <c r="BY4" s="47"/>
    </row>
    <row r="5" spans="2:77">
      <c r="B5" t="s">
        <v>1614</v>
      </c>
      <c r="D5">
        <v>45</v>
      </c>
      <c r="E5" t="s">
        <v>1592</v>
      </c>
      <c r="F5">
        <v>34974641</v>
      </c>
      <c r="BD5" s="64"/>
      <c r="BY5" s="47"/>
    </row>
    <row r="6" spans="2:77">
      <c r="B6" t="s">
        <v>1614</v>
      </c>
      <c r="D6">
        <v>46</v>
      </c>
      <c r="E6" t="s">
        <v>1593</v>
      </c>
      <c r="F6">
        <v>35062320</v>
      </c>
      <c r="BD6" s="64"/>
      <c r="BY6" s="47"/>
    </row>
    <row r="7" spans="2:77">
      <c r="B7" t="s">
        <v>1614</v>
      </c>
      <c r="E7" t="s">
        <v>1594</v>
      </c>
      <c r="F7">
        <v>35195353</v>
      </c>
      <c r="BD7" s="64"/>
      <c r="BY7" s="47"/>
    </row>
    <row r="8" spans="2:77">
      <c r="B8" t="s">
        <v>1614</v>
      </c>
      <c r="E8" t="s">
        <v>1595</v>
      </c>
      <c r="F8">
        <v>35231106</v>
      </c>
      <c r="BD8" s="64"/>
      <c r="BY8" s="47"/>
    </row>
    <row r="9" spans="2:77">
      <c r="B9" t="s">
        <v>1614</v>
      </c>
      <c r="E9" t="s">
        <v>1596</v>
      </c>
      <c r="F9">
        <v>35324863</v>
      </c>
      <c r="BD9" s="64"/>
      <c r="BY9" s="47"/>
    </row>
    <row r="10" spans="2:77">
      <c r="B10" t="s">
        <v>1614</v>
      </c>
      <c r="E10" t="s">
        <v>1597</v>
      </c>
      <c r="F10">
        <v>35336916</v>
      </c>
      <c r="BD10" s="64"/>
      <c r="BY10" s="47"/>
    </row>
    <row r="11" spans="2:77">
      <c r="B11" t="s">
        <v>1614</v>
      </c>
      <c r="E11" t="s">
        <v>1598</v>
      </c>
      <c r="F11">
        <v>35386927</v>
      </c>
      <c r="BD11" s="64"/>
      <c r="BY11" s="47"/>
    </row>
    <row r="12" spans="2:77">
      <c r="B12" t="s">
        <v>1614</v>
      </c>
      <c r="E12" t="s">
        <v>1599</v>
      </c>
      <c r="F12">
        <v>35550145</v>
      </c>
      <c r="BD12" s="64"/>
      <c r="BY12" s="47"/>
    </row>
    <row r="13" spans="2:77">
      <c r="B13" t="s">
        <v>1614</v>
      </c>
      <c r="E13" t="s">
        <v>1600</v>
      </c>
      <c r="F13">
        <v>35666770</v>
      </c>
      <c r="BD13" s="64"/>
      <c r="BY13" s="47"/>
    </row>
    <row r="14" spans="2:77">
      <c r="B14" t="s">
        <v>1614</v>
      </c>
      <c r="E14" t="s">
        <v>1601</v>
      </c>
      <c r="F14">
        <v>35709796</v>
      </c>
      <c r="BD14" s="64"/>
      <c r="BY14" s="47"/>
    </row>
    <row r="15" spans="2:77">
      <c r="B15" t="s">
        <v>1614</v>
      </c>
      <c r="E15" t="s">
        <v>1602</v>
      </c>
      <c r="F15">
        <v>35878361</v>
      </c>
      <c r="BD15" s="64"/>
      <c r="BY15" s="47"/>
    </row>
    <row r="16" spans="2:77">
      <c r="B16" t="s">
        <v>1614</v>
      </c>
      <c r="E16" t="s">
        <v>1603</v>
      </c>
      <c r="F16">
        <v>35894239</v>
      </c>
      <c r="BD16" s="64"/>
      <c r="BY16" s="47"/>
    </row>
    <row r="17" spans="2:77">
      <c r="B17" t="s">
        <v>1614</v>
      </c>
      <c r="E17" t="s">
        <v>1604</v>
      </c>
      <c r="F17">
        <v>35959696</v>
      </c>
      <c r="BD17" s="64"/>
      <c r="BY17" s="47"/>
    </row>
    <row r="18" spans="2:77">
      <c r="B18" t="s">
        <v>1614</v>
      </c>
      <c r="E18" t="s">
        <v>1605</v>
      </c>
      <c r="F18">
        <v>36064333</v>
      </c>
      <c r="BD18" s="64"/>
      <c r="BY18" s="47"/>
    </row>
    <row r="19" spans="2:77">
      <c r="B19" t="s">
        <v>1614</v>
      </c>
      <c r="E19" t="s">
        <v>1606</v>
      </c>
      <c r="F19">
        <v>36146657</v>
      </c>
      <c r="BD19" s="64"/>
      <c r="BY19" s="47"/>
    </row>
    <row r="20" spans="2:77">
      <c r="B20" t="s">
        <v>1614</v>
      </c>
      <c r="E20" t="s">
        <v>1607</v>
      </c>
      <c r="F20">
        <v>36187942</v>
      </c>
      <c r="BD20" s="64"/>
      <c r="BY20" s="47"/>
    </row>
    <row r="21" spans="2:77">
      <c r="B21" t="s">
        <v>1614</v>
      </c>
      <c r="E21" t="s">
        <v>1608</v>
      </c>
      <c r="F21">
        <v>36197436</v>
      </c>
      <c r="H21" t="s">
        <v>291</v>
      </c>
      <c r="I21" t="s">
        <v>292</v>
      </c>
      <c r="J21" t="s">
        <v>293</v>
      </c>
      <c r="K21" t="s">
        <v>294</v>
      </c>
      <c r="L21" t="s">
        <v>295</v>
      </c>
      <c r="M21" t="s">
        <v>296</v>
      </c>
      <c r="P21" t="s">
        <v>299</v>
      </c>
      <c r="Q21">
        <v>6</v>
      </c>
      <c r="R21">
        <v>7</v>
      </c>
      <c r="S21">
        <v>8</v>
      </c>
      <c r="T21">
        <v>9</v>
      </c>
      <c r="W21" t="s">
        <v>281</v>
      </c>
      <c r="X21" t="s">
        <v>281</v>
      </c>
      <c r="Y21" t="s">
        <v>298</v>
      </c>
      <c r="Z21" t="s">
        <v>281</v>
      </c>
      <c r="AA21" t="s">
        <v>281</v>
      </c>
      <c r="AB21" t="s">
        <v>300</v>
      </c>
      <c r="AC21" t="s">
        <v>301</v>
      </c>
      <c r="AF21">
        <v>2011</v>
      </c>
      <c r="AM21" t="s">
        <v>281</v>
      </c>
      <c r="AO21">
        <v>4</v>
      </c>
      <c r="AP21" t="s">
        <v>304</v>
      </c>
      <c r="AT21">
        <v>1</v>
      </c>
      <c r="BD21" s="64"/>
      <c r="BY21" s="47"/>
    </row>
    <row r="22" spans="2:77">
      <c r="B22" t="s">
        <v>1614</v>
      </c>
      <c r="E22" t="s">
        <v>1609</v>
      </c>
      <c r="F22">
        <v>36587605</v>
      </c>
      <c r="BD22" s="64"/>
      <c r="BY22" s="47"/>
    </row>
    <row r="23" spans="2:77">
      <c r="B23" t="s">
        <v>1614</v>
      </c>
      <c r="E23" t="s">
        <v>1610</v>
      </c>
      <c r="F23">
        <v>36692362</v>
      </c>
      <c r="BD23" s="64"/>
      <c r="BY23" s="47"/>
    </row>
    <row r="24" spans="2:77">
      <c r="B24" t="s">
        <v>1614</v>
      </c>
      <c r="E24" t="s">
        <v>1611</v>
      </c>
      <c r="F24">
        <v>36876085</v>
      </c>
      <c r="BD24" s="64"/>
      <c r="BY24" s="47"/>
    </row>
    <row r="25" spans="2:77">
      <c r="B25" t="s">
        <v>1614</v>
      </c>
      <c r="E25" t="s">
        <v>1612</v>
      </c>
      <c r="F25">
        <v>37297634</v>
      </c>
      <c r="BD25" s="64"/>
      <c r="BY25" s="47"/>
    </row>
    <row r="26" spans="2:77">
      <c r="B26" t="s">
        <v>1614</v>
      </c>
      <c r="E26" t="s">
        <v>1613</v>
      </c>
      <c r="F26">
        <v>37363261</v>
      </c>
      <c r="H26">
        <v>36</v>
      </c>
      <c r="I26" t="s">
        <v>2346</v>
      </c>
      <c r="J26" t="s">
        <v>264</v>
      </c>
      <c r="K26" t="s">
        <v>2347</v>
      </c>
      <c r="L26" t="s">
        <v>2340</v>
      </c>
      <c r="M26" t="s">
        <v>578</v>
      </c>
      <c r="N26" t="s">
        <v>893</v>
      </c>
      <c r="O26" t="s">
        <v>2341</v>
      </c>
      <c r="P26" t="s">
        <v>898</v>
      </c>
      <c r="Q26" t="s">
        <v>867</v>
      </c>
      <c r="R26" t="s">
        <v>868</v>
      </c>
      <c r="S26" t="s">
        <v>422</v>
      </c>
      <c r="AA26" t="s">
        <v>462</v>
      </c>
      <c r="AB26" t="s">
        <v>462</v>
      </c>
      <c r="AC26" t="s">
        <v>462</v>
      </c>
      <c r="AD26" t="s">
        <v>462</v>
      </c>
      <c r="AE26" t="s">
        <v>462</v>
      </c>
      <c r="AF26" t="s">
        <v>2345</v>
      </c>
      <c r="AG26" t="s">
        <v>2342</v>
      </c>
      <c r="AH26" t="s">
        <v>2344</v>
      </c>
      <c r="AI26" t="s">
        <v>2343</v>
      </c>
      <c r="AJ26">
        <v>2023</v>
      </c>
      <c r="BD26" s="64"/>
      <c r="BY26" s="47"/>
    </row>
    <row r="27" spans="2:77">
      <c r="H27" s="27"/>
      <c r="I27" s="27"/>
      <c r="M27" s="28"/>
      <c r="V27" s="31"/>
      <c r="AD27" s="28"/>
      <c r="AR27" s="26"/>
      <c r="AW27" s="25"/>
      <c r="BD27" s="64"/>
      <c r="BY27" s="47"/>
    </row>
    <row r="28" spans="2:77">
      <c r="B28" t="s">
        <v>1749</v>
      </c>
      <c r="H28" s="69"/>
      <c r="I28" s="69"/>
      <c r="M28" s="28"/>
      <c r="AD28" s="28"/>
      <c r="AR28" s="45"/>
      <c r="AW28" s="25"/>
    </row>
    <row r="37" spans="3:17">
      <c r="C37" t="s">
        <v>2318</v>
      </c>
    </row>
    <row r="39" spans="3:17">
      <c r="C39" s="86" t="s">
        <v>2103</v>
      </c>
      <c r="D39" s="31" t="s">
        <v>2298</v>
      </c>
      <c r="E39" s="31" t="s">
        <v>908</v>
      </c>
      <c r="F39" s="31">
        <v>35</v>
      </c>
      <c r="G39" s="31" t="s">
        <v>564</v>
      </c>
      <c r="H39" s="31">
        <v>36</v>
      </c>
      <c r="I39" s="31" t="s">
        <v>565</v>
      </c>
      <c r="J39" s="31" t="s">
        <v>314</v>
      </c>
      <c r="K39" s="31" t="s">
        <v>314</v>
      </c>
      <c r="L39" s="31" t="s">
        <v>422</v>
      </c>
      <c r="M39" s="31" t="s">
        <v>422</v>
      </c>
      <c r="N39" s="31" t="e" vm="4">
        <v>#VALUE!</v>
      </c>
      <c r="O39" s="31"/>
      <c r="P39" s="31"/>
      <c r="Q39" s="31"/>
    </row>
    <row r="40" spans="3:17">
      <c r="C40" s="86" t="s">
        <v>2106</v>
      </c>
      <c r="D40" s="31" t="s">
        <v>2299</v>
      </c>
      <c r="E40" s="31" t="s">
        <v>905</v>
      </c>
      <c r="F40" s="31">
        <v>35</v>
      </c>
      <c r="G40" s="31" t="s">
        <v>564</v>
      </c>
      <c r="H40" s="31">
        <v>36</v>
      </c>
      <c r="I40" s="31" t="s">
        <v>565</v>
      </c>
      <c r="J40" s="31" t="s">
        <v>314</v>
      </c>
      <c r="K40" s="31" t="s">
        <v>314</v>
      </c>
      <c r="L40" s="31" t="s">
        <v>422</v>
      </c>
      <c r="M40" s="31" t="s">
        <v>422</v>
      </c>
      <c r="N40" s="31" t="e" vm="4">
        <v>#VALUE!</v>
      </c>
      <c r="O40" s="31"/>
      <c r="P40" s="31"/>
      <c r="Q40" s="31"/>
    </row>
    <row r="41" spans="3:17">
      <c r="C41" s="86" t="s">
        <v>2094</v>
      </c>
      <c r="D41" s="31" t="s">
        <v>2300</v>
      </c>
      <c r="E41" s="31" t="s">
        <v>569</v>
      </c>
      <c r="F41" s="31">
        <v>35</v>
      </c>
      <c r="G41" s="31" t="s">
        <v>564</v>
      </c>
      <c r="H41" s="31">
        <v>36</v>
      </c>
      <c r="I41" s="31" t="s">
        <v>565</v>
      </c>
      <c r="J41" s="31" t="s">
        <v>314</v>
      </c>
      <c r="K41" s="31" t="s">
        <v>302</v>
      </c>
      <c r="L41" s="31" t="s">
        <v>422</v>
      </c>
      <c r="M41" s="31" t="s">
        <v>422</v>
      </c>
      <c r="N41" s="31" t="e" vm="4">
        <v>#VALUE!</v>
      </c>
      <c r="O41" s="31"/>
      <c r="P41" s="31"/>
      <c r="Q41" s="31"/>
    </row>
    <row r="42" spans="3:17">
      <c r="C42" s="86" t="s">
        <v>576</v>
      </c>
      <c r="D42" s="31" t="s">
        <v>2301</v>
      </c>
      <c r="E42" s="31" t="s">
        <v>920</v>
      </c>
      <c r="F42" s="31">
        <v>35</v>
      </c>
      <c r="G42" s="31" t="s">
        <v>564</v>
      </c>
      <c r="H42" s="31">
        <v>36</v>
      </c>
      <c r="I42" s="31" t="s">
        <v>565</v>
      </c>
      <c r="J42" s="31" t="s">
        <v>314</v>
      </c>
      <c r="K42" s="31" t="s">
        <v>302</v>
      </c>
      <c r="L42" s="31" t="s">
        <v>422</v>
      </c>
      <c r="M42" s="31" t="s">
        <v>422</v>
      </c>
      <c r="N42" s="31" t="e" vm="4">
        <v>#VALUE!</v>
      </c>
      <c r="O42" s="31"/>
      <c r="P42" s="31"/>
      <c r="Q42" s="31"/>
    </row>
    <row r="43" spans="3:17">
      <c r="C43" s="86" t="s">
        <v>2098</v>
      </c>
      <c r="D43" s="31" t="s">
        <v>2302</v>
      </c>
      <c r="E43" s="31" t="s">
        <v>913</v>
      </c>
      <c r="F43" s="31">
        <v>35</v>
      </c>
      <c r="G43" s="31" t="s">
        <v>564</v>
      </c>
      <c r="H43" s="31">
        <v>36</v>
      </c>
      <c r="I43" s="31" t="s">
        <v>565</v>
      </c>
      <c r="J43" s="31" t="s">
        <v>314</v>
      </c>
      <c r="K43" s="31" t="s">
        <v>314</v>
      </c>
      <c r="L43" s="31" t="s">
        <v>422</v>
      </c>
      <c r="M43" s="31" t="s">
        <v>422</v>
      </c>
      <c r="N43" s="31" t="e" vm="4">
        <v>#VALUE!</v>
      </c>
      <c r="O43" s="31"/>
      <c r="P43" s="31"/>
      <c r="Q43" s="31"/>
    </row>
    <row r="44" spans="3:17">
      <c r="C44" s="86" t="s">
        <v>2102</v>
      </c>
      <c r="D44" s="31" t="s">
        <v>2303</v>
      </c>
      <c r="E44" s="31" t="s">
        <v>909</v>
      </c>
      <c r="F44" s="31">
        <v>35</v>
      </c>
      <c r="G44" s="31" t="s">
        <v>564</v>
      </c>
      <c r="H44" s="31">
        <v>36</v>
      </c>
      <c r="I44" s="31" t="s">
        <v>565</v>
      </c>
      <c r="J44" s="31" t="s">
        <v>314</v>
      </c>
      <c r="K44" s="31" t="s">
        <v>314</v>
      </c>
      <c r="L44" s="31" t="s">
        <v>422</v>
      </c>
      <c r="M44" s="31" t="s">
        <v>422</v>
      </c>
      <c r="N44" s="31" t="e" vm="4">
        <v>#VALUE!</v>
      </c>
      <c r="O44" s="31"/>
      <c r="P44" s="31"/>
      <c r="Q44" s="31"/>
    </row>
    <row r="45" spans="3:17">
      <c r="C45" s="86" t="s">
        <v>2096</v>
      </c>
      <c r="D45" s="31" t="s">
        <v>2304</v>
      </c>
      <c r="E45" s="31" t="s">
        <v>571</v>
      </c>
      <c r="F45" s="31">
        <v>35</v>
      </c>
      <c r="G45" s="31" t="s">
        <v>564</v>
      </c>
      <c r="H45" s="31">
        <v>36</v>
      </c>
      <c r="I45" s="31" t="s">
        <v>565</v>
      </c>
      <c r="J45" s="31" t="s">
        <v>314</v>
      </c>
      <c r="K45" s="31" t="s">
        <v>314</v>
      </c>
      <c r="L45" s="31" t="s">
        <v>422</v>
      </c>
      <c r="M45" s="31" t="s">
        <v>422</v>
      </c>
      <c r="N45" s="31" t="e" vm="4">
        <v>#VALUE!</v>
      </c>
      <c r="O45" s="31"/>
      <c r="P45" s="31"/>
      <c r="Q45" s="31"/>
    </row>
    <row r="46" spans="3:17">
      <c r="C46" s="86" t="s">
        <v>2092</v>
      </c>
      <c r="D46" s="31" t="s">
        <v>2305</v>
      </c>
      <c r="E46" s="31" t="s">
        <v>919</v>
      </c>
      <c r="F46" s="31">
        <v>35</v>
      </c>
      <c r="G46" s="31" t="s">
        <v>564</v>
      </c>
      <c r="H46" s="31">
        <v>36</v>
      </c>
      <c r="I46" s="31" t="s">
        <v>565</v>
      </c>
      <c r="J46" s="31" t="s">
        <v>314</v>
      </c>
      <c r="K46" s="31" t="s">
        <v>302</v>
      </c>
      <c r="L46" s="31" t="s">
        <v>422</v>
      </c>
      <c r="M46" s="31" t="s">
        <v>422</v>
      </c>
      <c r="N46" s="31" t="e" vm="4">
        <v>#VALUE!</v>
      </c>
      <c r="O46" s="31"/>
      <c r="P46" s="31"/>
      <c r="Q46" s="31"/>
    </row>
    <row r="47" spans="3:17">
      <c r="C47" s="86" t="s">
        <v>2093</v>
      </c>
      <c r="D47" s="31" t="s">
        <v>2307</v>
      </c>
      <c r="E47" s="31" t="s">
        <v>918</v>
      </c>
      <c r="F47" s="31">
        <v>35</v>
      </c>
      <c r="G47" s="31" t="s">
        <v>564</v>
      </c>
      <c r="H47" s="31">
        <v>36</v>
      </c>
      <c r="I47" s="31" t="s">
        <v>565</v>
      </c>
      <c r="J47" s="31" t="s">
        <v>314</v>
      </c>
      <c r="K47" s="31" t="s">
        <v>302</v>
      </c>
      <c r="L47" s="31" t="s">
        <v>422</v>
      </c>
      <c r="M47" s="31" t="s">
        <v>422</v>
      </c>
      <c r="N47" s="31" t="e" vm="4">
        <v>#VALUE!</v>
      </c>
      <c r="O47" s="31"/>
      <c r="P47" s="31"/>
      <c r="Q47" s="31"/>
    </row>
    <row r="48" spans="3:17">
      <c r="C48" s="86" t="s">
        <v>2097</v>
      </c>
      <c r="D48" s="31" t="s">
        <v>2309</v>
      </c>
      <c r="E48" s="31" t="s">
        <v>914</v>
      </c>
      <c r="F48" s="31">
        <v>35</v>
      </c>
      <c r="G48" s="31" t="s">
        <v>564</v>
      </c>
      <c r="H48" s="31">
        <v>36</v>
      </c>
      <c r="I48" s="31" t="s">
        <v>565</v>
      </c>
      <c r="J48" s="31" t="s">
        <v>314</v>
      </c>
      <c r="K48" s="31" t="s">
        <v>314</v>
      </c>
      <c r="L48" s="31" t="s">
        <v>422</v>
      </c>
      <c r="M48" s="31" t="s">
        <v>422</v>
      </c>
      <c r="N48" s="31" t="e" vm="4">
        <v>#VALUE!</v>
      </c>
      <c r="O48" s="31"/>
      <c r="P48" s="31"/>
      <c r="Q48" s="31"/>
    </row>
    <row r="49" spans="3:17">
      <c r="C49" s="86" t="s">
        <v>2100</v>
      </c>
      <c r="D49" s="31" t="s">
        <v>2310</v>
      </c>
      <c r="E49" s="31" t="s">
        <v>911</v>
      </c>
      <c r="F49" s="31">
        <v>35</v>
      </c>
      <c r="G49" s="31" t="s">
        <v>564</v>
      </c>
      <c r="H49" s="31">
        <v>36</v>
      </c>
      <c r="I49" s="31" t="s">
        <v>565</v>
      </c>
      <c r="J49" s="31" t="s">
        <v>314</v>
      </c>
      <c r="K49" s="31" t="s">
        <v>314</v>
      </c>
      <c r="L49" s="31" t="s">
        <v>422</v>
      </c>
      <c r="M49" s="31" t="s">
        <v>422</v>
      </c>
      <c r="N49" s="31" t="e" vm="4">
        <v>#VALUE!</v>
      </c>
      <c r="O49" s="31"/>
      <c r="P49" s="31"/>
      <c r="Q49" s="31"/>
    </row>
    <row r="50" spans="3:17">
      <c r="C50" s="86" t="s">
        <v>2104</v>
      </c>
      <c r="D50" s="31" t="s">
        <v>2311</v>
      </c>
      <c r="E50" s="31" t="s">
        <v>907</v>
      </c>
      <c r="F50" s="31">
        <v>35</v>
      </c>
      <c r="G50" s="31" t="s">
        <v>564</v>
      </c>
      <c r="H50" s="31">
        <v>36</v>
      </c>
      <c r="I50" s="31" t="s">
        <v>565</v>
      </c>
      <c r="J50" s="31" t="s">
        <v>314</v>
      </c>
      <c r="K50" s="31" t="s">
        <v>314</v>
      </c>
      <c r="L50" s="31" t="s">
        <v>422</v>
      </c>
      <c r="M50" s="31" t="s">
        <v>422</v>
      </c>
      <c r="N50" s="31" t="e" vm="4">
        <v>#VALUE!</v>
      </c>
      <c r="O50" s="31"/>
      <c r="P50" s="31"/>
      <c r="Q50" s="31"/>
    </row>
    <row r="51" spans="3:17">
      <c r="C51" s="86" t="s">
        <v>2101</v>
      </c>
      <c r="D51" s="31" t="s">
        <v>2312</v>
      </c>
      <c r="E51" s="31" t="s">
        <v>910</v>
      </c>
      <c r="F51" s="31">
        <v>35</v>
      </c>
      <c r="G51" s="31" t="s">
        <v>564</v>
      </c>
      <c r="H51" s="31">
        <v>36</v>
      </c>
      <c r="I51" s="31" t="s">
        <v>565</v>
      </c>
      <c r="J51" s="31" t="s">
        <v>314</v>
      </c>
      <c r="K51" s="31" t="s">
        <v>314</v>
      </c>
      <c r="L51" s="31" t="s">
        <v>422</v>
      </c>
      <c r="M51" s="31" t="s">
        <v>422</v>
      </c>
      <c r="N51" s="31" t="e" vm="4">
        <v>#VALUE!</v>
      </c>
      <c r="O51" s="31"/>
      <c r="P51" s="31"/>
      <c r="Q51" s="31"/>
    </row>
    <row r="52" spans="3:17">
      <c r="C52" s="86" t="s">
        <v>2105</v>
      </c>
      <c r="D52" s="31" t="s">
        <v>2313</v>
      </c>
      <c r="E52" s="31" t="s">
        <v>906</v>
      </c>
      <c r="F52" s="31">
        <v>35</v>
      </c>
      <c r="G52" s="31" t="s">
        <v>564</v>
      </c>
      <c r="H52" s="31">
        <v>36</v>
      </c>
      <c r="I52" s="31" t="s">
        <v>565</v>
      </c>
      <c r="J52" s="31" t="s">
        <v>314</v>
      </c>
      <c r="K52" s="31" t="s">
        <v>314</v>
      </c>
      <c r="L52" s="31" t="s">
        <v>422</v>
      </c>
      <c r="M52" s="31" t="s">
        <v>422</v>
      </c>
      <c r="N52" s="31" t="e" vm="4">
        <v>#VALUE!</v>
      </c>
      <c r="O52" s="31"/>
      <c r="P52" s="31"/>
      <c r="Q52" s="31"/>
    </row>
    <row r="53" spans="3:17">
      <c r="C53" s="86" t="s">
        <v>2095</v>
      </c>
      <c r="D53" s="31" t="s">
        <v>2314</v>
      </c>
      <c r="E53" s="31" t="s">
        <v>917</v>
      </c>
      <c r="F53" s="31">
        <v>35</v>
      </c>
      <c r="G53" s="31" t="s">
        <v>564</v>
      </c>
      <c r="H53" s="31">
        <v>36</v>
      </c>
      <c r="I53" s="31" t="s">
        <v>565</v>
      </c>
      <c r="J53" s="31" t="s">
        <v>314</v>
      </c>
      <c r="K53" s="31" t="s">
        <v>314</v>
      </c>
      <c r="L53" s="31" t="s">
        <v>422</v>
      </c>
      <c r="M53" s="31" t="s">
        <v>422</v>
      </c>
      <c r="N53" s="31" t="e" vm="4">
        <v>#VALUE!</v>
      </c>
      <c r="O53" s="31"/>
      <c r="P53" s="31"/>
      <c r="Q53" s="31"/>
    </row>
    <row r="54" spans="3:17">
      <c r="C54" s="86" t="s">
        <v>2099</v>
      </c>
      <c r="D54" s="31" t="s">
        <v>2315</v>
      </c>
      <c r="E54" s="31" t="s">
        <v>912</v>
      </c>
      <c r="F54" s="31">
        <v>35</v>
      </c>
      <c r="G54" s="31" t="s">
        <v>564</v>
      </c>
      <c r="H54" s="31">
        <v>36</v>
      </c>
      <c r="I54" s="31" t="s">
        <v>565</v>
      </c>
      <c r="J54" s="31" t="s">
        <v>314</v>
      </c>
      <c r="K54" s="31" t="s">
        <v>314</v>
      </c>
      <c r="L54" s="31" t="s">
        <v>422</v>
      </c>
      <c r="M54" s="31" t="s">
        <v>422</v>
      </c>
      <c r="N54" s="31" t="e" vm="4">
        <v>#VALUE!</v>
      </c>
      <c r="O54" s="31"/>
      <c r="P54" s="31"/>
      <c r="Q54" s="31"/>
    </row>
    <row r="55" spans="3:17">
      <c r="C55" s="86" t="s">
        <v>2108</v>
      </c>
      <c r="D55" s="31" t="s">
        <v>2316</v>
      </c>
      <c r="E55" s="31" t="s">
        <v>901</v>
      </c>
      <c r="F55" s="31">
        <v>35</v>
      </c>
      <c r="G55" s="31" t="s">
        <v>564</v>
      </c>
      <c r="H55" s="31">
        <v>36</v>
      </c>
      <c r="I55" s="31" t="s">
        <v>565</v>
      </c>
      <c r="J55" s="31" t="s">
        <v>302</v>
      </c>
      <c r="K55" s="31" t="s">
        <v>314</v>
      </c>
      <c r="L55" s="31" t="s">
        <v>422</v>
      </c>
      <c r="M55" s="31" t="s">
        <v>422</v>
      </c>
      <c r="N55" s="31" t="e" vm="4">
        <v>#VALUE!</v>
      </c>
      <c r="O55" s="31"/>
      <c r="P55" s="31"/>
      <c r="Q55" s="31"/>
    </row>
    <row r="56" spans="3:17">
      <c r="C56" s="86" t="s">
        <v>2107</v>
      </c>
      <c r="D56" s="31" t="s">
        <v>2317</v>
      </c>
      <c r="E56" s="31" t="s">
        <v>904</v>
      </c>
      <c r="F56" s="31">
        <v>35</v>
      </c>
      <c r="G56" s="31" t="s">
        <v>564</v>
      </c>
      <c r="H56" s="31">
        <v>36</v>
      </c>
      <c r="I56" s="31" t="s">
        <v>565</v>
      </c>
      <c r="J56" s="31" t="s">
        <v>314</v>
      </c>
      <c r="K56" s="31" t="s">
        <v>314</v>
      </c>
      <c r="L56" s="31" t="s">
        <v>422</v>
      </c>
      <c r="M56" s="31" t="s">
        <v>422</v>
      </c>
      <c r="N56" s="31" t="e" vm="4">
        <v>#VALUE!</v>
      </c>
      <c r="O56" s="31"/>
      <c r="P56" s="31"/>
      <c r="Q56" s="31"/>
    </row>
    <row r="57" spans="3:17">
      <c r="C57" s="86" t="s">
        <v>2109</v>
      </c>
      <c r="D57" s="31" t="s">
        <v>2306</v>
      </c>
      <c r="E57" s="31" t="s">
        <v>903</v>
      </c>
      <c r="F57" s="31">
        <v>37</v>
      </c>
      <c r="G57" s="31" t="s">
        <v>902</v>
      </c>
      <c r="H57" s="31" t="s">
        <v>422</v>
      </c>
      <c r="I57" s="31" t="s">
        <v>422</v>
      </c>
      <c r="J57" s="31" t="s">
        <v>302</v>
      </c>
      <c r="K57" s="31" t="s">
        <v>314</v>
      </c>
      <c r="L57" s="31" t="s">
        <v>422</v>
      </c>
      <c r="M57" s="31" t="s">
        <v>422</v>
      </c>
      <c r="N57" s="31" t="e" vm="4">
        <v>#VALUE!</v>
      </c>
      <c r="O57" s="31"/>
      <c r="P57" s="31"/>
      <c r="Q57" s="31"/>
    </row>
    <row r="58" spans="3:17">
      <c r="C58" s="86" t="s">
        <v>2110</v>
      </c>
      <c r="D58" s="31" t="s">
        <v>2308</v>
      </c>
      <c r="E58" s="31" t="s">
        <v>916</v>
      </c>
      <c r="F58" s="31">
        <v>38</v>
      </c>
      <c r="G58" s="31" t="s">
        <v>915</v>
      </c>
      <c r="H58" s="31" t="s">
        <v>422</v>
      </c>
      <c r="I58" s="31" t="s">
        <v>422</v>
      </c>
      <c r="J58" s="31" t="s">
        <v>314</v>
      </c>
      <c r="K58" s="31" t="s">
        <v>314</v>
      </c>
      <c r="L58" s="31" t="s">
        <v>422</v>
      </c>
      <c r="M58" s="31" t="s">
        <v>422</v>
      </c>
      <c r="N58" s="31" t="e" vm="4">
        <v>#VALUE!</v>
      </c>
      <c r="O58" s="31"/>
      <c r="P58" s="31"/>
      <c r="Q58" s="31"/>
    </row>
    <row r="60" spans="3:17">
      <c r="C60" s="31"/>
      <c r="D60" s="31" t="s">
        <v>1511</v>
      </c>
      <c r="E60" s="31" t="s">
        <v>1512</v>
      </c>
      <c r="F60" s="84">
        <v>43</v>
      </c>
      <c r="G60" s="31" t="s">
        <v>1526</v>
      </c>
      <c r="H60" s="31">
        <v>44</v>
      </c>
      <c r="I60" s="31" t="s">
        <v>1527</v>
      </c>
      <c r="J60" s="31" t="s">
        <v>314</v>
      </c>
      <c r="K60" s="31" t="s">
        <v>314</v>
      </c>
      <c r="L60" s="31" t="s">
        <v>422</v>
      </c>
      <c r="M60" s="31" t="s">
        <v>422</v>
      </c>
      <c r="N60" s="31" t="s">
        <v>586</v>
      </c>
      <c r="O60" s="31"/>
      <c r="P60" s="31"/>
      <c r="Q60" s="31"/>
    </row>
    <row r="61" spans="3:17">
      <c r="C61" s="31"/>
      <c r="D61" s="31" t="s">
        <v>1511</v>
      </c>
      <c r="E61" s="31" t="s">
        <v>1502</v>
      </c>
      <c r="F61" s="84">
        <v>43</v>
      </c>
      <c r="G61" s="31" t="s">
        <v>1526</v>
      </c>
      <c r="H61" s="31">
        <v>44</v>
      </c>
      <c r="I61" s="31" t="s">
        <v>1527</v>
      </c>
      <c r="J61" s="31" t="s">
        <v>302</v>
      </c>
      <c r="K61" s="31" t="s">
        <v>302</v>
      </c>
      <c r="L61" s="31" t="s">
        <v>422</v>
      </c>
      <c r="M61" s="31" t="s">
        <v>422</v>
      </c>
      <c r="N61" s="31" t="e" vm="13">
        <v>#VALUE!</v>
      </c>
      <c r="O61" s="31"/>
      <c r="P61" s="31"/>
      <c r="Q61" s="31"/>
    </row>
    <row r="62" spans="3:17">
      <c r="C62" s="31"/>
      <c r="D62" s="31" t="s">
        <v>1511</v>
      </c>
      <c r="E62" s="31" t="s">
        <v>1506</v>
      </c>
      <c r="F62" s="84">
        <v>43</v>
      </c>
      <c r="G62" s="31" t="s">
        <v>1526</v>
      </c>
      <c r="H62" s="31">
        <v>44</v>
      </c>
      <c r="I62" s="31" t="s">
        <v>1527</v>
      </c>
      <c r="J62" s="31" t="s">
        <v>314</v>
      </c>
      <c r="K62" s="31" t="s">
        <v>314</v>
      </c>
      <c r="L62" s="31" t="s">
        <v>422</v>
      </c>
      <c r="M62" s="31" t="s">
        <v>422</v>
      </c>
      <c r="N62" s="31" t="s">
        <v>586</v>
      </c>
      <c r="O62" s="31"/>
      <c r="P62" s="31"/>
      <c r="Q62" s="31"/>
    </row>
    <row r="63" spans="3:17">
      <c r="C63" s="31"/>
      <c r="D63" s="31" t="s">
        <v>1511</v>
      </c>
      <c r="E63" s="31" t="s">
        <v>1518</v>
      </c>
      <c r="F63" s="84">
        <v>43</v>
      </c>
      <c r="G63" s="31" t="s">
        <v>1526</v>
      </c>
      <c r="H63" s="31">
        <v>44</v>
      </c>
      <c r="I63" s="31" t="s">
        <v>1527</v>
      </c>
      <c r="J63" s="31" t="s">
        <v>314</v>
      </c>
      <c r="K63" s="31" t="s">
        <v>314</v>
      </c>
      <c r="L63" s="31" t="s">
        <v>422</v>
      </c>
      <c r="M63" s="31" t="s">
        <v>422</v>
      </c>
      <c r="N63" s="31" t="e" vm="13">
        <v>#VALUE!</v>
      </c>
      <c r="O63" s="31"/>
      <c r="P63" s="31"/>
      <c r="Q63" s="31"/>
    </row>
    <row r="64" spans="3:17">
      <c r="C64" s="31"/>
      <c r="D64" s="31" t="s">
        <v>1511</v>
      </c>
      <c r="E64" s="31" t="s">
        <v>1513</v>
      </c>
      <c r="F64" s="84">
        <v>43</v>
      </c>
      <c r="G64" s="31" t="s">
        <v>1526</v>
      </c>
      <c r="H64" s="31">
        <v>44</v>
      </c>
      <c r="I64" s="31" t="s">
        <v>1527</v>
      </c>
      <c r="J64" s="31" t="s">
        <v>314</v>
      </c>
      <c r="K64" s="31" t="s">
        <v>314</v>
      </c>
      <c r="L64" s="31" t="s">
        <v>422</v>
      </c>
      <c r="M64" s="31" t="s">
        <v>422</v>
      </c>
      <c r="N64" s="31" t="s">
        <v>586</v>
      </c>
      <c r="O64" s="31"/>
      <c r="P64" s="31"/>
      <c r="Q64" s="31"/>
    </row>
    <row r="65" spans="3:14" hidden="1">
      <c r="C65" s="32" t="s">
        <v>2121</v>
      </c>
      <c r="D65" t="s">
        <v>773</v>
      </c>
      <c r="E65" t="s">
        <v>887</v>
      </c>
      <c r="F65">
        <v>45</v>
      </c>
      <c r="G65" t="s">
        <v>614</v>
      </c>
      <c r="H65" t="s">
        <v>422</v>
      </c>
      <c r="I65" t="s">
        <v>422</v>
      </c>
      <c r="J65" t="s">
        <v>302</v>
      </c>
      <c r="K65" t="s">
        <v>314</v>
      </c>
      <c r="L65" t="s">
        <v>422</v>
      </c>
      <c r="M65" t="s">
        <v>422</v>
      </c>
      <c r="N65" t="e" vm="15">
        <v>#VALUE!</v>
      </c>
    </row>
    <row r="66" spans="3:14" hidden="1">
      <c r="C66" s="32" t="s">
        <v>607</v>
      </c>
      <c r="D66" t="s">
        <v>773</v>
      </c>
      <c r="E66" t="s">
        <v>890</v>
      </c>
      <c r="F66">
        <v>45</v>
      </c>
      <c r="G66" t="s">
        <v>614</v>
      </c>
      <c r="H66" t="s">
        <v>422</v>
      </c>
      <c r="I66" t="s">
        <v>422</v>
      </c>
      <c r="J66" t="s">
        <v>314</v>
      </c>
      <c r="K66" t="s">
        <v>314</v>
      </c>
      <c r="L66" t="s">
        <v>422</v>
      </c>
      <c r="M66" t="s">
        <v>422</v>
      </c>
      <c r="N66" t="e" vm="15">
        <v>#VALUE!</v>
      </c>
    </row>
    <row r="67" spans="3:14" hidden="1">
      <c r="C67" s="32" t="s">
        <v>2122</v>
      </c>
      <c r="D67" t="s">
        <v>773</v>
      </c>
      <c r="E67" t="s">
        <v>889</v>
      </c>
      <c r="F67">
        <v>46</v>
      </c>
      <c r="G67" t="s">
        <v>888</v>
      </c>
      <c r="H67" t="s">
        <v>422</v>
      </c>
      <c r="I67" t="s">
        <v>422</v>
      </c>
      <c r="J67" t="s">
        <v>314</v>
      </c>
      <c r="K67" t="s">
        <v>314</v>
      </c>
      <c r="L67" t="s">
        <v>422</v>
      </c>
      <c r="M67" t="s">
        <v>422</v>
      </c>
      <c r="N67" t="e" vm="15">
        <v>#VALUE!</v>
      </c>
    </row>
    <row r="68" spans="3:14" hidden="1">
      <c r="C68" t="s">
        <v>2124</v>
      </c>
      <c r="D68" t="s">
        <v>774</v>
      </c>
      <c r="E68" t="s">
        <v>882</v>
      </c>
      <c r="F68">
        <v>47</v>
      </c>
      <c r="G68" t="s">
        <v>627</v>
      </c>
      <c r="H68" t="s">
        <v>422</v>
      </c>
      <c r="I68" t="s">
        <v>422</v>
      </c>
      <c r="J68" t="s">
        <v>302</v>
      </c>
      <c r="K68" t="s">
        <v>314</v>
      </c>
      <c r="L68" t="s">
        <v>422</v>
      </c>
      <c r="M68" t="s">
        <v>422</v>
      </c>
      <c r="N68" t="e" vm="1">
        <v>#VALUE!</v>
      </c>
    </row>
    <row r="69" spans="3:14" hidden="1">
      <c r="C69" t="s">
        <v>2123</v>
      </c>
      <c r="D69" t="s">
        <v>774</v>
      </c>
      <c r="E69" t="s">
        <v>884</v>
      </c>
      <c r="F69">
        <v>47</v>
      </c>
      <c r="G69" t="s">
        <v>627</v>
      </c>
      <c r="H69" t="s">
        <v>422</v>
      </c>
      <c r="I69" t="s">
        <v>422</v>
      </c>
      <c r="J69" t="s">
        <v>302</v>
      </c>
      <c r="K69" t="s">
        <v>314</v>
      </c>
      <c r="L69" t="s">
        <v>422</v>
      </c>
      <c r="M69" t="s">
        <v>422</v>
      </c>
      <c r="N69" t="e" vm="1">
        <v>#VALUE!</v>
      </c>
    </row>
    <row r="70" spans="3:14" hidden="1">
      <c r="C70" t="s">
        <v>886</v>
      </c>
      <c r="D70" t="s">
        <v>774</v>
      </c>
      <c r="E70" t="s">
        <v>885</v>
      </c>
      <c r="F70">
        <v>47</v>
      </c>
      <c r="G70" t="s">
        <v>627</v>
      </c>
      <c r="H70" t="s">
        <v>422</v>
      </c>
      <c r="I70" t="s">
        <v>422</v>
      </c>
      <c r="J70" t="s">
        <v>302</v>
      </c>
      <c r="K70" t="s">
        <v>314</v>
      </c>
      <c r="L70" t="s">
        <v>422</v>
      </c>
      <c r="M70" t="s">
        <v>422</v>
      </c>
      <c r="N70" t="e" vm="1">
        <v>#VALUE!</v>
      </c>
    </row>
    <row r="71" spans="3:14" hidden="1">
      <c r="C71" t="s">
        <v>2125</v>
      </c>
      <c r="D71" t="s">
        <v>774</v>
      </c>
      <c r="E71" t="s">
        <v>883</v>
      </c>
      <c r="F71">
        <v>48</v>
      </c>
      <c r="G71" t="s">
        <v>632</v>
      </c>
      <c r="H71" t="s">
        <v>422</v>
      </c>
      <c r="I71" t="s">
        <v>422</v>
      </c>
      <c r="J71" t="s">
        <v>314</v>
      </c>
      <c r="K71" t="s">
        <v>314</v>
      </c>
      <c r="L71" t="s">
        <v>422</v>
      </c>
      <c r="M71" t="s">
        <v>422</v>
      </c>
      <c r="N71" t="e" vm="1">
        <v>#VALUE!</v>
      </c>
    </row>
    <row r="72" spans="3:14" hidden="1">
      <c r="C72" s="27" t="s">
        <v>1483</v>
      </c>
      <c r="D72" t="s">
        <v>1478</v>
      </c>
      <c r="E72" t="s">
        <v>1484</v>
      </c>
      <c r="F72" s="44">
        <v>48</v>
      </c>
      <c r="G72" s="44" t="s">
        <v>632</v>
      </c>
      <c r="H72" t="s">
        <v>422</v>
      </c>
      <c r="I72" t="s">
        <v>422</v>
      </c>
      <c r="J72" t="s">
        <v>314</v>
      </c>
      <c r="K72" t="s">
        <v>302</v>
      </c>
      <c r="L72" t="s">
        <v>422</v>
      </c>
      <c r="M72" t="s">
        <v>422</v>
      </c>
      <c r="N72" t="e" vm="1">
        <v>#VALUE!</v>
      </c>
    </row>
    <row r="73" spans="3:14" hidden="1">
      <c r="C73" s="27" t="s">
        <v>2193</v>
      </c>
      <c r="D73" t="s">
        <v>1478</v>
      </c>
      <c r="E73" t="s">
        <v>1491</v>
      </c>
      <c r="F73" s="44">
        <v>48</v>
      </c>
      <c r="G73" s="44" t="s">
        <v>632</v>
      </c>
      <c r="H73" t="s">
        <v>422</v>
      </c>
      <c r="I73" t="s">
        <v>422</v>
      </c>
      <c r="J73" t="s">
        <v>314</v>
      </c>
      <c r="K73" t="s">
        <v>302</v>
      </c>
      <c r="L73" t="s">
        <v>422</v>
      </c>
      <c r="M73" t="s">
        <v>422</v>
      </c>
      <c r="N73" t="e" vm="1">
        <v>#VALUE!</v>
      </c>
    </row>
    <row r="74" spans="3:14" hidden="1">
      <c r="C74" s="27" t="s">
        <v>2194</v>
      </c>
      <c r="D74" t="s">
        <v>1478</v>
      </c>
      <c r="E74" t="s">
        <v>1489</v>
      </c>
      <c r="F74" s="44">
        <v>48</v>
      </c>
      <c r="G74" s="44" t="s">
        <v>632</v>
      </c>
      <c r="H74" t="s">
        <v>422</v>
      </c>
      <c r="I74" t="s">
        <v>422</v>
      </c>
      <c r="J74" t="s">
        <v>302</v>
      </c>
      <c r="K74" t="s">
        <v>314</v>
      </c>
      <c r="L74" t="s">
        <v>422</v>
      </c>
      <c r="M74" t="s">
        <v>422</v>
      </c>
      <c r="N74" t="e" vm="1">
        <v>#VALUE!</v>
      </c>
    </row>
    <row r="75" spans="3:14" hidden="1">
      <c r="C75" s="27" t="s">
        <v>2195</v>
      </c>
      <c r="D75" t="s">
        <v>1478</v>
      </c>
      <c r="E75" t="s">
        <v>1486</v>
      </c>
      <c r="F75" s="44">
        <v>48</v>
      </c>
      <c r="G75" s="44" t="s">
        <v>632</v>
      </c>
      <c r="H75" t="s">
        <v>422</v>
      </c>
      <c r="I75" t="s">
        <v>422</v>
      </c>
      <c r="J75" t="s">
        <v>314</v>
      </c>
      <c r="K75" t="s">
        <v>302</v>
      </c>
      <c r="L75" t="s">
        <v>422</v>
      </c>
      <c r="M75" t="s">
        <v>422</v>
      </c>
      <c r="N75" t="e" vm="1">
        <v>#VALUE!</v>
      </c>
    </row>
    <row r="76" spans="3:14" ht="119" hidden="1">
      <c r="C76" t="s">
        <v>2261</v>
      </c>
      <c r="D76" t="s">
        <v>1772</v>
      </c>
      <c r="E76" s="30" t="s">
        <v>2044</v>
      </c>
      <c r="F76">
        <v>48</v>
      </c>
      <c r="G76" s="1" t="s">
        <v>632</v>
      </c>
      <c r="H76" t="s">
        <v>422</v>
      </c>
      <c r="I76" t="s">
        <v>422</v>
      </c>
      <c r="J76" t="s">
        <v>314</v>
      </c>
      <c r="K76" t="s">
        <v>314</v>
      </c>
      <c r="L76" t="s">
        <v>422</v>
      </c>
      <c r="M76" t="s">
        <v>422</v>
      </c>
      <c r="N76" t="e" vm="1">
        <v>#VALUE!</v>
      </c>
    </row>
    <row r="77" spans="3:14" hidden="1">
      <c r="C77" t="s">
        <v>2242</v>
      </c>
      <c r="D77" t="s">
        <v>1838</v>
      </c>
      <c r="E77" t="s">
        <v>1839</v>
      </c>
      <c r="F77">
        <v>49</v>
      </c>
      <c r="G77" t="s">
        <v>1849</v>
      </c>
      <c r="H77" s="44" t="s">
        <v>422</v>
      </c>
      <c r="I77" s="44" t="s">
        <v>422</v>
      </c>
      <c r="J77" t="s">
        <v>314</v>
      </c>
      <c r="K77" t="s">
        <v>314</v>
      </c>
      <c r="L77" t="s">
        <v>422</v>
      </c>
      <c r="M77" t="s">
        <v>422</v>
      </c>
      <c r="N77" t="e" vm="3">
        <v>#VALUE!</v>
      </c>
    </row>
    <row r="78" spans="3:14" hidden="1">
      <c r="C78" t="s">
        <v>2243</v>
      </c>
      <c r="D78" t="s">
        <v>1838</v>
      </c>
      <c r="E78" t="s">
        <v>415</v>
      </c>
      <c r="F78">
        <v>49</v>
      </c>
      <c r="G78" t="s">
        <v>1849</v>
      </c>
      <c r="H78" s="44" t="s">
        <v>422</v>
      </c>
      <c r="I78" s="44" t="s">
        <v>422</v>
      </c>
      <c r="J78" t="s">
        <v>314</v>
      </c>
      <c r="K78" t="s">
        <v>314</v>
      </c>
      <c r="L78" t="s">
        <v>422</v>
      </c>
      <c r="M78" t="s">
        <v>422</v>
      </c>
      <c r="N78" t="e" vm="3">
        <v>#VALUE!</v>
      </c>
    </row>
    <row r="79" spans="3:14" hidden="1">
      <c r="C79" t="s">
        <v>666</v>
      </c>
      <c r="D79" t="s">
        <v>777</v>
      </c>
      <c r="E79" t="s">
        <v>863</v>
      </c>
      <c r="F79">
        <v>52</v>
      </c>
      <c r="G79" t="s">
        <v>655</v>
      </c>
      <c r="H79" t="s">
        <v>422</v>
      </c>
      <c r="I79" t="s">
        <v>422</v>
      </c>
      <c r="J79" t="s">
        <v>314</v>
      </c>
      <c r="K79" t="s">
        <v>314</v>
      </c>
      <c r="L79" t="s">
        <v>422</v>
      </c>
      <c r="M79" t="s">
        <v>422</v>
      </c>
      <c r="N79" t="e" vm="3">
        <v>#VALUE!</v>
      </c>
    </row>
    <row r="80" spans="3:14" hidden="1">
      <c r="C80" t="s">
        <v>2067</v>
      </c>
      <c r="D80" t="s">
        <v>777</v>
      </c>
      <c r="E80" t="s">
        <v>862</v>
      </c>
      <c r="F80">
        <v>53</v>
      </c>
      <c r="G80" t="s">
        <v>656</v>
      </c>
      <c r="H80" t="s">
        <v>422</v>
      </c>
      <c r="I80" t="s">
        <v>422</v>
      </c>
      <c r="J80" t="s">
        <v>314</v>
      </c>
      <c r="K80" t="s">
        <v>314</v>
      </c>
      <c r="L80" t="s">
        <v>422</v>
      </c>
      <c r="M80" t="s">
        <v>422</v>
      </c>
      <c r="N80" t="e" vm="3">
        <v>#VALUE!</v>
      </c>
    </row>
    <row r="81" spans="3:14" hidden="1">
      <c r="C81" t="s">
        <v>2068</v>
      </c>
      <c r="D81" t="s">
        <v>777</v>
      </c>
      <c r="E81" t="s">
        <v>857</v>
      </c>
      <c r="F81">
        <v>54</v>
      </c>
      <c r="G81" t="s">
        <v>785</v>
      </c>
      <c r="H81" t="s">
        <v>422</v>
      </c>
      <c r="I81" t="s">
        <v>422</v>
      </c>
      <c r="J81" t="s">
        <v>314</v>
      </c>
      <c r="K81" t="s">
        <v>314</v>
      </c>
      <c r="L81" t="s">
        <v>422</v>
      </c>
      <c r="M81" t="s">
        <v>422</v>
      </c>
      <c r="N81" t="e" vm="3">
        <v>#VALUE!</v>
      </c>
    </row>
    <row r="82" spans="3:14" hidden="1">
      <c r="C82" s="32" t="s">
        <v>2219</v>
      </c>
      <c r="D82" t="s">
        <v>424</v>
      </c>
      <c r="E82" t="s">
        <v>958</v>
      </c>
      <c r="F82">
        <v>54</v>
      </c>
      <c r="G82" t="s">
        <v>785</v>
      </c>
      <c r="H82" t="s">
        <v>422</v>
      </c>
      <c r="I82" t="s">
        <v>422</v>
      </c>
      <c r="J82" t="s">
        <v>314</v>
      </c>
      <c r="K82" t="s">
        <v>314</v>
      </c>
      <c r="L82" t="s">
        <v>422</v>
      </c>
      <c r="M82" t="s">
        <v>422</v>
      </c>
      <c r="N82" t="e" vm="3">
        <v>#VALUE!</v>
      </c>
    </row>
    <row r="83" spans="3:14" hidden="1">
      <c r="C83" s="32" t="s">
        <v>2232</v>
      </c>
      <c r="D83" t="s">
        <v>424</v>
      </c>
      <c r="E83" t="s">
        <v>972</v>
      </c>
      <c r="F83">
        <v>54</v>
      </c>
      <c r="G83" t="s">
        <v>785</v>
      </c>
      <c r="H83" t="s">
        <v>422</v>
      </c>
      <c r="I83" t="s">
        <v>422</v>
      </c>
      <c r="J83" t="s">
        <v>314</v>
      </c>
      <c r="K83" t="s">
        <v>314</v>
      </c>
      <c r="L83" t="s">
        <v>422</v>
      </c>
      <c r="M83" t="s">
        <v>422</v>
      </c>
      <c r="N83" t="e" vm="3">
        <v>#VALUE!</v>
      </c>
    </row>
    <row r="84" spans="3:14" hidden="1">
      <c r="C84" t="s">
        <v>2174</v>
      </c>
      <c r="D84" t="s">
        <v>778</v>
      </c>
      <c r="E84" t="s">
        <v>854</v>
      </c>
      <c r="F84">
        <v>55</v>
      </c>
      <c r="G84" t="s">
        <v>686</v>
      </c>
      <c r="H84" t="s">
        <v>422</v>
      </c>
      <c r="I84" t="s">
        <v>422</v>
      </c>
      <c r="J84" t="s">
        <v>314</v>
      </c>
      <c r="K84" t="s">
        <v>314</v>
      </c>
      <c r="L84" t="s">
        <v>422</v>
      </c>
      <c r="M84" t="s">
        <v>422</v>
      </c>
      <c r="N84" t="e" vm="4">
        <v>#VALUE!</v>
      </c>
    </row>
    <row r="85" spans="3:14" hidden="1">
      <c r="C85" t="s">
        <v>2175</v>
      </c>
      <c r="D85" t="s">
        <v>778</v>
      </c>
      <c r="E85" t="s">
        <v>676</v>
      </c>
      <c r="F85">
        <v>55</v>
      </c>
      <c r="G85" t="s">
        <v>686</v>
      </c>
      <c r="H85" t="s">
        <v>422</v>
      </c>
      <c r="I85" t="s">
        <v>422</v>
      </c>
      <c r="J85" t="s">
        <v>314</v>
      </c>
      <c r="K85" t="s">
        <v>314</v>
      </c>
      <c r="L85" t="s">
        <v>422</v>
      </c>
      <c r="M85" t="s">
        <v>422</v>
      </c>
      <c r="N85" t="e" vm="4">
        <v>#VALUE!</v>
      </c>
    </row>
    <row r="86" spans="3:14" hidden="1">
      <c r="C86" t="s">
        <v>2176</v>
      </c>
      <c r="D86" t="s">
        <v>778</v>
      </c>
      <c r="E86" t="s">
        <v>851</v>
      </c>
      <c r="F86">
        <v>55</v>
      </c>
      <c r="G86" t="s">
        <v>686</v>
      </c>
      <c r="H86" t="s">
        <v>422</v>
      </c>
      <c r="I86" t="s">
        <v>422</v>
      </c>
      <c r="J86" t="s">
        <v>314</v>
      </c>
      <c r="K86" t="s">
        <v>314</v>
      </c>
      <c r="L86" t="s">
        <v>422</v>
      </c>
      <c r="M86" t="s">
        <v>422</v>
      </c>
      <c r="N86" t="e" vm="4">
        <v>#VALUE!</v>
      </c>
    </row>
    <row r="87" spans="3:14" hidden="1">
      <c r="C87" t="s">
        <v>2177</v>
      </c>
      <c r="D87" t="s">
        <v>778</v>
      </c>
      <c r="E87" t="s">
        <v>852</v>
      </c>
      <c r="F87">
        <v>55</v>
      </c>
      <c r="G87" t="s">
        <v>686</v>
      </c>
      <c r="H87" t="s">
        <v>422</v>
      </c>
      <c r="I87" t="s">
        <v>422</v>
      </c>
      <c r="J87" t="s">
        <v>314</v>
      </c>
      <c r="K87" t="s">
        <v>314</v>
      </c>
      <c r="L87" t="s">
        <v>422</v>
      </c>
      <c r="M87" t="s">
        <v>422</v>
      </c>
      <c r="N87" t="e" vm="4">
        <v>#VALUE!</v>
      </c>
    </row>
    <row r="88" spans="3:14" hidden="1">
      <c r="C88" t="s">
        <v>2179</v>
      </c>
      <c r="D88" t="s">
        <v>778</v>
      </c>
      <c r="E88" t="s">
        <v>855</v>
      </c>
      <c r="F88">
        <v>55</v>
      </c>
      <c r="G88" t="s">
        <v>686</v>
      </c>
      <c r="H88" t="s">
        <v>422</v>
      </c>
      <c r="I88" t="s">
        <v>422</v>
      </c>
      <c r="J88" t="s">
        <v>314</v>
      </c>
      <c r="K88" t="s">
        <v>302</v>
      </c>
      <c r="L88" t="s">
        <v>422</v>
      </c>
      <c r="M88" t="s">
        <v>422</v>
      </c>
      <c r="N88" t="e" vm="4">
        <v>#VALUE!</v>
      </c>
    </row>
    <row r="89" spans="3:14" hidden="1">
      <c r="C89" t="s">
        <v>671</v>
      </c>
      <c r="D89" t="s">
        <v>778</v>
      </c>
      <c r="E89" t="s">
        <v>673</v>
      </c>
      <c r="F89">
        <v>55</v>
      </c>
      <c r="G89" t="s">
        <v>686</v>
      </c>
      <c r="H89" t="s">
        <v>422</v>
      </c>
      <c r="I89" t="s">
        <v>422</v>
      </c>
      <c r="J89" t="s">
        <v>314</v>
      </c>
      <c r="K89" t="s">
        <v>302</v>
      </c>
      <c r="L89" t="s">
        <v>422</v>
      </c>
      <c r="M89" t="s">
        <v>422</v>
      </c>
      <c r="N89" t="e" vm="4">
        <v>#VALUE!</v>
      </c>
    </row>
    <row r="90" spans="3:14" hidden="1">
      <c r="C90" t="s">
        <v>2182</v>
      </c>
      <c r="D90" t="s">
        <v>778</v>
      </c>
      <c r="E90" t="s">
        <v>853</v>
      </c>
      <c r="F90">
        <v>55</v>
      </c>
      <c r="G90" t="s">
        <v>686</v>
      </c>
      <c r="H90" t="s">
        <v>422</v>
      </c>
      <c r="I90" t="s">
        <v>422</v>
      </c>
      <c r="J90" t="s">
        <v>314</v>
      </c>
      <c r="K90" t="s">
        <v>314</v>
      </c>
      <c r="L90" t="s">
        <v>422</v>
      </c>
      <c r="M90" t="s">
        <v>422</v>
      </c>
      <c r="N90" t="e" vm="4">
        <v>#VALUE!</v>
      </c>
    </row>
    <row r="91" spans="3:14" hidden="1">
      <c r="C91" t="s">
        <v>2178</v>
      </c>
      <c r="D91" t="s">
        <v>778</v>
      </c>
      <c r="E91" t="s">
        <v>849</v>
      </c>
      <c r="F91">
        <v>56</v>
      </c>
      <c r="G91" t="s">
        <v>686</v>
      </c>
      <c r="H91">
        <v>57</v>
      </c>
      <c r="I91" t="s">
        <v>847</v>
      </c>
      <c r="J91" t="s">
        <v>302</v>
      </c>
      <c r="K91" t="s">
        <v>314</v>
      </c>
      <c r="L91">
        <v>58</v>
      </c>
      <c r="M91" t="s">
        <v>846</v>
      </c>
      <c r="N91" t="e" vm="4">
        <v>#VALUE!</v>
      </c>
    </row>
    <row r="92" spans="3:14" hidden="1">
      <c r="C92" t="s">
        <v>2180</v>
      </c>
      <c r="D92" t="s">
        <v>778</v>
      </c>
      <c r="E92" t="s">
        <v>848</v>
      </c>
      <c r="F92">
        <v>56</v>
      </c>
      <c r="G92" t="s">
        <v>686</v>
      </c>
      <c r="H92">
        <v>57</v>
      </c>
      <c r="I92" t="s">
        <v>847</v>
      </c>
      <c r="J92" t="s">
        <v>302</v>
      </c>
      <c r="K92" t="s">
        <v>314</v>
      </c>
      <c r="L92">
        <v>58</v>
      </c>
      <c r="M92" t="s">
        <v>846</v>
      </c>
      <c r="N92" t="e" vm="4">
        <v>#VALUE!</v>
      </c>
    </row>
    <row r="93" spans="3:14" hidden="1">
      <c r="C93" t="s">
        <v>2181</v>
      </c>
      <c r="D93" t="s">
        <v>778</v>
      </c>
      <c r="E93" t="s">
        <v>850</v>
      </c>
      <c r="F93">
        <v>56</v>
      </c>
      <c r="G93" t="s">
        <v>686</v>
      </c>
      <c r="H93">
        <v>57</v>
      </c>
      <c r="I93" t="s">
        <v>847</v>
      </c>
      <c r="J93" t="s">
        <v>314</v>
      </c>
      <c r="K93" t="s">
        <v>314</v>
      </c>
      <c r="L93">
        <v>58</v>
      </c>
      <c r="M93" t="s">
        <v>846</v>
      </c>
      <c r="N93" t="e" vm="4">
        <v>#VALUE!</v>
      </c>
    </row>
    <row r="94" spans="3:14" hidden="1">
      <c r="C94" s="32" t="s">
        <v>2183</v>
      </c>
      <c r="D94" t="s">
        <v>779</v>
      </c>
      <c r="E94" t="s">
        <v>702</v>
      </c>
      <c r="F94">
        <v>58</v>
      </c>
      <c r="G94" t="s">
        <v>705</v>
      </c>
      <c r="H94" t="s">
        <v>422</v>
      </c>
      <c r="I94" t="s">
        <v>422</v>
      </c>
      <c r="J94" t="s">
        <v>314</v>
      </c>
      <c r="K94" t="s">
        <v>314</v>
      </c>
      <c r="L94" t="s">
        <v>422</v>
      </c>
      <c r="M94" t="s">
        <v>422</v>
      </c>
      <c r="N94" t="e" vm="4">
        <v>#VALUE!</v>
      </c>
    </row>
    <row r="95" spans="3:14" hidden="1">
      <c r="C95" s="32" t="s">
        <v>2184</v>
      </c>
      <c r="D95" t="s">
        <v>779</v>
      </c>
      <c r="E95" t="s">
        <v>838</v>
      </c>
      <c r="F95">
        <v>58</v>
      </c>
      <c r="G95" t="s">
        <v>705</v>
      </c>
      <c r="H95" t="s">
        <v>422</v>
      </c>
      <c r="I95" t="s">
        <v>422</v>
      </c>
      <c r="J95" t="s">
        <v>302</v>
      </c>
      <c r="K95" t="s">
        <v>314</v>
      </c>
      <c r="L95" t="s">
        <v>422</v>
      </c>
      <c r="M95" t="s">
        <v>422</v>
      </c>
      <c r="N95" t="e" vm="4">
        <v>#VALUE!</v>
      </c>
    </row>
    <row r="96" spans="3:14" hidden="1">
      <c r="C96" s="32" t="s">
        <v>2185</v>
      </c>
      <c r="D96" t="s">
        <v>779</v>
      </c>
      <c r="E96" t="s">
        <v>841</v>
      </c>
      <c r="F96">
        <v>58</v>
      </c>
      <c r="G96" t="s">
        <v>705</v>
      </c>
      <c r="H96" t="s">
        <v>422</v>
      </c>
      <c r="I96" t="s">
        <v>422</v>
      </c>
      <c r="J96" t="s">
        <v>314</v>
      </c>
      <c r="K96" t="s">
        <v>314</v>
      </c>
      <c r="L96" t="s">
        <v>422</v>
      </c>
      <c r="M96" t="s">
        <v>422</v>
      </c>
      <c r="N96" t="e" vm="4">
        <v>#VALUE!</v>
      </c>
    </row>
    <row r="97" spans="3:14" hidden="1">
      <c r="C97" s="32" t="s">
        <v>2186</v>
      </c>
      <c r="D97" t="s">
        <v>779</v>
      </c>
      <c r="E97" t="s">
        <v>842</v>
      </c>
      <c r="F97">
        <v>58</v>
      </c>
      <c r="G97" t="s">
        <v>705</v>
      </c>
      <c r="H97" t="s">
        <v>422</v>
      </c>
      <c r="I97" t="s">
        <v>422</v>
      </c>
      <c r="J97" t="s">
        <v>314</v>
      </c>
      <c r="K97" t="s">
        <v>314</v>
      </c>
      <c r="L97" t="s">
        <v>422</v>
      </c>
      <c r="M97" t="s">
        <v>422</v>
      </c>
      <c r="N97" t="e" vm="4">
        <v>#VALUE!</v>
      </c>
    </row>
    <row r="98" spans="3:14" hidden="1">
      <c r="C98" s="32" t="s">
        <v>2187</v>
      </c>
      <c r="D98" t="s">
        <v>779</v>
      </c>
      <c r="E98" t="s">
        <v>845</v>
      </c>
      <c r="F98">
        <v>58</v>
      </c>
      <c r="G98" t="s">
        <v>705</v>
      </c>
      <c r="H98" t="s">
        <v>422</v>
      </c>
      <c r="I98" t="s">
        <v>422</v>
      </c>
      <c r="J98" t="s">
        <v>314</v>
      </c>
      <c r="K98" t="s">
        <v>302</v>
      </c>
      <c r="L98" t="s">
        <v>422</v>
      </c>
      <c r="M98" t="s">
        <v>422</v>
      </c>
      <c r="N98" t="e" vm="4">
        <v>#VALUE!</v>
      </c>
    </row>
    <row r="99" spans="3:14" hidden="1">
      <c r="C99" s="32" t="s">
        <v>2188</v>
      </c>
      <c r="D99" t="s">
        <v>779</v>
      </c>
      <c r="E99" t="s">
        <v>839</v>
      </c>
      <c r="F99">
        <v>58</v>
      </c>
      <c r="G99" t="s">
        <v>705</v>
      </c>
      <c r="H99" t="s">
        <v>422</v>
      </c>
      <c r="I99" t="s">
        <v>422</v>
      </c>
      <c r="J99" t="s">
        <v>302</v>
      </c>
      <c r="K99" t="s">
        <v>314</v>
      </c>
      <c r="L99" t="s">
        <v>422</v>
      </c>
      <c r="M99" t="s">
        <v>422</v>
      </c>
      <c r="N99" t="e" vm="4">
        <v>#VALUE!</v>
      </c>
    </row>
    <row r="100" spans="3:14" hidden="1">
      <c r="C100" s="32" t="s">
        <v>697</v>
      </c>
      <c r="D100" t="s">
        <v>779</v>
      </c>
      <c r="E100" t="s">
        <v>699</v>
      </c>
      <c r="F100">
        <v>58</v>
      </c>
      <c r="G100" t="s">
        <v>705</v>
      </c>
      <c r="H100" t="s">
        <v>422</v>
      </c>
      <c r="I100" t="s">
        <v>422</v>
      </c>
      <c r="J100" t="s">
        <v>314</v>
      </c>
      <c r="K100" t="s">
        <v>302</v>
      </c>
      <c r="L100" t="s">
        <v>422</v>
      </c>
      <c r="M100" t="s">
        <v>422</v>
      </c>
      <c r="N100" t="e" vm="4">
        <v>#VALUE!</v>
      </c>
    </row>
    <row r="101" spans="3:14" hidden="1">
      <c r="C101" s="32" t="s">
        <v>2190</v>
      </c>
      <c r="D101" t="s">
        <v>779</v>
      </c>
      <c r="E101" t="s">
        <v>840</v>
      </c>
      <c r="F101">
        <v>58</v>
      </c>
      <c r="G101" t="s">
        <v>705</v>
      </c>
      <c r="H101" t="s">
        <v>422</v>
      </c>
      <c r="I101" t="s">
        <v>422</v>
      </c>
      <c r="J101" t="s">
        <v>314</v>
      </c>
      <c r="K101" t="s">
        <v>314</v>
      </c>
      <c r="L101" t="s">
        <v>422</v>
      </c>
      <c r="M101" t="s">
        <v>422</v>
      </c>
      <c r="N101" t="e" vm="4">
        <v>#VALUE!</v>
      </c>
    </row>
    <row r="102" spans="3:14" hidden="1">
      <c r="C102" s="32" t="s">
        <v>2189</v>
      </c>
      <c r="D102" t="s">
        <v>779</v>
      </c>
      <c r="E102" t="s">
        <v>844</v>
      </c>
      <c r="F102">
        <v>59</v>
      </c>
      <c r="G102" t="s">
        <v>843</v>
      </c>
      <c r="H102" t="s">
        <v>422</v>
      </c>
      <c r="I102" t="s">
        <v>422</v>
      </c>
      <c r="J102" t="s">
        <v>314</v>
      </c>
      <c r="K102" t="s">
        <v>314</v>
      </c>
      <c r="L102" t="s">
        <v>422</v>
      </c>
      <c r="M102" t="s">
        <v>422</v>
      </c>
      <c r="N102" t="e" vm="4">
        <v>#VALUE!</v>
      </c>
    </row>
    <row r="103" spans="3:14" hidden="1">
      <c r="C103" s="32" t="s">
        <v>837</v>
      </c>
      <c r="D103" t="s">
        <v>780</v>
      </c>
      <c r="E103" t="s">
        <v>717</v>
      </c>
      <c r="F103">
        <v>60</v>
      </c>
      <c r="G103" t="s">
        <v>722</v>
      </c>
      <c r="H103">
        <v>61</v>
      </c>
      <c r="I103" t="s">
        <v>724</v>
      </c>
      <c r="J103" t="s">
        <v>314</v>
      </c>
      <c r="K103" t="s">
        <v>302</v>
      </c>
      <c r="L103" t="s">
        <v>422</v>
      </c>
      <c r="M103" t="s">
        <v>422</v>
      </c>
      <c r="N103" t="e" vm="16">
        <v>#VALUE!</v>
      </c>
    </row>
    <row r="104" spans="3:14" hidden="1">
      <c r="C104" s="32" t="s">
        <v>2126</v>
      </c>
      <c r="D104" t="s">
        <v>780</v>
      </c>
      <c r="E104" t="s">
        <v>835</v>
      </c>
      <c r="F104">
        <v>60</v>
      </c>
      <c r="G104" t="s">
        <v>722</v>
      </c>
      <c r="H104" t="s">
        <v>422</v>
      </c>
      <c r="I104" t="s">
        <v>422</v>
      </c>
      <c r="J104" t="s">
        <v>314</v>
      </c>
      <c r="K104" t="s">
        <v>314</v>
      </c>
      <c r="L104" t="s">
        <v>422</v>
      </c>
      <c r="M104" t="s">
        <v>422</v>
      </c>
      <c r="N104" t="e" vm="16">
        <v>#VALUE!</v>
      </c>
    </row>
    <row r="105" spans="3:14" hidden="1">
      <c r="C105" s="32" t="s">
        <v>2127</v>
      </c>
      <c r="D105" t="s">
        <v>780</v>
      </c>
      <c r="E105" t="s">
        <v>836</v>
      </c>
      <c r="F105">
        <v>62</v>
      </c>
      <c r="G105" t="s">
        <v>728</v>
      </c>
      <c r="H105" t="s">
        <v>422</v>
      </c>
      <c r="I105" t="s">
        <v>422</v>
      </c>
      <c r="J105" t="s">
        <v>314</v>
      </c>
      <c r="K105" t="s">
        <v>314</v>
      </c>
      <c r="L105" t="s">
        <v>422</v>
      </c>
      <c r="M105" t="s">
        <v>422</v>
      </c>
      <c r="N105" t="e" vm="16">
        <v>#VALUE!</v>
      </c>
    </row>
    <row r="106" spans="3:14" hidden="1">
      <c r="C106" s="32" t="s">
        <v>2128</v>
      </c>
      <c r="D106" t="s">
        <v>780</v>
      </c>
      <c r="E106" t="s">
        <v>834</v>
      </c>
      <c r="F106">
        <v>62</v>
      </c>
      <c r="G106" t="s">
        <v>728</v>
      </c>
      <c r="H106" t="s">
        <v>422</v>
      </c>
      <c r="I106" t="s">
        <v>422</v>
      </c>
      <c r="J106" t="s">
        <v>314</v>
      </c>
      <c r="K106" t="s">
        <v>314</v>
      </c>
      <c r="L106" t="s">
        <v>422</v>
      </c>
      <c r="M106" t="s">
        <v>422</v>
      </c>
      <c r="N106" t="e" vm="16">
        <v>#VALUE!</v>
      </c>
    </row>
    <row r="107" spans="3:14" hidden="1">
      <c r="C107" s="32" t="s">
        <v>2129</v>
      </c>
      <c r="D107" t="s">
        <v>780</v>
      </c>
      <c r="E107" t="s">
        <v>719</v>
      </c>
      <c r="F107">
        <v>63</v>
      </c>
      <c r="G107" t="s">
        <v>727</v>
      </c>
      <c r="H107" t="s">
        <v>422</v>
      </c>
      <c r="I107" t="s">
        <v>422</v>
      </c>
      <c r="J107" t="s">
        <v>314</v>
      </c>
      <c r="K107" t="s">
        <v>314</v>
      </c>
      <c r="L107" t="s">
        <v>422</v>
      </c>
      <c r="M107" t="s">
        <v>422</v>
      </c>
      <c r="N107" t="e" vm="16">
        <v>#VALUE!</v>
      </c>
    </row>
    <row r="108" spans="3:14" hidden="1">
      <c r="C108" s="32" t="s">
        <v>2130</v>
      </c>
      <c r="D108" t="s">
        <v>780</v>
      </c>
      <c r="E108" t="s">
        <v>833</v>
      </c>
      <c r="F108">
        <v>64</v>
      </c>
      <c r="G108" t="s">
        <v>725</v>
      </c>
      <c r="H108">
        <v>61</v>
      </c>
      <c r="I108" t="s">
        <v>724</v>
      </c>
      <c r="J108" t="s">
        <v>302</v>
      </c>
      <c r="K108" t="s">
        <v>314</v>
      </c>
      <c r="L108" t="s">
        <v>422</v>
      </c>
      <c r="M108" t="s">
        <v>422</v>
      </c>
      <c r="N108" t="e" vm="16">
        <v>#VALUE!</v>
      </c>
    </row>
    <row r="109" spans="3:14" hidden="1">
      <c r="C109" s="32" t="s">
        <v>744</v>
      </c>
      <c r="D109" t="s">
        <v>811</v>
      </c>
      <c r="E109" t="s">
        <v>813</v>
      </c>
      <c r="F109">
        <v>65</v>
      </c>
      <c r="G109" t="s">
        <v>751</v>
      </c>
      <c r="H109">
        <v>67</v>
      </c>
      <c r="I109" t="s">
        <v>753</v>
      </c>
      <c r="J109" t="s">
        <v>314</v>
      </c>
      <c r="K109" t="s">
        <v>314</v>
      </c>
      <c r="L109" t="s">
        <v>422</v>
      </c>
      <c r="M109" t="s">
        <v>422</v>
      </c>
      <c r="N109" t="e" vm="4">
        <v>#VALUE!</v>
      </c>
    </row>
    <row r="110" spans="3:14" hidden="1">
      <c r="C110" s="32" t="s">
        <v>744</v>
      </c>
      <c r="D110" t="s">
        <v>811</v>
      </c>
      <c r="E110" t="s">
        <v>831</v>
      </c>
      <c r="F110">
        <v>65</v>
      </c>
      <c r="G110" t="s">
        <v>751</v>
      </c>
      <c r="H110" t="s">
        <v>422</v>
      </c>
      <c r="I110" t="s">
        <v>422</v>
      </c>
      <c r="J110" t="s">
        <v>314</v>
      </c>
      <c r="K110" t="s">
        <v>314</v>
      </c>
      <c r="L110" t="s">
        <v>422</v>
      </c>
      <c r="M110" t="s">
        <v>422</v>
      </c>
      <c r="N110" t="e" vm="4">
        <v>#VALUE!</v>
      </c>
    </row>
    <row r="111" spans="3:14" hidden="1">
      <c r="C111" s="32" t="s">
        <v>744</v>
      </c>
      <c r="D111" t="s">
        <v>811</v>
      </c>
      <c r="E111" t="s">
        <v>821</v>
      </c>
      <c r="F111">
        <v>65</v>
      </c>
      <c r="G111" t="s">
        <v>751</v>
      </c>
      <c r="H111" t="s">
        <v>422</v>
      </c>
      <c r="I111" t="s">
        <v>422</v>
      </c>
      <c r="J111" t="s">
        <v>314</v>
      </c>
      <c r="K111" t="s">
        <v>314</v>
      </c>
      <c r="L111" t="s">
        <v>422</v>
      </c>
      <c r="M111" t="s">
        <v>422</v>
      </c>
      <c r="N111" t="e" vm="4">
        <v>#VALUE!</v>
      </c>
    </row>
    <row r="112" spans="3:14" hidden="1">
      <c r="C112" s="32" t="s">
        <v>744</v>
      </c>
      <c r="D112" t="s">
        <v>811</v>
      </c>
      <c r="E112" t="s">
        <v>814</v>
      </c>
      <c r="F112">
        <v>65</v>
      </c>
      <c r="G112" t="s">
        <v>751</v>
      </c>
      <c r="H112" t="s">
        <v>422</v>
      </c>
      <c r="I112" t="s">
        <v>422</v>
      </c>
      <c r="J112" t="s">
        <v>314</v>
      </c>
      <c r="K112" t="s">
        <v>314</v>
      </c>
      <c r="L112" t="s">
        <v>422</v>
      </c>
      <c r="M112" t="s">
        <v>422</v>
      </c>
      <c r="N112" t="e" vm="4">
        <v>#VALUE!</v>
      </c>
    </row>
    <row r="113" spans="3:17" s="31" customFormat="1" hidden="1">
      <c r="C113" s="32" t="s">
        <v>744</v>
      </c>
      <c r="D113" t="s">
        <v>811</v>
      </c>
      <c r="E113" t="s">
        <v>812</v>
      </c>
      <c r="F113">
        <v>65</v>
      </c>
      <c r="G113" t="s">
        <v>751</v>
      </c>
      <c r="H113" t="s">
        <v>422</v>
      </c>
      <c r="I113" t="s">
        <v>422</v>
      </c>
      <c r="J113" t="s">
        <v>314</v>
      </c>
      <c r="K113" t="s">
        <v>314</v>
      </c>
      <c r="L113" t="s">
        <v>422</v>
      </c>
      <c r="M113" t="s">
        <v>422</v>
      </c>
      <c r="N113" t="e" vm="4">
        <v>#VALUE!</v>
      </c>
      <c r="O113"/>
      <c r="P113"/>
      <c r="Q113"/>
    </row>
    <row r="114" spans="3:17" s="31" customFormat="1" hidden="1">
      <c r="C114" s="32" t="s">
        <v>744</v>
      </c>
      <c r="D114" t="s">
        <v>811</v>
      </c>
      <c r="E114" t="s">
        <v>816</v>
      </c>
      <c r="F114">
        <v>65</v>
      </c>
      <c r="G114" t="s">
        <v>751</v>
      </c>
      <c r="H114" t="s">
        <v>422</v>
      </c>
      <c r="I114" t="s">
        <v>422</v>
      </c>
      <c r="J114" t="s">
        <v>314</v>
      </c>
      <c r="K114" t="s">
        <v>314</v>
      </c>
      <c r="L114" t="s">
        <v>422</v>
      </c>
      <c r="M114" t="s">
        <v>422</v>
      </c>
      <c r="N114" t="e" vm="4">
        <v>#VALUE!</v>
      </c>
      <c r="O114"/>
      <c r="P114"/>
      <c r="Q114"/>
    </row>
    <row r="115" spans="3:17" s="31" customFormat="1" hidden="1">
      <c r="C115" s="32" t="s">
        <v>744</v>
      </c>
      <c r="D115" t="s">
        <v>811</v>
      </c>
      <c r="E115" t="s">
        <v>810</v>
      </c>
      <c r="F115">
        <v>65</v>
      </c>
      <c r="G115" t="s">
        <v>751</v>
      </c>
      <c r="H115">
        <v>67</v>
      </c>
      <c r="I115" t="s">
        <v>753</v>
      </c>
      <c r="J115" t="s">
        <v>302</v>
      </c>
      <c r="K115" t="s">
        <v>314</v>
      </c>
      <c r="L115" t="s">
        <v>422</v>
      </c>
      <c r="M115" t="s">
        <v>422</v>
      </c>
      <c r="N115" t="e" vm="4">
        <v>#VALUE!</v>
      </c>
      <c r="O115"/>
      <c r="P115"/>
      <c r="Q115"/>
    </row>
    <row r="116" spans="3:17" s="31" customFormat="1" hidden="1">
      <c r="C116" s="32" t="s">
        <v>744</v>
      </c>
      <c r="D116" t="s">
        <v>811</v>
      </c>
      <c r="E116" t="s">
        <v>756</v>
      </c>
      <c r="F116">
        <v>65</v>
      </c>
      <c r="G116" t="s">
        <v>751</v>
      </c>
      <c r="H116" t="s">
        <v>422</v>
      </c>
      <c r="I116" t="s">
        <v>422</v>
      </c>
      <c r="J116" t="s">
        <v>314</v>
      </c>
      <c r="K116" t="s">
        <v>302</v>
      </c>
      <c r="L116" t="s">
        <v>422</v>
      </c>
      <c r="M116" t="s">
        <v>422</v>
      </c>
      <c r="N116" t="e" vm="4">
        <v>#VALUE!</v>
      </c>
      <c r="O116"/>
      <c r="P116"/>
      <c r="Q116"/>
    </row>
    <row r="117" spans="3:17" s="31" customFormat="1" hidden="1">
      <c r="C117" s="32" t="s">
        <v>744</v>
      </c>
      <c r="D117" t="s">
        <v>811</v>
      </c>
      <c r="E117" t="s">
        <v>815</v>
      </c>
      <c r="F117">
        <v>65</v>
      </c>
      <c r="G117" t="s">
        <v>751</v>
      </c>
      <c r="H117" t="s">
        <v>422</v>
      </c>
      <c r="I117" t="s">
        <v>422</v>
      </c>
      <c r="J117" t="s">
        <v>314</v>
      </c>
      <c r="K117" t="s">
        <v>314</v>
      </c>
      <c r="L117" t="s">
        <v>422</v>
      </c>
      <c r="M117" t="s">
        <v>422</v>
      </c>
      <c r="N117" t="e" vm="4">
        <v>#VALUE!</v>
      </c>
      <c r="O117"/>
      <c r="P117"/>
      <c r="Q117"/>
    </row>
    <row r="118" spans="3:17" s="31" customFormat="1" hidden="1">
      <c r="C118" s="32" t="s">
        <v>744</v>
      </c>
      <c r="D118" t="s">
        <v>811</v>
      </c>
      <c r="E118" t="s">
        <v>823</v>
      </c>
      <c r="F118">
        <v>65</v>
      </c>
      <c r="G118" t="s">
        <v>751</v>
      </c>
      <c r="H118" t="s">
        <v>422</v>
      </c>
      <c r="I118" t="s">
        <v>422</v>
      </c>
      <c r="J118" t="s">
        <v>314</v>
      </c>
      <c r="K118" t="s">
        <v>314</v>
      </c>
      <c r="L118" t="s">
        <v>422</v>
      </c>
      <c r="M118" t="s">
        <v>422</v>
      </c>
      <c r="N118" t="e" vm="4">
        <v>#VALUE!</v>
      </c>
      <c r="O118"/>
      <c r="P118"/>
      <c r="Q118"/>
    </row>
    <row r="119" spans="3:17" s="31" customFormat="1" hidden="1">
      <c r="C119" s="32" t="s">
        <v>744</v>
      </c>
      <c r="D119" t="s">
        <v>811</v>
      </c>
      <c r="E119" t="s">
        <v>749</v>
      </c>
      <c r="F119">
        <v>65</v>
      </c>
      <c r="G119" t="s">
        <v>751</v>
      </c>
      <c r="H119" t="s">
        <v>422</v>
      </c>
      <c r="I119" t="s">
        <v>422</v>
      </c>
      <c r="J119" t="s">
        <v>314</v>
      </c>
      <c r="K119" t="s">
        <v>302</v>
      </c>
      <c r="L119" t="s">
        <v>422</v>
      </c>
      <c r="M119" t="s">
        <v>422</v>
      </c>
      <c r="N119" t="e" vm="4">
        <v>#VALUE!</v>
      </c>
      <c r="O119"/>
      <c r="P119"/>
      <c r="Q119"/>
    </row>
    <row r="120" spans="3:17" s="31" customFormat="1" hidden="1">
      <c r="C120" s="32" t="s">
        <v>744</v>
      </c>
      <c r="D120" t="s">
        <v>811</v>
      </c>
      <c r="E120" t="s">
        <v>826</v>
      </c>
      <c r="F120">
        <v>65</v>
      </c>
      <c r="G120" t="s">
        <v>751</v>
      </c>
      <c r="H120" t="s">
        <v>422</v>
      </c>
      <c r="I120" t="s">
        <v>422</v>
      </c>
      <c r="J120" t="s">
        <v>314</v>
      </c>
      <c r="K120" t="s">
        <v>314</v>
      </c>
      <c r="L120" t="s">
        <v>422</v>
      </c>
      <c r="M120" t="s">
        <v>422</v>
      </c>
      <c r="N120" t="e" vm="4">
        <v>#VALUE!</v>
      </c>
      <c r="O120"/>
      <c r="P120"/>
      <c r="Q120"/>
    </row>
    <row r="121" spans="3:17" s="31" customFormat="1" hidden="1">
      <c r="C121" s="32" t="s">
        <v>744</v>
      </c>
      <c r="D121" t="s">
        <v>811</v>
      </c>
      <c r="E121" t="s">
        <v>818</v>
      </c>
      <c r="F121">
        <v>65</v>
      </c>
      <c r="G121" t="s">
        <v>751</v>
      </c>
      <c r="H121" t="s">
        <v>422</v>
      </c>
      <c r="I121" t="s">
        <v>422</v>
      </c>
      <c r="J121" t="s">
        <v>314</v>
      </c>
      <c r="K121" t="s">
        <v>314</v>
      </c>
      <c r="L121" t="s">
        <v>422</v>
      </c>
      <c r="M121" t="s">
        <v>422</v>
      </c>
      <c r="N121" t="e" vm="4">
        <v>#VALUE!</v>
      </c>
      <c r="O121"/>
      <c r="P121"/>
      <c r="Q121"/>
    </row>
    <row r="122" spans="3:17" s="31" customFormat="1" hidden="1">
      <c r="C122" s="32" t="s">
        <v>744</v>
      </c>
      <c r="D122" t="s">
        <v>811</v>
      </c>
      <c r="E122" t="s">
        <v>824</v>
      </c>
      <c r="F122">
        <v>65</v>
      </c>
      <c r="G122" t="s">
        <v>751</v>
      </c>
      <c r="H122" t="s">
        <v>422</v>
      </c>
      <c r="I122" t="s">
        <v>422</v>
      </c>
      <c r="J122" t="s">
        <v>314</v>
      </c>
      <c r="K122" t="s">
        <v>314</v>
      </c>
      <c r="L122" t="s">
        <v>422</v>
      </c>
      <c r="M122" t="s">
        <v>422</v>
      </c>
      <c r="N122" t="e" vm="4">
        <v>#VALUE!</v>
      </c>
      <c r="O122"/>
      <c r="P122"/>
      <c r="Q122"/>
    </row>
    <row r="123" spans="3:17" s="31" customFormat="1" hidden="1">
      <c r="C123" s="32" t="s">
        <v>744</v>
      </c>
      <c r="D123" t="s">
        <v>811</v>
      </c>
      <c r="E123" t="s">
        <v>827</v>
      </c>
      <c r="F123">
        <v>65</v>
      </c>
      <c r="G123" t="s">
        <v>751</v>
      </c>
      <c r="H123" t="s">
        <v>422</v>
      </c>
      <c r="I123" t="s">
        <v>422</v>
      </c>
      <c r="J123" t="s">
        <v>314</v>
      </c>
      <c r="K123" t="s">
        <v>314</v>
      </c>
      <c r="L123" t="s">
        <v>422</v>
      </c>
      <c r="M123" t="s">
        <v>422</v>
      </c>
      <c r="N123" t="e" vm="4">
        <v>#VALUE!</v>
      </c>
      <c r="O123"/>
      <c r="P123"/>
      <c r="Q123"/>
    </row>
    <row r="124" spans="3:17" hidden="1">
      <c r="C124" s="32" t="s">
        <v>744</v>
      </c>
      <c r="D124" t="s">
        <v>811</v>
      </c>
      <c r="E124" t="s">
        <v>750</v>
      </c>
      <c r="F124">
        <v>65</v>
      </c>
      <c r="G124" t="s">
        <v>751</v>
      </c>
      <c r="H124" t="s">
        <v>422</v>
      </c>
      <c r="I124" t="s">
        <v>422</v>
      </c>
      <c r="J124" t="s">
        <v>314</v>
      </c>
      <c r="K124" t="s">
        <v>302</v>
      </c>
      <c r="L124" t="s">
        <v>422</v>
      </c>
      <c r="M124" t="s">
        <v>422</v>
      </c>
      <c r="N124" t="e" vm="4">
        <v>#VALUE!</v>
      </c>
    </row>
    <row r="125" spans="3:17" hidden="1">
      <c r="C125" s="32" t="s">
        <v>744</v>
      </c>
      <c r="D125" t="s">
        <v>811</v>
      </c>
      <c r="E125" t="s">
        <v>820</v>
      </c>
      <c r="F125">
        <v>65</v>
      </c>
      <c r="G125" t="s">
        <v>751</v>
      </c>
      <c r="H125" t="s">
        <v>422</v>
      </c>
      <c r="I125" t="s">
        <v>422</v>
      </c>
      <c r="J125" t="s">
        <v>314</v>
      </c>
      <c r="K125" t="s">
        <v>314</v>
      </c>
      <c r="L125" t="s">
        <v>422</v>
      </c>
      <c r="M125" t="s">
        <v>422</v>
      </c>
      <c r="N125" t="e" vm="4">
        <v>#VALUE!</v>
      </c>
    </row>
    <row r="126" spans="3:17" hidden="1">
      <c r="C126" s="32" t="s">
        <v>744</v>
      </c>
      <c r="D126" t="s">
        <v>811</v>
      </c>
      <c r="E126" t="s">
        <v>832</v>
      </c>
      <c r="F126">
        <v>65</v>
      </c>
      <c r="G126" t="s">
        <v>751</v>
      </c>
      <c r="H126" t="s">
        <v>422</v>
      </c>
      <c r="I126" t="s">
        <v>422</v>
      </c>
      <c r="J126" t="s">
        <v>314</v>
      </c>
      <c r="K126" t="s">
        <v>302</v>
      </c>
      <c r="L126" t="s">
        <v>422</v>
      </c>
      <c r="M126" t="s">
        <v>422</v>
      </c>
      <c r="N126" t="e" vm="4">
        <v>#VALUE!</v>
      </c>
    </row>
    <row r="127" spans="3:17" hidden="1">
      <c r="C127" s="32" t="s">
        <v>744</v>
      </c>
      <c r="D127" t="s">
        <v>811</v>
      </c>
      <c r="E127" t="s">
        <v>819</v>
      </c>
      <c r="F127">
        <v>65</v>
      </c>
      <c r="G127" t="s">
        <v>751</v>
      </c>
      <c r="H127" t="s">
        <v>422</v>
      </c>
      <c r="I127" t="s">
        <v>422</v>
      </c>
      <c r="J127" t="s">
        <v>314</v>
      </c>
      <c r="K127" t="s">
        <v>314</v>
      </c>
      <c r="L127" t="s">
        <v>422</v>
      </c>
      <c r="M127" t="s">
        <v>422</v>
      </c>
      <c r="N127" t="e" vm="4">
        <v>#VALUE!</v>
      </c>
    </row>
    <row r="128" spans="3:17" hidden="1">
      <c r="C128" s="32" t="s">
        <v>744</v>
      </c>
      <c r="D128" t="s">
        <v>811</v>
      </c>
      <c r="E128" t="s">
        <v>817</v>
      </c>
      <c r="F128">
        <v>65</v>
      </c>
      <c r="G128" t="s">
        <v>751</v>
      </c>
      <c r="H128" t="s">
        <v>422</v>
      </c>
      <c r="I128" t="s">
        <v>422</v>
      </c>
      <c r="J128" t="s">
        <v>314</v>
      </c>
      <c r="K128" t="s">
        <v>314</v>
      </c>
      <c r="L128" t="s">
        <v>422</v>
      </c>
      <c r="M128" t="s">
        <v>422</v>
      </c>
      <c r="N128" t="e" vm="4">
        <v>#VALUE!</v>
      </c>
    </row>
    <row r="129" spans="3:14" hidden="1">
      <c r="C129" s="32" t="s">
        <v>744</v>
      </c>
      <c r="D129" t="s">
        <v>811</v>
      </c>
      <c r="E129" t="s">
        <v>825</v>
      </c>
      <c r="F129">
        <v>65</v>
      </c>
      <c r="G129" t="s">
        <v>751</v>
      </c>
      <c r="H129" t="s">
        <v>422</v>
      </c>
      <c r="I129" t="s">
        <v>422</v>
      </c>
      <c r="J129" t="s">
        <v>314</v>
      </c>
      <c r="K129" t="s">
        <v>314</v>
      </c>
      <c r="L129" t="s">
        <v>422</v>
      </c>
      <c r="M129" t="s">
        <v>422</v>
      </c>
      <c r="N129" t="e" vm="4">
        <v>#VALUE!</v>
      </c>
    </row>
    <row r="130" spans="3:14" hidden="1">
      <c r="C130" s="32" t="s">
        <v>744</v>
      </c>
      <c r="D130" t="s">
        <v>811</v>
      </c>
      <c r="E130" t="s">
        <v>830</v>
      </c>
      <c r="F130">
        <v>65</v>
      </c>
      <c r="G130" t="s">
        <v>751</v>
      </c>
      <c r="H130" t="s">
        <v>422</v>
      </c>
      <c r="I130" t="s">
        <v>422</v>
      </c>
      <c r="J130" t="s">
        <v>314</v>
      </c>
      <c r="K130" t="s">
        <v>314</v>
      </c>
      <c r="L130" t="s">
        <v>422</v>
      </c>
      <c r="M130" t="s">
        <v>422</v>
      </c>
      <c r="N130" t="e" vm="4">
        <v>#VALUE!</v>
      </c>
    </row>
    <row r="131" spans="3:14" hidden="1">
      <c r="C131" s="32" t="s">
        <v>744</v>
      </c>
      <c r="D131" t="s">
        <v>811</v>
      </c>
      <c r="E131" t="s">
        <v>828</v>
      </c>
      <c r="F131">
        <v>66</v>
      </c>
      <c r="G131" t="s">
        <v>752</v>
      </c>
      <c r="H131" t="s">
        <v>422</v>
      </c>
      <c r="I131" t="s">
        <v>422</v>
      </c>
      <c r="J131" t="s">
        <v>314</v>
      </c>
      <c r="K131" t="s">
        <v>314</v>
      </c>
      <c r="L131" t="s">
        <v>422</v>
      </c>
      <c r="M131" t="s">
        <v>422</v>
      </c>
      <c r="N131" t="e" vm="4">
        <v>#VALUE!</v>
      </c>
    </row>
    <row r="132" spans="3:14" hidden="1">
      <c r="C132" s="32" t="s">
        <v>744</v>
      </c>
      <c r="D132" t="s">
        <v>811</v>
      </c>
      <c r="E132" t="s">
        <v>754</v>
      </c>
      <c r="F132">
        <v>66</v>
      </c>
      <c r="G132" t="s">
        <v>752</v>
      </c>
      <c r="H132" t="s">
        <v>422</v>
      </c>
      <c r="I132" t="s">
        <v>422</v>
      </c>
      <c r="J132" t="s">
        <v>314</v>
      </c>
      <c r="K132" t="s">
        <v>302</v>
      </c>
      <c r="L132" t="s">
        <v>422</v>
      </c>
      <c r="M132" t="s">
        <v>422</v>
      </c>
      <c r="N132" t="e" vm="4">
        <v>#VALUE!</v>
      </c>
    </row>
    <row r="133" spans="3:14" hidden="1">
      <c r="C133" s="32" t="s">
        <v>744</v>
      </c>
      <c r="D133" t="s">
        <v>811</v>
      </c>
      <c r="E133" t="s">
        <v>829</v>
      </c>
      <c r="F133">
        <v>66</v>
      </c>
      <c r="G133" t="s">
        <v>752</v>
      </c>
      <c r="H133" t="s">
        <v>422</v>
      </c>
      <c r="I133" t="s">
        <v>422</v>
      </c>
      <c r="J133" t="s">
        <v>314</v>
      </c>
      <c r="K133" t="s">
        <v>314</v>
      </c>
      <c r="L133" t="s">
        <v>422</v>
      </c>
      <c r="M133" t="s">
        <v>422</v>
      </c>
      <c r="N133" t="e" vm="4">
        <v>#VALUE!</v>
      </c>
    </row>
    <row r="134" spans="3:14" hidden="1">
      <c r="C134" t="s">
        <v>2208</v>
      </c>
      <c r="D134" t="s">
        <v>464</v>
      </c>
      <c r="E134" t="s">
        <v>391</v>
      </c>
      <c r="F134">
        <v>68</v>
      </c>
      <c r="G134" t="s">
        <v>770</v>
      </c>
      <c r="H134" t="s">
        <v>422</v>
      </c>
      <c r="I134" t="s">
        <v>422</v>
      </c>
      <c r="J134" t="s">
        <v>314</v>
      </c>
      <c r="K134" t="s">
        <v>314</v>
      </c>
      <c r="L134" t="s">
        <v>422</v>
      </c>
      <c r="M134" t="s">
        <v>422</v>
      </c>
      <c r="N134" t="e" vm="6">
        <v>#VALUE!</v>
      </c>
    </row>
    <row r="135" spans="3:14" hidden="1">
      <c r="C135" t="s">
        <v>2209</v>
      </c>
      <c r="D135" t="s">
        <v>464</v>
      </c>
      <c r="E135" t="s">
        <v>945</v>
      </c>
      <c r="F135">
        <v>69</v>
      </c>
      <c r="G135" t="s">
        <v>771</v>
      </c>
      <c r="H135" t="s">
        <v>422</v>
      </c>
      <c r="I135" t="s">
        <v>422</v>
      </c>
      <c r="J135" t="s">
        <v>314</v>
      </c>
      <c r="K135" t="s">
        <v>314</v>
      </c>
      <c r="L135" t="s">
        <v>422</v>
      </c>
      <c r="M135" t="s">
        <v>422</v>
      </c>
      <c r="N135" t="e" vm="5">
        <v>#VALUE!</v>
      </c>
    </row>
    <row r="136" spans="3:14" hidden="1">
      <c r="C136" s="32" t="s">
        <v>744</v>
      </c>
      <c r="D136" t="s">
        <v>811</v>
      </c>
      <c r="E136" t="s">
        <v>822</v>
      </c>
      <c r="F136">
        <v>70</v>
      </c>
      <c r="G136" t="s">
        <v>751</v>
      </c>
      <c r="H136" t="s">
        <v>422</v>
      </c>
      <c r="I136" t="s">
        <v>422</v>
      </c>
      <c r="J136" t="s">
        <v>314</v>
      </c>
      <c r="K136" t="s">
        <v>314</v>
      </c>
      <c r="L136" t="s">
        <v>422</v>
      </c>
      <c r="M136" t="s">
        <v>422</v>
      </c>
      <c r="N136" t="e" vm="4">
        <v>#VALUE!</v>
      </c>
    </row>
    <row r="137" spans="3:14" hidden="1">
      <c r="C137" s="32" t="s">
        <v>2171</v>
      </c>
      <c r="D137" t="s">
        <v>670</v>
      </c>
      <c r="E137" t="s">
        <v>876</v>
      </c>
      <c r="F137">
        <v>71</v>
      </c>
      <c r="G137" t="s">
        <v>775</v>
      </c>
      <c r="H137" t="s">
        <v>422</v>
      </c>
      <c r="I137" t="s">
        <v>422</v>
      </c>
      <c r="J137" t="s">
        <v>314</v>
      </c>
      <c r="K137" t="s">
        <v>314</v>
      </c>
      <c r="L137" t="s">
        <v>422</v>
      </c>
      <c r="M137" t="s">
        <v>422</v>
      </c>
      <c r="N137" t="e" vm="3">
        <v>#VALUE!</v>
      </c>
    </row>
    <row r="138" spans="3:14" hidden="1">
      <c r="C138" s="32" t="s">
        <v>2162</v>
      </c>
      <c r="D138" t="s">
        <v>670</v>
      </c>
      <c r="E138" t="s">
        <v>871</v>
      </c>
      <c r="F138">
        <v>72</v>
      </c>
      <c r="G138" t="s">
        <v>776</v>
      </c>
      <c r="H138" t="s">
        <v>422</v>
      </c>
      <c r="I138" t="s">
        <v>422</v>
      </c>
      <c r="J138" t="s">
        <v>314</v>
      </c>
      <c r="K138" t="s">
        <v>314</v>
      </c>
      <c r="L138" t="s">
        <v>422</v>
      </c>
      <c r="M138" t="s">
        <v>422</v>
      </c>
      <c r="N138" t="e" vm="8">
        <v>#VALUE!</v>
      </c>
    </row>
    <row r="139" spans="3:14" hidden="1">
      <c r="C139" s="32" t="s">
        <v>2163</v>
      </c>
      <c r="D139" t="s">
        <v>670</v>
      </c>
      <c r="E139" t="s">
        <v>874</v>
      </c>
      <c r="F139">
        <v>72</v>
      </c>
      <c r="G139" t="s">
        <v>776</v>
      </c>
      <c r="H139" t="s">
        <v>422</v>
      </c>
      <c r="I139" t="s">
        <v>422</v>
      </c>
      <c r="J139" t="s">
        <v>314</v>
      </c>
      <c r="K139" t="s">
        <v>314</v>
      </c>
      <c r="L139" t="s">
        <v>422</v>
      </c>
      <c r="M139" t="s">
        <v>422</v>
      </c>
      <c r="N139" t="e" vm="8">
        <v>#VALUE!</v>
      </c>
    </row>
    <row r="140" spans="3:14" hidden="1">
      <c r="C140" s="32" t="s">
        <v>2164</v>
      </c>
      <c r="D140" t="s">
        <v>670</v>
      </c>
      <c r="E140" t="s">
        <v>870</v>
      </c>
      <c r="F140">
        <v>72</v>
      </c>
      <c r="G140" t="s">
        <v>776</v>
      </c>
      <c r="H140" t="s">
        <v>422</v>
      </c>
      <c r="I140" t="s">
        <v>422</v>
      </c>
      <c r="J140" t="s">
        <v>314</v>
      </c>
      <c r="K140" t="s">
        <v>314</v>
      </c>
      <c r="L140" t="s">
        <v>422</v>
      </c>
      <c r="M140" t="s">
        <v>422</v>
      </c>
      <c r="N140" t="e" vm="8">
        <v>#VALUE!</v>
      </c>
    </row>
    <row r="141" spans="3:14" hidden="1">
      <c r="C141" s="32" t="s">
        <v>2166</v>
      </c>
      <c r="D141" t="s">
        <v>670</v>
      </c>
      <c r="E141" t="s">
        <v>872</v>
      </c>
      <c r="F141">
        <v>72</v>
      </c>
      <c r="G141" t="s">
        <v>776</v>
      </c>
      <c r="H141" t="s">
        <v>422</v>
      </c>
      <c r="I141" t="s">
        <v>422</v>
      </c>
      <c r="J141" t="s">
        <v>314</v>
      </c>
      <c r="K141" t="s">
        <v>314</v>
      </c>
      <c r="L141" t="s">
        <v>422</v>
      </c>
      <c r="M141" t="s">
        <v>422</v>
      </c>
      <c r="N141" t="e" vm="8">
        <v>#VALUE!</v>
      </c>
    </row>
    <row r="142" spans="3:14" hidden="1">
      <c r="C142" s="32" t="s">
        <v>2167</v>
      </c>
      <c r="D142" t="s">
        <v>670</v>
      </c>
      <c r="E142" t="s">
        <v>875</v>
      </c>
      <c r="F142">
        <v>72</v>
      </c>
      <c r="G142" t="s">
        <v>776</v>
      </c>
      <c r="H142" t="s">
        <v>422</v>
      </c>
      <c r="I142" t="s">
        <v>422</v>
      </c>
      <c r="J142" t="s">
        <v>314</v>
      </c>
      <c r="K142" t="s">
        <v>314</v>
      </c>
      <c r="L142" t="s">
        <v>422</v>
      </c>
      <c r="M142" t="s">
        <v>422</v>
      </c>
      <c r="N142" t="e" vm="8">
        <v>#VALUE!</v>
      </c>
    </row>
    <row r="143" spans="3:14" hidden="1">
      <c r="C143" s="32" t="s">
        <v>2169</v>
      </c>
      <c r="D143" t="s">
        <v>670</v>
      </c>
      <c r="E143" t="s">
        <v>580</v>
      </c>
      <c r="F143">
        <v>72</v>
      </c>
      <c r="G143" t="s">
        <v>776</v>
      </c>
      <c r="H143" t="s">
        <v>422</v>
      </c>
      <c r="I143" t="s">
        <v>422</v>
      </c>
      <c r="J143" t="s">
        <v>314</v>
      </c>
      <c r="K143" t="s">
        <v>314</v>
      </c>
      <c r="L143" t="s">
        <v>422</v>
      </c>
      <c r="M143" t="s">
        <v>422</v>
      </c>
      <c r="N143" t="e" vm="8">
        <v>#VALUE!</v>
      </c>
    </row>
    <row r="144" spans="3:14" hidden="1">
      <c r="C144" s="32" t="s">
        <v>2172</v>
      </c>
      <c r="D144" t="s">
        <v>670</v>
      </c>
      <c r="E144" t="s">
        <v>873</v>
      </c>
      <c r="F144">
        <v>72</v>
      </c>
      <c r="G144" t="s">
        <v>776</v>
      </c>
      <c r="H144" t="s">
        <v>422</v>
      </c>
      <c r="I144" t="s">
        <v>422</v>
      </c>
      <c r="J144" t="s">
        <v>314</v>
      </c>
      <c r="K144" t="s">
        <v>314</v>
      </c>
      <c r="L144" t="s">
        <v>422</v>
      </c>
      <c r="M144" t="s">
        <v>422</v>
      </c>
      <c r="N144" t="e" vm="8">
        <v>#VALUE!</v>
      </c>
    </row>
    <row r="145" spans="3:14" hidden="1">
      <c r="C145" s="32" t="s">
        <v>2064</v>
      </c>
      <c r="D145" t="s">
        <v>424</v>
      </c>
      <c r="E145" t="s">
        <v>417</v>
      </c>
      <c r="F145">
        <v>73</v>
      </c>
      <c r="G145" t="s">
        <v>781</v>
      </c>
      <c r="H145" t="s">
        <v>422</v>
      </c>
      <c r="I145" t="s">
        <v>422</v>
      </c>
      <c r="J145" t="s">
        <v>314</v>
      </c>
      <c r="K145" t="s">
        <v>314</v>
      </c>
      <c r="L145" t="s">
        <v>422</v>
      </c>
      <c r="M145" t="s">
        <v>422</v>
      </c>
      <c r="N145" t="e" vm="3">
        <v>#VALUE!</v>
      </c>
    </row>
    <row r="146" spans="3:14" hidden="1">
      <c r="C146" s="32" t="s">
        <v>2215</v>
      </c>
      <c r="D146" t="s">
        <v>424</v>
      </c>
      <c r="E146" t="s">
        <v>966</v>
      </c>
      <c r="F146">
        <v>73</v>
      </c>
      <c r="G146" t="s">
        <v>781</v>
      </c>
      <c r="H146" t="s">
        <v>422</v>
      </c>
      <c r="I146" t="s">
        <v>422</v>
      </c>
      <c r="J146" t="s">
        <v>314</v>
      </c>
      <c r="K146" t="s">
        <v>314</v>
      </c>
      <c r="L146" t="s">
        <v>422</v>
      </c>
      <c r="M146" t="s">
        <v>422</v>
      </c>
      <c r="N146" t="e" vm="3">
        <v>#VALUE!</v>
      </c>
    </row>
    <row r="147" spans="3:14" hidden="1">
      <c r="C147" s="32" t="s">
        <v>2227</v>
      </c>
      <c r="D147" t="s">
        <v>424</v>
      </c>
      <c r="E147" t="s">
        <v>961</v>
      </c>
      <c r="F147">
        <v>73</v>
      </c>
      <c r="G147" t="s">
        <v>781</v>
      </c>
      <c r="H147" t="s">
        <v>422</v>
      </c>
      <c r="I147" t="s">
        <v>422</v>
      </c>
      <c r="J147" t="s">
        <v>314</v>
      </c>
      <c r="K147" t="s">
        <v>314</v>
      </c>
      <c r="L147" t="s">
        <v>422</v>
      </c>
      <c r="M147" t="s">
        <v>422</v>
      </c>
      <c r="N147" t="e" vm="3">
        <v>#VALUE!</v>
      </c>
    </row>
    <row r="148" spans="3:14" hidden="1">
      <c r="C148" s="32" t="s">
        <v>2223</v>
      </c>
      <c r="D148" t="s">
        <v>424</v>
      </c>
      <c r="E148" t="s">
        <v>965</v>
      </c>
      <c r="F148">
        <v>74</v>
      </c>
      <c r="G148" t="s">
        <v>782</v>
      </c>
      <c r="H148" t="s">
        <v>422</v>
      </c>
      <c r="I148" t="s">
        <v>422</v>
      </c>
      <c r="J148" t="s">
        <v>314</v>
      </c>
      <c r="K148" t="s">
        <v>314</v>
      </c>
      <c r="L148" t="s">
        <v>422</v>
      </c>
      <c r="M148" t="s">
        <v>422</v>
      </c>
      <c r="N148" t="e" vm="3">
        <v>#VALUE!</v>
      </c>
    </row>
    <row r="149" spans="3:14" hidden="1">
      <c r="C149" s="32" t="s">
        <v>2234</v>
      </c>
      <c r="D149" t="s">
        <v>424</v>
      </c>
      <c r="E149" t="s">
        <v>976</v>
      </c>
      <c r="F149">
        <v>74</v>
      </c>
      <c r="G149" t="s">
        <v>782</v>
      </c>
      <c r="H149" t="s">
        <v>422</v>
      </c>
      <c r="I149" t="s">
        <v>422</v>
      </c>
      <c r="J149" t="s">
        <v>314</v>
      </c>
      <c r="K149" t="s">
        <v>314</v>
      </c>
      <c r="L149" t="s">
        <v>422</v>
      </c>
      <c r="M149" t="s">
        <v>422</v>
      </c>
      <c r="N149" t="e" vm="3">
        <v>#VALUE!</v>
      </c>
    </row>
    <row r="150" spans="3:14" hidden="1">
      <c r="C150" s="32" t="s">
        <v>2210</v>
      </c>
      <c r="D150" t="s">
        <v>424</v>
      </c>
      <c r="E150" t="s">
        <v>975</v>
      </c>
      <c r="F150">
        <v>75</v>
      </c>
      <c r="G150" t="s">
        <v>783</v>
      </c>
      <c r="H150" t="s">
        <v>422</v>
      </c>
      <c r="I150" t="s">
        <v>422</v>
      </c>
      <c r="J150" t="s">
        <v>314</v>
      </c>
      <c r="K150" t="s">
        <v>314</v>
      </c>
      <c r="L150" t="s">
        <v>422</v>
      </c>
      <c r="M150" t="s">
        <v>422</v>
      </c>
      <c r="N150" t="e" vm="3">
        <v>#VALUE!</v>
      </c>
    </row>
    <row r="151" spans="3:14" hidden="1">
      <c r="C151" s="32" t="s">
        <v>2233</v>
      </c>
      <c r="D151" t="s">
        <v>424</v>
      </c>
      <c r="E151" t="s">
        <v>973</v>
      </c>
      <c r="F151">
        <v>76</v>
      </c>
      <c r="G151" t="s">
        <v>784</v>
      </c>
      <c r="H151" t="s">
        <v>422</v>
      </c>
      <c r="I151" t="s">
        <v>422</v>
      </c>
      <c r="J151" t="s">
        <v>314</v>
      </c>
      <c r="K151" t="s">
        <v>314</v>
      </c>
      <c r="L151" t="s">
        <v>422</v>
      </c>
      <c r="M151" t="s">
        <v>422</v>
      </c>
      <c r="N151" t="e" vm="3">
        <v>#VALUE!</v>
      </c>
    </row>
    <row r="152" spans="3:14" ht="136" hidden="1">
      <c r="C152" t="s">
        <v>2040</v>
      </c>
      <c r="D152" t="s">
        <v>1772</v>
      </c>
      <c r="E152" s="30" t="s">
        <v>2246</v>
      </c>
      <c r="F152">
        <v>77</v>
      </c>
      <c r="G152" s="1" t="s">
        <v>297</v>
      </c>
      <c r="H152" t="s">
        <v>422</v>
      </c>
      <c r="I152" t="s">
        <v>422</v>
      </c>
      <c r="J152" t="s">
        <v>302</v>
      </c>
      <c r="K152" t="s">
        <v>302</v>
      </c>
      <c r="L152" t="s">
        <v>422</v>
      </c>
      <c r="M152" t="s">
        <v>422</v>
      </c>
      <c r="N152" t="e" vm="1">
        <v>#VALUE!</v>
      </c>
    </row>
    <row r="153" spans="3:14" hidden="1">
      <c r="C153" t="s">
        <v>1551</v>
      </c>
      <c r="D153" t="s">
        <v>1838</v>
      </c>
      <c r="E153" t="s">
        <v>1821</v>
      </c>
      <c r="F153">
        <v>78</v>
      </c>
      <c r="G153" t="s">
        <v>1851</v>
      </c>
      <c r="H153">
        <v>51</v>
      </c>
      <c r="I153" t="s">
        <v>1850</v>
      </c>
      <c r="J153" t="s">
        <v>314</v>
      </c>
      <c r="K153" t="s">
        <v>314</v>
      </c>
      <c r="L153" t="s">
        <v>422</v>
      </c>
      <c r="M153" t="s">
        <v>422</v>
      </c>
      <c r="N153" t="e" vm="3">
        <v>#VALUE!</v>
      </c>
    </row>
    <row r="154" spans="3:14" hidden="1">
      <c r="C154" s="32" t="s">
        <v>2214</v>
      </c>
      <c r="D154" t="s">
        <v>424</v>
      </c>
      <c r="E154" t="s">
        <v>969</v>
      </c>
      <c r="F154">
        <v>78</v>
      </c>
      <c r="G154" t="s">
        <v>1851</v>
      </c>
      <c r="H154" t="s">
        <v>422</v>
      </c>
      <c r="I154" t="s">
        <v>422</v>
      </c>
      <c r="J154" t="s">
        <v>314</v>
      </c>
      <c r="K154" t="s">
        <v>314</v>
      </c>
      <c r="L154" t="s">
        <v>422</v>
      </c>
      <c r="M154" t="s">
        <v>422</v>
      </c>
      <c r="N154" t="e" vm="3">
        <v>#VALUE!</v>
      </c>
    </row>
    <row r="155" spans="3:14" hidden="1">
      <c r="C155" s="32" t="s">
        <v>2217</v>
      </c>
      <c r="D155" t="s">
        <v>424</v>
      </c>
      <c r="E155" t="s">
        <v>971</v>
      </c>
      <c r="F155">
        <v>78</v>
      </c>
      <c r="G155" t="s">
        <v>1851</v>
      </c>
      <c r="H155" t="s">
        <v>422</v>
      </c>
      <c r="I155" t="s">
        <v>422</v>
      </c>
      <c r="J155" t="s">
        <v>314</v>
      </c>
      <c r="K155" t="s">
        <v>314</v>
      </c>
      <c r="L155" t="s">
        <v>422</v>
      </c>
      <c r="M155" t="s">
        <v>422</v>
      </c>
      <c r="N155" t="e" vm="3">
        <v>#VALUE!</v>
      </c>
    </row>
    <row r="156" spans="3:14" hidden="1">
      <c r="C156" s="32" t="s">
        <v>2225</v>
      </c>
      <c r="D156" t="s">
        <v>424</v>
      </c>
      <c r="E156" t="s">
        <v>970</v>
      </c>
      <c r="F156">
        <v>79</v>
      </c>
      <c r="G156" t="s">
        <v>787</v>
      </c>
      <c r="H156" t="s">
        <v>422</v>
      </c>
      <c r="I156" t="s">
        <v>422</v>
      </c>
      <c r="J156" t="s">
        <v>314</v>
      </c>
      <c r="K156" t="s">
        <v>314</v>
      </c>
      <c r="L156" t="s">
        <v>422</v>
      </c>
      <c r="M156" t="s">
        <v>422</v>
      </c>
      <c r="N156" t="e" vm="3">
        <v>#VALUE!</v>
      </c>
    </row>
    <row r="157" spans="3:14" hidden="1">
      <c r="C157" s="32" t="s">
        <v>2212</v>
      </c>
      <c r="D157" t="s">
        <v>424</v>
      </c>
      <c r="E157" t="s">
        <v>960</v>
      </c>
      <c r="F157">
        <v>80</v>
      </c>
      <c r="G157" t="s">
        <v>788</v>
      </c>
      <c r="H157" t="s">
        <v>422</v>
      </c>
      <c r="I157" t="s">
        <v>422</v>
      </c>
      <c r="J157" t="s">
        <v>314</v>
      </c>
      <c r="K157" t="s">
        <v>314</v>
      </c>
      <c r="L157" t="s">
        <v>422</v>
      </c>
      <c r="M157" t="s">
        <v>422</v>
      </c>
      <c r="N157" t="e" vm="3">
        <v>#VALUE!</v>
      </c>
    </row>
    <row r="158" spans="3:14" hidden="1">
      <c r="C158" s="32" t="s">
        <v>2220</v>
      </c>
      <c r="D158" t="s">
        <v>424</v>
      </c>
      <c r="E158" t="s">
        <v>963</v>
      </c>
      <c r="F158">
        <v>80</v>
      </c>
      <c r="G158" t="s">
        <v>962</v>
      </c>
      <c r="H158" t="s">
        <v>422</v>
      </c>
      <c r="I158" t="s">
        <v>422</v>
      </c>
      <c r="J158" t="s">
        <v>314</v>
      </c>
      <c r="K158" t="s">
        <v>314</v>
      </c>
      <c r="L158" t="s">
        <v>422</v>
      </c>
      <c r="M158" t="s">
        <v>422</v>
      </c>
      <c r="N158" t="e" vm="3">
        <v>#VALUE!</v>
      </c>
    </row>
    <row r="159" spans="3:14" hidden="1">
      <c r="C159" s="32" t="s">
        <v>2226</v>
      </c>
      <c r="D159" t="s">
        <v>424</v>
      </c>
      <c r="E159" t="s">
        <v>964</v>
      </c>
      <c r="F159">
        <v>80</v>
      </c>
      <c r="G159" t="s">
        <v>788</v>
      </c>
      <c r="H159" t="s">
        <v>422</v>
      </c>
      <c r="I159" t="s">
        <v>422</v>
      </c>
      <c r="J159" t="s">
        <v>314</v>
      </c>
      <c r="K159" t="s">
        <v>314</v>
      </c>
      <c r="L159" t="s">
        <v>422</v>
      </c>
      <c r="M159" t="s">
        <v>422</v>
      </c>
      <c r="N159" t="e" vm="3">
        <v>#VALUE!</v>
      </c>
    </row>
    <row r="160" spans="3:14" hidden="1">
      <c r="C160" s="32" t="s">
        <v>2228</v>
      </c>
      <c r="D160" t="s">
        <v>424</v>
      </c>
      <c r="E160" t="s">
        <v>957</v>
      </c>
      <c r="F160">
        <v>80</v>
      </c>
      <c r="G160" t="s">
        <v>788</v>
      </c>
      <c r="H160" t="s">
        <v>422</v>
      </c>
      <c r="I160" t="s">
        <v>422</v>
      </c>
      <c r="J160" t="s">
        <v>314</v>
      </c>
      <c r="K160" t="s">
        <v>314</v>
      </c>
      <c r="L160" t="s">
        <v>422</v>
      </c>
      <c r="M160" t="s">
        <v>422</v>
      </c>
      <c r="N160" t="e" vm="3">
        <v>#VALUE!</v>
      </c>
    </row>
    <row r="161" spans="3:15" hidden="1">
      <c r="C161" s="32" t="s">
        <v>2229</v>
      </c>
      <c r="D161" t="s">
        <v>424</v>
      </c>
      <c r="E161" t="s">
        <v>956</v>
      </c>
      <c r="F161">
        <v>80</v>
      </c>
      <c r="G161" t="s">
        <v>788</v>
      </c>
      <c r="H161" t="s">
        <v>422</v>
      </c>
      <c r="I161" t="s">
        <v>422</v>
      </c>
      <c r="J161" t="s">
        <v>314</v>
      </c>
      <c r="K161" t="s">
        <v>314</v>
      </c>
      <c r="L161" t="s">
        <v>422</v>
      </c>
      <c r="M161" t="s">
        <v>422</v>
      </c>
      <c r="N161" t="e" vm="3">
        <v>#VALUE!</v>
      </c>
    </row>
    <row r="162" spans="3:15" hidden="1">
      <c r="C162" s="32" t="s">
        <v>2231</v>
      </c>
      <c r="D162" t="s">
        <v>424</v>
      </c>
      <c r="E162" t="s">
        <v>968</v>
      </c>
      <c r="F162">
        <v>80</v>
      </c>
      <c r="G162" t="s">
        <v>788</v>
      </c>
      <c r="H162" t="s">
        <v>422</v>
      </c>
      <c r="I162" t="s">
        <v>422</v>
      </c>
      <c r="J162" t="s">
        <v>314</v>
      </c>
      <c r="K162" t="s">
        <v>314</v>
      </c>
      <c r="L162" t="s">
        <v>422</v>
      </c>
      <c r="M162" t="s">
        <v>422</v>
      </c>
      <c r="N162" t="e" vm="3">
        <v>#VALUE!</v>
      </c>
    </row>
    <row r="163" spans="3:15" hidden="1">
      <c r="C163" t="s">
        <v>1281</v>
      </c>
      <c r="D163" t="s">
        <v>1280</v>
      </c>
      <c r="E163" t="s">
        <v>1273</v>
      </c>
      <c r="F163">
        <v>81</v>
      </c>
      <c r="G163" t="s">
        <v>1304</v>
      </c>
      <c r="H163">
        <v>82</v>
      </c>
      <c r="I163" t="s">
        <v>1290</v>
      </c>
      <c r="J163" t="s">
        <v>314</v>
      </c>
      <c r="K163" t="s">
        <v>302</v>
      </c>
      <c r="L163" t="s">
        <v>422</v>
      </c>
      <c r="M163" t="s">
        <v>422</v>
      </c>
      <c r="N163" t="e" vm="17">
        <v>#VALUE!</v>
      </c>
      <c r="O163" t="s">
        <v>1349</v>
      </c>
    </row>
    <row r="164" spans="3:15" hidden="1">
      <c r="C164" t="s">
        <v>2131</v>
      </c>
      <c r="D164" t="s">
        <v>1280</v>
      </c>
      <c r="E164" t="s">
        <v>1277</v>
      </c>
      <c r="F164">
        <v>82</v>
      </c>
      <c r="G164" t="s">
        <v>1290</v>
      </c>
      <c r="H164">
        <v>86</v>
      </c>
      <c r="I164" t="s">
        <v>1306</v>
      </c>
      <c r="J164" t="s">
        <v>314</v>
      </c>
      <c r="K164" t="s">
        <v>314</v>
      </c>
      <c r="L164">
        <v>87</v>
      </c>
      <c r="M164" t="s">
        <v>1295</v>
      </c>
      <c r="N164" t="e" vm="6">
        <v>#VALUE!</v>
      </c>
    </row>
    <row r="165" spans="3:15" hidden="1">
      <c r="C165" t="s">
        <v>2132</v>
      </c>
      <c r="D165" t="s">
        <v>1280</v>
      </c>
      <c r="E165" t="s">
        <v>1282</v>
      </c>
      <c r="F165">
        <v>83</v>
      </c>
      <c r="G165" t="s">
        <v>1292</v>
      </c>
      <c r="H165" t="s">
        <v>422</v>
      </c>
      <c r="I165" t="s">
        <v>422</v>
      </c>
      <c r="J165" t="s">
        <v>314</v>
      </c>
      <c r="K165" t="s">
        <v>314</v>
      </c>
      <c r="L165" t="s">
        <v>422</v>
      </c>
      <c r="M165" t="s">
        <v>422</v>
      </c>
      <c r="N165" t="e" vm="6">
        <v>#VALUE!</v>
      </c>
    </row>
    <row r="166" spans="3:15" hidden="1">
      <c r="C166" t="s">
        <v>2134</v>
      </c>
      <c r="D166" t="s">
        <v>1280</v>
      </c>
      <c r="E166" t="s">
        <v>1284</v>
      </c>
      <c r="F166">
        <v>84</v>
      </c>
      <c r="G166" t="s">
        <v>1293</v>
      </c>
      <c r="H166" t="s">
        <v>422</v>
      </c>
      <c r="I166" t="s">
        <v>422</v>
      </c>
      <c r="J166" t="s">
        <v>314</v>
      </c>
      <c r="K166" t="s">
        <v>314</v>
      </c>
      <c r="L166" t="s">
        <v>422</v>
      </c>
      <c r="M166" t="s">
        <v>422</v>
      </c>
      <c r="N166" t="e" vm="8">
        <v>#VALUE!</v>
      </c>
    </row>
    <row r="167" spans="3:15" hidden="1">
      <c r="C167" t="s">
        <v>2133</v>
      </c>
      <c r="D167" t="s">
        <v>1280</v>
      </c>
      <c r="E167" t="s">
        <v>1283</v>
      </c>
      <c r="F167">
        <v>84</v>
      </c>
      <c r="G167" t="s">
        <v>1293</v>
      </c>
      <c r="H167" t="s">
        <v>422</v>
      </c>
      <c r="I167" t="s">
        <v>422</v>
      </c>
      <c r="J167" t="s">
        <v>314</v>
      </c>
      <c r="K167" t="s">
        <v>314</v>
      </c>
      <c r="L167" t="s">
        <v>422</v>
      </c>
      <c r="M167" t="s">
        <v>422</v>
      </c>
      <c r="N167" t="e" vm="8">
        <v>#VALUE!</v>
      </c>
    </row>
    <row r="168" spans="3:15" hidden="1">
      <c r="C168" t="s">
        <v>2135</v>
      </c>
      <c r="D168" t="s">
        <v>1280</v>
      </c>
      <c r="E168" t="s">
        <v>1276</v>
      </c>
      <c r="F168">
        <v>85</v>
      </c>
      <c r="G168" t="s">
        <v>1305</v>
      </c>
      <c r="H168" t="s">
        <v>422</v>
      </c>
      <c r="I168" t="s">
        <v>422</v>
      </c>
      <c r="J168" t="s">
        <v>314</v>
      </c>
      <c r="K168" t="s">
        <v>314</v>
      </c>
      <c r="L168" t="s">
        <v>422</v>
      </c>
      <c r="M168" t="s">
        <v>422</v>
      </c>
      <c r="N168" t="e" vm="18">
        <v>#VALUE!</v>
      </c>
    </row>
    <row r="169" spans="3:15" hidden="1">
      <c r="C169" t="s">
        <v>2136</v>
      </c>
      <c r="D169" t="s">
        <v>1280</v>
      </c>
      <c r="E169" t="s">
        <v>1286</v>
      </c>
      <c r="F169">
        <v>85</v>
      </c>
      <c r="G169" t="s">
        <v>1294</v>
      </c>
      <c r="H169" t="s">
        <v>422</v>
      </c>
      <c r="I169" t="s">
        <v>422</v>
      </c>
      <c r="J169" t="s">
        <v>314</v>
      </c>
      <c r="K169" t="s">
        <v>314</v>
      </c>
      <c r="L169" t="s">
        <v>422</v>
      </c>
      <c r="M169" t="s">
        <v>422</v>
      </c>
      <c r="N169" t="e" vm="18">
        <v>#VALUE!</v>
      </c>
    </row>
    <row r="170" spans="3:15" hidden="1">
      <c r="C170" t="s">
        <v>2137</v>
      </c>
      <c r="D170" t="s">
        <v>1280</v>
      </c>
      <c r="E170" t="s">
        <v>1285</v>
      </c>
      <c r="F170">
        <v>86</v>
      </c>
      <c r="G170" t="s">
        <v>1348</v>
      </c>
      <c r="H170">
        <v>87</v>
      </c>
      <c r="I170" t="s">
        <v>1295</v>
      </c>
      <c r="J170" t="s">
        <v>314</v>
      </c>
      <c r="K170" t="s">
        <v>314</v>
      </c>
      <c r="L170" t="s">
        <v>422</v>
      </c>
      <c r="M170" t="s">
        <v>422</v>
      </c>
      <c r="N170" t="e" vm="6">
        <v>#VALUE!</v>
      </c>
    </row>
    <row r="171" spans="3:15" hidden="1">
      <c r="C171" t="s">
        <v>2139</v>
      </c>
      <c r="D171" t="s">
        <v>1344</v>
      </c>
      <c r="E171" t="s">
        <v>1920</v>
      </c>
      <c r="F171">
        <v>88</v>
      </c>
      <c r="G171" t="s">
        <v>1936</v>
      </c>
      <c r="H171" t="s">
        <v>422</v>
      </c>
      <c r="I171" t="s">
        <v>422</v>
      </c>
      <c r="J171" t="s">
        <v>314</v>
      </c>
      <c r="K171" t="s">
        <v>314</v>
      </c>
      <c r="L171" t="s">
        <v>422</v>
      </c>
      <c r="M171" t="s">
        <v>422</v>
      </c>
      <c r="N171" t="e" vm="11">
        <v>#VALUE!</v>
      </c>
    </row>
    <row r="172" spans="3:15" hidden="1">
      <c r="C172" t="s">
        <v>2141</v>
      </c>
      <c r="D172" t="s">
        <v>1344</v>
      </c>
      <c r="E172" t="s">
        <v>1922</v>
      </c>
      <c r="F172">
        <v>88</v>
      </c>
      <c r="G172" t="s">
        <v>1936</v>
      </c>
      <c r="H172" t="s">
        <v>422</v>
      </c>
      <c r="I172" t="s">
        <v>422</v>
      </c>
      <c r="J172" t="s">
        <v>314</v>
      </c>
      <c r="K172" t="s">
        <v>314</v>
      </c>
      <c r="L172" t="s">
        <v>422</v>
      </c>
      <c r="M172" t="s">
        <v>422</v>
      </c>
      <c r="N172" t="e" vm="11">
        <v>#VALUE!</v>
      </c>
    </row>
    <row r="173" spans="3:15" hidden="1">
      <c r="C173" t="s">
        <v>2138</v>
      </c>
      <c r="D173" t="s">
        <v>1344</v>
      </c>
      <c r="E173" t="s">
        <v>1918</v>
      </c>
      <c r="F173">
        <v>88</v>
      </c>
      <c r="G173" t="s">
        <v>1936</v>
      </c>
      <c r="H173" t="s">
        <v>422</v>
      </c>
      <c r="I173" t="s">
        <v>422</v>
      </c>
      <c r="J173" t="s">
        <v>314</v>
      </c>
      <c r="K173" t="s">
        <v>314</v>
      </c>
      <c r="L173" t="s">
        <v>422</v>
      </c>
      <c r="M173" t="s">
        <v>422</v>
      </c>
      <c r="N173" t="e" vm="11">
        <v>#VALUE!</v>
      </c>
    </row>
    <row r="174" spans="3:15" hidden="1">
      <c r="C174" t="s">
        <v>1916</v>
      </c>
      <c r="D174" t="s">
        <v>1344</v>
      </c>
      <c r="E174" t="s">
        <v>1917</v>
      </c>
      <c r="F174">
        <v>88</v>
      </c>
      <c r="G174" t="s">
        <v>1933</v>
      </c>
      <c r="H174" t="s">
        <v>422</v>
      </c>
      <c r="I174" t="s">
        <v>422</v>
      </c>
      <c r="J174" t="s">
        <v>302</v>
      </c>
      <c r="K174" t="s">
        <v>302</v>
      </c>
      <c r="L174" t="s">
        <v>422</v>
      </c>
      <c r="M174" t="s">
        <v>422</v>
      </c>
      <c r="N174" t="e" vm="11">
        <v>#VALUE!</v>
      </c>
    </row>
    <row r="175" spans="3:15" hidden="1">
      <c r="C175" t="s">
        <v>2140</v>
      </c>
      <c r="D175" t="s">
        <v>1344</v>
      </c>
      <c r="E175" t="s">
        <v>1921</v>
      </c>
      <c r="F175">
        <v>88</v>
      </c>
      <c r="G175" t="s">
        <v>1936</v>
      </c>
      <c r="H175" t="s">
        <v>422</v>
      </c>
      <c r="I175" t="s">
        <v>422</v>
      </c>
      <c r="J175" t="s">
        <v>314</v>
      </c>
      <c r="K175" t="s">
        <v>314</v>
      </c>
      <c r="L175" t="s">
        <v>422</v>
      </c>
      <c r="M175" t="s">
        <v>422</v>
      </c>
      <c r="N175" t="e" vm="11">
        <v>#VALUE!</v>
      </c>
    </row>
    <row r="176" spans="3:15" hidden="1">
      <c r="C176" t="s">
        <v>2142</v>
      </c>
      <c r="D176" t="s">
        <v>1344</v>
      </c>
      <c r="E176" t="s">
        <v>1919</v>
      </c>
      <c r="F176">
        <v>89</v>
      </c>
      <c r="G176" t="s">
        <v>1934</v>
      </c>
      <c r="H176" t="s">
        <v>422</v>
      </c>
      <c r="I176" t="s">
        <v>422</v>
      </c>
      <c r="J176" t="s">
        <v>314</v>
      </c>
      <c r="K176" t="s">
        <v>314</v>
      </c>
      <c r="L176" t="s">
        <v>422</v>
      </c>
      <c r="M176" t="s">
        <v>422</v>
      </c>
      <c r="N176" t="e" vm="11">
        <v>#VALUE!</v>
      </c>
    </row>
    <row r="177" spans="3:14" hidden="1">
      <c r="C177" t="s">
        <v>2143</v>
      </c>
      <c r="D177" t="s">
        <v>1344</v>
      </c>
      <c r="E177" t="s">
        <v>903</v>
      </c>
      <c r="F177">
        <v>90</v>
      </c>
      <c r="G177" t="s">
        <v>1935</v>
      </c>
      <c r="H177" t="s">
        <v>422</v>
      </c>
      <c r="I177" t="s">
        <v>422</v>
      </c>
      <c r="J177" t="s">
        <v>314</v>
      </c>
      <c r="K177" t="s">
        <v>314</v>
      </c>
      <c r="L177" t="s">
        <v>422</v>
      </c>
      <c r="M177" t="s">
        <v>422</v>
      </c>
      <c r="N177" t="e" vm="12">
        <v>#VALUE!</v>
      </c>
    </row>
    <row r="178" spans="3:14" hidden="1">
      <c r="C178" t="s">
        <v>1541</v>
      </c>
      <c r="D178" t="s">
        <v>1971</v>
      </c>
      <c r="E178" s="46" t="s">
        <v>1967</v>
      </c>
      <c r="F178">
        <v>91</v>
      </c>
      <c r="G178" t="s">
        <v>1972</v>
      </c>
      <c r="H178" s="44" t="s">
        <v>422</v>
      </c>
      <c r="I178" s="44" t="s">
        <v>422</v>
      </c>
      <c r="J178" t="s">
        <v>302</v>
      </c>
      <c r="K178" t="s">
        <v>314</v>
      </c>
      <c r="L178" t="s">
        <v>422</v>
      </c>
      <c r="M178" t="s">
        <v>422</v>
      </c>
      <c r="N178" t="e" vm="18">
        <v>#VALUE!</v>
      </c>
    </row>
    <row r="179" spans="3:14" hidden="1">
      <c r="C179" t="s">
        <v>1541</v>
      </c>
      <c r="D179" t="s">
        <v>1971</v>
      </c>
      <c r="E179" s="46" t="s">
        <v>1981</v>
      </c>
      <c r="F179">
        <v>91</v>
      </c>
      <c r="G179" t="s">
        <v>1972</v>
      </c>
      <c r="H179" s="44" t="s">
        <v>422</v>
      </c>
      <c r="I179" s="44" t="s">
        <v>422</v>
      </c>
      <c r="J179" t="s">
        <v>314</v>
      </c>
      <c r="K179" t="s">
        <v>314</v>
      </c>
      <c r="L179" t="s">
        <v>422</v>
      </c>
      <c r="M179" t="s">
        <v>422</v>
      </c>
      <c r="N179" t="e" vm="18">
        <v>#VALUE!</v>
      </c>
    </row>
    <row r="180" spans="3:14" hidden="1">
      <c r="C180" t="s">
        <v>1541</v>
      </c>
      <c r="D180" t="s">
        <v>1971</v>
      </c>
      <c r="E180" t="s">
        <v>1979</v>
      </c>
      <c r="F180">
        <v>91</v>
      </c>
      <c r="G180" t="s">
        <v>1972</v>
      </c>
      <c r="H180">
        <v>92</v>
      </c>
      <c r="I180" t="s">
        <v>1974</v>
      </c>
      <c r="J180" t="s">
        <v>314</v>
      </c>
      <c r="K180" t="s">
        <v>302</v>
      </c>
      <c r="L180" t="s">
        <v>422</v>
      </c>
      <c r="M180" t="s">
        <v>422</v>
      </c>
      <c r="N180" t="e" vm="18">
        <v>#VALUE!</v>
      </c>
    </row>
    <row r="181" spans="3:14" hidden="1">
      <c r="C181" t="s">
        <v>1541</v>
      </c>
      <c r="D181" t="s">
        <v>1971</v>
      </c>
      <c r="E181" s="46" t="s">
        <v>1966</v>
      </c>
      <c r="F181">
        <v>92</v>
      </c>
      <c r="G181" t="s">
        <v>1974</v>
      </c>
      <c r="H181" s="44" t="s">
        <v>422</v>
      </c>
      <c r="I181" s="44" t="s">
        <v>422</v>
      </c>
      <c r="J181" t="s">
        <v>314</v>
      </c>
      <c r="K181" t="s">
        <v>314</v>
      </c>
      <c r="L181" t="s">
        <v>422</v>
      </c>
      <c r="M181" t="s">
        <v>422</v>
      </c>
      <c r="N181" t="e" vm="18">
        <v>#VALUE!</v>
      </c>
    </row>
    <row r="182" spans="3:14" hidden="1">
      <c r="C182" t="s">
        <v>1541</v>
      </c>
      <c r="D182" t="s">
        <v>1971</v>
      </c>
      <c r="E182" s="46" t="s">
        <v>1982</v>
      </c>
      <c r="F182">
        <v>92</v>
      </c>
      <c r="G182" t="s">
        <v>1974</v>
      </c>
      <c r="H182" s="44" t="s">
        <v>422</v>
      </c>
      <c r="I182" s="44" t="s">
        <v>422</v>
      </c>
      <c r="J182" t="s">
        <v>314</v>
      </c>
      <c r="K182" t="s">
        <v>314</v>
      </c>
      <c r="L182" t="s">
        <v>422</v>
      </c>
      <c r="M182" t="s">
        <v>422</v>
      </c>
      <c r="N182" t="e" vm="18">
        <v>#VALUE!</v>
      </c>
    </row>
    <row r="183" spans="3:14" hidden="1">
      <c r="C183" t="s">
        <v>1541</v>
      </c>
      <c r="D183" t="s">
        <v>1971</v>
      </c>
      <c r="E183" s="46" t="s">
        <v>1980</v>
      </c>
      <c r="F183">
        <v>93</v>
      </c>
      <c r="G183" s="70" t="s">
        <v>1976</v>
      </c>
      <c r="H183" s="44" t="s">
        <v>422</v>
      </c>
      <c r="I183" s="44" t="s">
        <v>422</v>
      </c>
      <c r="J183" t="s">
        <v>314</v>
      </c>
      <c r="K183" t="s">
        <v>314</v>
      </c>
      <c r="L183" t="s">
        <v>422</v>
      </c>
      <c r="M183" t="s">
        <v>422</v>
      </c>
      <c r="N183" t="e" vm="18">
        <v>#VALUE!</v>
      </c>
    </row>
    <row r="184" spans="3:14" ht="170" hidden="1">
      <c r="C184" t="s">
        <v>1541</v>
      </c>
      <c r="D184" t="s">
        <v>1971</v>
      </c>
      <c r="E184" s="46" t="s">
        <v>1969</v>
      </c>
      <c r="F184">
        <v>94</v>
      </c>
      <c r="G184" s="1" t="s">
        <v>1978</v>
      </c>
      <c r="H184" s="44" t="s">
        <v>422</v>
      </c>
      <c r="I184" s="44" t="s">
        <v>422</v>
      </c>
      <c r="J184" t="s">
        <v>314</v>
      </c>
      <c r="K184" t="s">
        <v>314</v>
      </c>
      <c r="L184" t="s">
        <v>422</v>
      </c>
      <c r="M184" t="s">
        <v>422</v>
      </c>
      <c r="N184" t="e" vm="18">
        <v>#VALUE!</v>
      </c>
    </row>
    <row r="185" spans="3:14" ht="170" hidden="1">
      <c r="C185" t="s">
        <v>1541</v>
      </c>
      <c r="D185" t="s">
        <v>1971</v>
      </c>
      <c r="E185" s="46" t="s">
        <v>1970</v>
      </c>
      <c r="F185">
        <v>94</v>
      </c>
      <c r="G185" s="1" t="s">
        <v>1978</v>
      </c>
      <c r="H185" s="44" t="s">
        <v>422</v>
      </c>
      <c r="I185" s="44" t="s">
        <v>422</v>
      </c>
      <c r="J185" t="s">
        <v>314</v>
      </c>
      <c r="K185" t="s">
        <v>314</v>
      </c>
      <c r="L185" t="s">
        <v>422</v>
      </c>
      <c r="M185" t="s">
        <v>422</v>
      </c>
      <c r="N185" t="e" vm="18">
        <v>#VALUE!</v>
      </c>
    </row>
    <row r="186" spans="3:14" hidden="1">
      <c r="C186" t="s">
        <v>2196</v>
      </c>
      <c r="D186" t="s">
        <v>1996</v>
      </c>
      <c r="E186" s="46" t="s">
        <v>898</v>
      </c>
      <c r="F186">
        <v>95</v>
      </c>
      <c r="G186" t="s">
        <v>1997</v>
      </c>
      <c r="H186" s="44" t="s">
        <v>422</v>
      </c>
      <c r="I186" s="44" t="s">
        <v>422</v>
      </c>
      <c r="J186" t="s">
        <v>314</v>
      </c>
      <c r="K186" t="s">
        <v>314</v>
      </c>
      <c r="L186" t="s">
        <v>422</v>
      </c>
      <c r="M186" t="s">
        <v>422</v>
      </c>
      <c r="N186" t="e" vm="8">
        <v>#VALUE!</v>
      </c>
    </row>
    <row r="187" spans="3:14" hidden="1">
      <c r="C187" t="s">
        <v>1378</v>
      </c>
      <c r="D187" t="s">
        <v>1996</v>
      </c>
      <c r="E187" s="82" t="s">
        <v>1994</v>
      </c>
      <c r="F187">
        <v>96</v>
      </c>
      <c r="G187" t="s">
        <v>1999</v>
      </c>
      <c r="H187" s="44" t="s">
        <v>422</v>
      </c>
      <c r="I187" s="44" t="s">
        <v>422</v>
      </c>
      <c r="J187" t="s">
        <v>314</v>
      </c>
      <c r="K187" t="s">
        <v>314</v>
      </c>
      <c r="L187" t="s">
        <v>422</v>
      </c>
      <c r="M187" t="s">
        <v>422</v>
      </c>
      <c r="N187" t="e" vm="8">
        <v>#VALUE!</v>
      </c>
    </row>
    <row r="188" spans="3:14" hidden="1">
      <c r="C188" t="s">
        <v>2203</v>
      </c>
      <c r="D188" t="s">
        <v>1996</v>
      </c>
      <c r="E188" s="82" t="s">
        <v>1995</v>
      </c>
      <c r="F188">
        <v>96</v>
      </c>
      <c r="G188" t="s">
        <v>1999</v>
      </c>
      <c r="H188" s="44" t="s">
        <v>422</v>
      </c>
      <c r="I188" s="44" t="s">
        <v>422</v>
      </c>
      <c r="J188" t="s">
        <v>314</v>
      </c>
      <c r="K188" t="s">
        <v>314</v>
      </c>
      <c r="L188" t="s">
        <v>422</v>
      </c>
      <c r="M188" t="s">
        <v>422</v>
      </c>
      <c r="N188" t="e" vm="8">
        <v>#VALUE!</v>
      </c>
    </row>
    <row r="189" spans="3:14" hidden="1">
      <c r="C189" t="s">
        <v>2148</v>
      </c>
      <c r="D189" t="s">
        <v>1345</v>
      </c>
      <c r="E189" t="s">
        <v>1410</v>
      </c>
      <c r="F189">
        <v>97</v>
      </c>
      <c r="G189" t="s">
        <v>1412</v>
      </c>
      <c r="H189" t="s">
        <v>422</v>
      </c>
      <c r="I189" t="s">
        <v>422</v>
      </c>
      <c r="J189" t="s">
        <v>314</v>
      </c>
      <c r="K189" t="s">
        <v>314</v>
      </c>
      <c r="L189" t="s">
        <v>422</v>
      </c>
      <c r="M189" t="s">
        <v>422</v>
      </c>
      <c r="N189" t="e" vm="4">
        <v>#VALUE!</v>
      </c>
    </row>
    <row r="190" spans="3:14" hidden="1">
      <c r="C190" t="s">
        <v>2145</v>
      </c>
      <c r="D190" t="s">
        <v>1345</v>
      </c>
      <c r="E190" t="s">
        <v>1405</v>
      </c>
      <c r="F190">
        <v>97</v>
      </c>
      <c r="G190" t="s">
        <v>1412</v>
      </c>
      <c r="H190" t="s">
        <v>422</v>
      </c>
      <c r="I190" t="s">
        <v>422</v>
      </c>
      <c r="J190" t="s">
        <v>314</v>
      </c>
      <c r="K190" t="s">
        <v>314</v>
      </c>
      <c r="L190" t="s">
        <v>422</v>
      </c>
      <c r="M190" t="s">
        <v>422</v>
      </c>
      <c r="N190" t="e" vm="4">
        <v>#VALUE!</v>
      </c>
    </row>
    <row r="191" spans="3:14" hidden="1">
      <c r="C191" t="s">
        <v>1400</v>
      </c>
      <c r="D191" t="s">
        <v>1345</v>
      </c>
      <c r="E191" t="s">
        <v>1401</v>
      </c>
      <c r="F191">
        <v>97</v>
      </c>
      <c r="G191" t="s">
        <v>1412</v>
      </c>
      <c r="H191">
        <v>98</v>
      </c>
      <c r="I191" t="s">
        <v>1413</v>
      </c>
      <c r="J191" t="s">
        <v>302</v>
      </c>
      <c r="K191" t="s">
        <v>302</v>
      </c>
      <c r="L191" t="s">
        <v>422</v>
      </c>
      <c r="M191" t="s">
        <v>422</v>
      </c>
      <c r="N191" t="e" vm="4">
        <v>#VALUE!</v>
      </c>
    </row>
    <row r="192" spans="3:14" hidden="1">
      <c r="C192" t="s">
        <v>2144</v>
      </c>
      <c r="D192" t="s">
        <v>1345</v>
      </c>
      <c r="E192" t="s">
        <v>1403</v>
      </c>
      <c r="F192">
        <v>97</v>
      </c>
      <c r="G192" t="s">
        <v>1412</v>
      </c>
      <c r="H192" t="s">
        <v>422</v>
      </c>
      <c r="I192" t="s">
        <v>422</v>
      </c>
      <c r="J192" t="s">
        <v>314</v>
      </c>
      <c r="K192" t="s">
        <v>314</v>
      </c>
      <c r="L192" t="s">
        <v>422</v>
      </c>
      <c r="M192" t="s">
        <v>422</v>
      </c>
      <c r="N192" t="e" vm="4">
        <v>#VALUE!</v>
      </c>
    </row>
    <row r="193" spans="3:17" hidden="1">
      <c r="C193" t="s">
        <v>2147</v>
      </c>
      <c r="D193" t="s">
        <v>1345</v>
      </c>
      <c r="E193" t="s">
        <v>1408</v>
      </c>
      <c r="F193">
        <v>97</v>
      </c>
      <c r="G193" t="s">
        <v>1412</v>
      </c>
      <c r="H193">
        <v>98</v>
      </c>
      <c r="I193" t="s">
        <v>1413</v>
      </c>
      <c r="J193" t="s">
        <v>314</v>
      </c>
      <c r="K193" t="s">
        <v>314</v>
      </c>
      <c r="L193" t="s">
        <v>422</v>
      </c>
      <c r="M193" t="s">
        <v>422</v>
      </c>
      <c r="N193" t="e" vm="4">
        <v>#VALUE!</v>
      </c>
    </row>
    <row r="194" spans="3:17" hidden="1">
      <c r="C194" t="s">
        <v>2146</v>
      </c>
      <c r="D194" t="s">
        <v>1345</v>
      </c>
      <c r="E194" t="s">
        <v>1406</v>
      </c>
      <c r="F194">
        <v>97</v>
      </c>
      <c r="G194" t="s">
        <v>1412</v>
      </c>
      <c r="H194" t="s">
        <v>422</v>
      </c>
      <c r="I194" t="s">
        <v>422</v>
      </c>
      <c r="J194" t="s">
        <v>314</v>
      </c>
      <c r="K194" t="s">
        <v>314</v>
      </c>
      <c r="L194" t="s">
        <v>422</v>
      </c>
      <c r="M194" t="s">
        <v>422</v>
      </c>
      <c r="N194" t="e" vm="4">
        <v>#VALUE!</v>
      </c>
    </row>
    <row r="195" spans="3:17" hidden="1">
      <c r="C195" t="s">
        <v>2149</v>
      </c>
      <c r="D195" t="s">
        <v>1345</v>
      </c>
      <c r="E195" t="s">
        <v>1409</v>
      </c>
      <c r="F195">
        <v>98</v>
      </c>
      <c r="G195" t="s">
        <v>1413</v>
      </c>
      <c r="H195">
        <v>102</v>
      </c>
      <c r="I195" t="s">
        <v>1418</v>
      </c>
      <c r="J195" t="s">
        <v>314</v>
      </c>
      <c r="K195" t="s">
        <v>314</v>
      </c>
      <c r="L195" t="s">
        <v>422</v>
      </c>
      <c r="M195" t="s">
        <v>422</v>
      </c>
      <c r="N195" t="e" vm="12">
        <v>#VALUE!</v>
      </c>
    </row>
    <row r="196" spans="3:17" hidden="1">
      <c r="C196" t="s">
        <v>2150</v>
      </c>
      <c r="D196" t="s">
        <v>1345</v>
      </c>
      <c r="E196" t="s">
        <v>1411</v>
      </c>
      <c r="F196">
        <v>98</v>
      </c>
      <c r="G196" t="s">
        <v>1414</v>
      </c>
      <c r="H196">
        <v>103</v>
      </c>
      <c r="I196" t="s">
        <v>1419</v>
      </c>
      <c r="J196" t="s">
        <v>314</v>
      </c>
      <c r="K196" t="s">
        <v>314</v>
      </c>
      <c r="L196" t="s">
        <v>422</v>
      </c>
      <c r="M196" t="s">
        <v>422</v>
      </c>
      <c r="N196" t="e" vm="12">
        <v>#VALUE!</v>
      </c>
    </row>
    <row r="197" spans="3:17" hidden="1">
      <c r="C197" t="s">
        <v>2151</v>
      </c>
      <c r="D197" t="s">
        <v>1345</v>
      </c>
      <c r="E197" t="s">
        <v>1402</v>
      </c>
      <c r="F197">
        <v>99</v>
      </c>
      <c r="G197" t="s">
        <v>1415</v>
      </c>
      <c r="H197" t="s">
        <v>422</v>
      </c>
      <c r="I197" t="s">
        <v>422</v>
      </c>
      <c r="J197" t="s">
        <v>314</v>
      </c>
      <c r="K197" t="s">
        <v>314</v>
      </c>
      <c r="L197" t="s">
        <v>422</v>
      </c>
      <c r="M197" t="s">
        <v>422</v>
      </c>
      <c r="N197" t="e" vm="6">
        <v>#VALUE!</v>
      </c>
    </row>
    <row r="198" spans="3:17" hidden="1">
      <c r="C198" t="s">
        <v>2152</v>
      </c>
      <c r="D198" t="s">
        <v>1345</v>
      </c>
      <c r="E198" t="s">
        <v>1404</v>
      </c>
      <c r="F198">
        <v>100</v>
      </c>
      <c r="G198" t="s">
        <v>1416</v>
      </c>
      <c r="H198" t="s">
        <v>422</v>
      </c>
      <c r="I198" t="s">
        <v>422</v>
      </c>
      <c r="J198" t="s">
        <v>314</v>
      </c>
      <c r="K198" t="s">
        <v>314</v>
      </c>
      <c r="L198" t="s">
        <v>422</v>
      </c>
      <c r="M198" t="s">
        <v>422</v>
      </c>
      <c r="N198" t="e" vm="4">
        <v>#VALUE!</v>
      </c>
    </row>
    <row r="199" spans="3:17" hidden="1">
      <c r="C199" t="s">
        <v>2153</v>
      </c>
      <c r="D199" t="s">
        <v>1345</v>
      </c>
      <c r="E199" t="s">
        <v>1407</v>
      </c>
      <c r="F199">
        <v>101</v>
      </c>
      <c r="G199" t="s">
        <v>1417</v>
      </c>
      <c r="H199" t="s">
        <v>422</v>
      </c>
      <c r="I199" t="s">
        <v>422</v>
      </c>
      <c r="J199" t="s">
        <v>314</v>
      </c>
      <c r="K199" t="s">
        <v>314</v>
      </c>
      <c r="L199" t="s">
        <v>422</v>
      </c>
      <c r="M199" t="s">
        <v>422</v>
      </c>
      <c r="N199" t="e" vm="4">
        <v>#VALUE!</v>
      </c>
    </row>
    <row r="200" spans="3:17">
      <c r="C200" s="31"/>
      <c r="D200" s="31" t="s">
        <v>1511</v>
      </c>
      <c r="E200" s="31" t="s">
        <v>1401</v>
      </c>
      <c r="F200" s="84">
        <v>103</v>
      </c>
      <c r="G200" s="84" t="s">
        <v>1528</v>
      </c>
      <c r="H200" s="31" t="s">
        <v>422</v>
      </c>
      <c r="I200" s="31" t="s">
        <v>422</v>
      </c>
      <c r="J200" s="31" t="s">
        <v>314</v>
      </c>
      <c r="K200" s="31" t="s">
        <v>314</v>
      </c>
      <c r="L200" s="31" t="s">
        <v>422</v>
      </c>
      <c r="M200" s="31" t="s">
        <v>422</v>
      </c>
      <c r="N200" s="31" t="e" vm="12">
        <v>#VALUE!</v>
      </c>
      <c r="O200" s="31"/>
      <c r="P200" s="31"/>
      <c r="Q200" s="31"/>
    </row>
    <row r="201" spans="3:17" ht="204" hidden="1">
      <c r="C201" t="s">
        <v>2258</v>
      </c>
      <c r="D201" t="s">
        <v>1772</v>
      </c>
      <c r="E201" s="30" t="s">
        <v>2041</v>
      </c>
      <c r="F201">
        <v>104</v>
      </c>
      <c r="G201" s="1" t="s">
        <v>2247</v>
      </c>
      <c r="H201" t="s">
        <v>422</v>
      </c>
      <c r="I201" t="s">
        <v>422</v>
      </c>
      <c r="J201" t="s">
        <v>314</v>
      </c>
      <c r="K201" t="s">
        <v>302</v>
      </c>
      <c r="L201" t="s">
        <v>422</v>
      </c>
      <c r="M201" t="s">
        <v>422</v>
      </c>
      <c r="N201" t="e" vm="1">
        <v>#VALUE!</v>
      </c>
    </row>
    <row r="202" spans="3:17" ht="204" hidden="1">
      <c r="C202" t="s">
        <v>2259</v>
      </c>
      <c r="D202" t="s">
        <v>1772</v>
      </c>
      <c r="E202" s="30" t="s">
        <v>2042</v>
      </c>
      <c r="F202">
        <v>104</v>
      </c>
      <c r="G202" s="1" t="s">
        <v>2247</v>
      </c>
      <c r="H202" t="s">
        <v>422</v>
      </c>
      <c r="I202" t="s">
        <v>422</v>
      </c>
      <c r="J202" t="s">
        <v>314</v>
      </c>
      <c r="K202" t="s">
        <v>314</v>
      </c>
      <c r="L202" t="s">
        <v>422</v>
      </c>
      <c r="M202" t="s">
        <v>422</v>
      </c>
      <c r="N202" t="e" vm="1">
        <v>#VALUE!</v>
      </c>
    </row>
    <row r="203" spans="3:17" ht="204" hidden="1">
      <c r="C203" t="s">
        <v>2262</v>
      </c>
      <c r="D203" t="s">
        <v>1772</v>
      </c>
      <c r="E203" s="30" t="s">
        <v>2045</v>
      </c>
      <c r="F203">
        <v>104</v>
      </c>
      <c r="G203" s="1" t="s">
        <v>2247</v>
      </c>
      <c r="H203" t="s">
        <v>422</v>
      </c>
      <c r="I203" t="s">
        <v>422</v>
      </c>
      <c r="J203" t="s">
        <v>314</v>
      </c>
      <c r="K203" t="s">
        <v>314</v>
      </c>
      <c r="L203" t="s">
        <v>422</v>
      </c>
      <c r="M203" t="s">
        <v>422</v>
      </c>
      <c r="N203" t="e" vm="1">
        <v>#VALUE!</v>
      </c>
    </row>
    <row r="204" spans="3:17" ht="221" hidden="1">
      <c r="C204" t="s">
        <v>2260</v>
      </c>
      <c r="D204" t="s">
        <v>1772</v>
      </c>
      <c r="E204" s="30" t="s">
        <v>2043</v>
      </c>
      <c r="F204">
        <v>105</v>
      </c>
      <c r="G204" s="1" t="s">
        <v>2249</v>
      </c>
      <c r="H204" t="s">
        <v>422</v>
      </c>
      <c r="I204" t="s">
        <v>422</v>
      </c>
      <c r="J204" t="s">
        <v>314</v>
      </c>
      <c r="K204" t="s">
        <v>314</v>
      </c>
      <c r="L204" t="s">
        <v>422</v>
      </c>
      <c r="M204" t="s">
        <v>422</v>
      </c>
      <c r="N204" t="e" vm="1">
        <v>#VALUE!</v>
      </c>
    </row>
    <row r="205" spans="3:17" hidden="1">
      <c r="C205" s="61" t="s">
        <v>1470</v>
      </c>
      <c r="D205" t="s">
        <v>1445</v>
      </c>
      <c r="E205" t="s">
        <v>1471</v>
      </c>
      <c r="F205">
        <v>108</v>
      </c>
      <c r="G205" t="s">
        <v>1461</v>
      </c>
      <c r="H205">
        <v>109</v>
      </c>
      <c r="I205" t="s">
        <v>1462</v>
      </c>
      <c r="J205" t="s">
        <v>1480</v>
      </c>
      <c r="K205" t="s">
        <v>1480</v>
      </c>
      <c r="L205" t="s">
        <v>422</v>
      </c>
      <c r="M205" t="s">
        <v>422</v>
      </c>
      <c r="N205" t="e" vm="12">
        <v>#VALUE!</v>
      </c>
    </row>
    <row r="206" spans="3:17" hidden="1">
      <c r="C206" s="61" t="s">
        <v>2155</v>
      </c>
      <c r="D206" t="s">
        <v>1445</v>
      </c>
      <c r="E206" t="s">
        <v>1454</v>
      </c>
      <c r="F206">
        <v>108</v>
      </c>
      <c r="G206" t="s">
        <v>1461</v>
      </c>
      <c r="H206">
        <v>114</v>
      </c>
      <c r="I206" t="s">
        <v>1463</v>
      </c>
      <c r="J206" t="s">
        <v>314</v>
      </c>
      <c r="K206" t="s">
        <v>314</v>
      </c>
      <c r="L206" t="s">
        <v>422</v>
      </c>
      <c r="M206" t="s">
        <v>422</v>
      </c>
      <c r="N206" t="e" vm="19">
        <v>#VALUE!</v>
      </c>
    </row>
    <row r="207" spans="3:17" hidden="1">
      <c r="C207" s="61" t="s">
        <v>2157</v>
      </c>
      <c r="D207" t="s">
        <v>1445</v>
      </c>
      <c r="E207" t="s">
        <v>1477</v>
      </c>
      <c r="F207">
        <v>108</v>
      </c>
      <c r="G207" t="s">
        <v>1461</v>
      </c>
      <c r="H207" t="s">
        <v>422</v>
      </c>
      <c r="I207" t="s">
        <v>422</v>
      </c>
      <c r="J207" t="s">
        <v>314</v>
      </c>
      <c r="K207" t="s">
        <v>314</v>
      </c>
      <c r="L207" t="s">
        <v>422</v>
      </c>
      <c r="M207" t="s">
        <v>422</v>
      </c>
      <c r="N207" t="e" vm="3">
        <v>#VALUE!</v>
      </c>
    </row>
    <row r="208" spans="3:17" hidden="1">
      <c r="C208" s="61" t="s">
        <v>2156</v>
      </c>
      <c r="D208" t="s">
        <v>1445</v>
      </c>
      <c r="E208" t="s">
        <v>1474</v>
      </c>
      <c r="F208">
        <v>108</v>
      </c>
      <c r="G208" t="s">
        <v>1461</v>
      </c>
      <c r="H208">
        <v>114</v>
      </c>
      <c r="I208" t="s">
        <v>1463</v>
      </c>
      <c r="J208" t="s">
        <v>314</v>
      </c>
      <c r="K208" t="s">
        <v>314</v>
      </c>
      <c r="L208" t="s">
        <v>422</v>
      </c>
      <c r="M208" t="s">
        <v>422</v>
      </c>
      <c r="N208" t="e" vm="19">
        <v>#VALUE!</v>
      </c>
    </row>
    <row r="209" spans="3:17" hidden="1">
      <c r="C209" s="61" t="s">
        <v>2158</v>
      </c>
      <c r="D209" t="s">
        <v>1445</v>
      </c>
      <c r="E209" t="s">
        <v>1473</v>
      </c>
      <c r="F209">
        <v>108</v>
      </c>
      <c r="G209" t="s">
        <v>1461</v>
      </c>
      <c r="H209">
        <v>114</v>
      </c>
      <c r="I209" t="s">
        <v>1463</v>
      </c>
      <c r="J209" t="s">
        <v>314</v>
      </c>
      <c r="K209" t="s">
        <v>314</v>
      </c>
      <c r="L209" t="s">
        <v>422</v>
      </c>
      <c r="M209" t="s">
        <v>422</v>
      </c>
      <c r="N209" t="e" vm="19">
        <v>#VALUE!</v>
      </c>
    </row>
    <row r="210" spans="3:17" hidden="1">
      <c r="C210" s="61" t="s">
        <v>2154</v>
      </c>
      <c r="D210" t="s">
        <v>1445</v>
      </c>
      <c r="E210" t="s">
        <v>1472</v>
      </c>
      <c r="F210">
        <v>108</v>
      </c>
      <c r="G210" t="s">
        <v>1461</v>
      </c>
      <c r="H210">
        <v>114</v>
      </c>
      <c r="I210" t="s">
        <v>1463</v>
      </c>
      <c r="J210" t="s">
        <v>314</v>
      </c>
      <c r="K210" t="s">
        <v>314</v>
      </c>
      <c r="L210" t="s">
        <v>422</v>
      </c>
      <c r="M210" t="s">
        <v>422</v>
      </c>
      <c r="N210" t="e" vm="19">
        <v>#VALUE!</v>
      </c>
    </row>
    <row r="211" spans="3:17" hidden="1">
      <c r="C211" s="61" t="s">
        <v>2158</v>
      </c>
      <c r="D211" t="s">
        <v>1445</v>
      </c>
      <c r="E211" t="s">
        <v>1476</v>
      </c>
      <c r="F211">
        <v>109</v>
      </c>
      <c r="G211" t="s">
        <v>1462</v>
      </c>
      <c r="H211" t="s">
        <v>422</v>
      </c>
      <c r="I211" t="s">
        <v>422</v>
      </c>
      <c r="J211" t="s">
        <v>314</v>
      </c>
      <c r="K211" t="s">
        <v>314</v>
      </c>
      <c r="L211" t="s">
        <v>422</v>
      </c>
      <c r="M211" t="s">
        <v>422</v>
      </c>
      <c r="N211" t="e" vm="12">
        <v>#VALUE!</v>
      </c>
    </row>
    <row r="212" spans="3:17" hidden="1">
      <c r="C212" t="s">
        <v>2236</v>
      </c>
      <c r="D212" t="s">
        <v>1838</v>
      </c>
      <c r="E212" t="s">
        <v>1842</v>
      </c>
      <c r="F212">
        <v>110</v>
      </c>
      <c r="G212" t="s">
        <v>1853</v>
      </c>
      <c r="H212" s="44" t="s">
        <v>422</v>
      </c>
      <c r="I212" s="44" t="s">
        <v>422</v>
      </c>
      <c r="J212" t="s">
        <v>314</v>
      </c>
      <c r="K212" t="s">
        <v>314</v>
      </c>
      <c r="L212" t="s">
        <v>422</v>
      </c>
      <c r="M212" t="s">
        <v>422</v>
      </c>
      <c r="N212" t="e" vm="3">
        <v>#VALUE!</v>
      </c>
    </row>
    <row r="213" spans="3:17" hidden="1">
      <c r="C213" t="s">
        <v>2244</v>
      </c>
      <c r="D213" t="s">
        <v>1838</v>
      </c>
      <c r="E213" t="s">
        <v>1843</v>
      </c>
      <c r="F213">
        <v>110</v>
      </c>
      <c r="G213" t="s">
        <v>1853</v>
      </c>
      <c r="H213" s="44" t="s">
        <v>422</v>
      </c>
      <c r="I213" s="44" t="s">
        <v>422</v>
      </c>
      <c r="J213" t="s">
        <v>314</v>
      </c>
      <c r="K213" t="s">
        <v>314</v>
      </c>
      <c r="L213" t="s">
        <v>422</v>
      </c>
      <c r="M213" t="s">
        <v>422</v>
      </c>
      <c r="N213" t="e" vm="3">
        <v>#VALUE!</v>
      </c>
    </row>
    <row r="214" spans="3:17" hidden="1">
      <c r="C214" t="s">
        <v>2074</v>
      </c>
      <c r="D214" t="s">
        <v>1435</v>
      </c>
      <c r="E214" t="s">
        <v>1436</v>
      </c>
      <c r="F214">
        <v>112</v>
      </c>
      <c r="G214" t="s">
        <v>1931</v>
      </c>
      <c r="H214" t="s">
        <v>422</v>
      </c>
      <c r="I214" t="s">
        <v>422</v>
      </c>
      <c r="J214" t="s">
        <v>314</v>
      </c>
      <c r="K214" t="s">
        <v>314</v>
      </c>
      <c r="L214" t="s">
        <v>422</v>
      </c>
      <c r="M214" t="s">
        <v>422</v>
      </c>
      <c r="N214" t="e" vm="3">
        <v>#VALUE!</v>
      </c>
    </row>
    <row r="215" spans="3:17" hidden="1">
      <c r="C215" t="s">
        <v>2239</v>
      </c>
      <c r="D215" t="s">
        <v>1838</v>
      </c>
      <c r="E215" t="s">
        <v>960</v>
      </c>
      <c r="F215">
        <v>113</v>
      </c>
      <c r="G215" t="s">
        <v>1852</v>
      </c>
      <c r="H215" s="44" t="s">
        <v>422</v>
      </c>
      <c r="I215" s="44" t="s">
        <v>422</v>
      </c>
      <c r="J215" t="s">
        <v>314</v>
      </c>
      <c r="K215" t="s">
        <v>314</v>
      </c>
      <c r="L215" t="s">
        <v>422</v>
      </c>
      <c r="M215" t="s">
        <v>422</v>
      </c>
      <c r="N215" t="e" vm="3">
        <v>#VALUE!</v>
      </c>
    </row>
    <row r="216" spans="3:17" hidden="1">
      <c r="C216" t="s">
        <v>2245</v>
      </c>
      <c r="D216" t="s">
        <v>1838</v>
      </c>
      <c r="E216" t="s">
        <v>1822</v>
      </c>
      <c r="F216">
        <v>113</v>
      </c>
      <c r="G216" t="s">
        <v>1852</v>
      </c>
      <c r="H216" s="44" t="s">
        <v>422</v>
      </c>
      <c r="I216" s="44" t="s">
        <v>422</v>
      </c>
      <c r="J216" t="s">
        <v>314</v>
      </c>
      <c r="K216" t="s">
        <v>314</v>
      </c>
      <c r="L216" t="s">
        <v>422</v>
      </c>
      <c r="M216" t="s">
        <v>422</v>
      </c>
      <c r="N216" t="e" vm="3">
        <v>#VALUE!</v>
      </c>
    </row>
    <row r="217" spans="3:17" hidden="1">
      <c r="C217" s="61" t="s">
        <v>2191</v>
      </c>
      <c r="D217" t="s">
        <v>1445</v>
      </c>
      <c r="E217" t="s">
        <v>1457</v>
      </c>
      <c r="F217">
        <v>114</v>
      </c>
      <c r="G217" t="s">
        <v>1463</v>
      </c>
      <c r="J217" t="s">
        <v>314</v>
      </c>
      <c r="K217" t="s">
        <v>314</v>
      </c>
      <c r="L217" t="s">
        <v>422</v>
      </c>
      <c r="M217" t="s">
        <v>422</v>
      </c>
      <c r="N217" t="e" vm="19">
        <v>#VALUE!</v>
      </c>
    </row>
    <row r="218" spans="3:17" hidden="1">
      <c r="C218" s="61" t="s">
        <v>2157</v>
      </c>
      <c r="D218" t="s">
        <v>1445</v>
      </c>
      <c r="E218" t="s">
        <v>1475</v>
      </c>
      <c r="F218">
        <v>115</v>
      </c>
      <c r="G218" t="s">
        <v>1464</v>
      </c>
      <c r="H218">
        <v>116</v>
      </c>
      <c r="I218" t="s">
        <v>1479</v>
      </c>
      <c r="J218" t="s">
        <v>314</v>
      </c>
      <c r="K218" t="s">
        <v>314</v>
      </c>
      <c r="L218" t="s">
        <v>422</v>
      </c>
      <c r="M218" t="s">
        <v>422</v>
      </c>
      <c r="N218" t="e" vm="12">
        <v>#VALUE!</v>
      </c>
    </row>
    <row r="219" spans="3:17" hidden="1">
      <c r="C219" s="27" t="s">
        <v>2192</v>
      </c>
      <c r="D219" t="s">
        <v>1478</v>
      </c>
      <c r="E219" t="s">
        <v>1492</v>
      </c>
      <c r="F219">
        <v>117</v>
      </c>
      <c r="G219" t="s">
        <v>1490</v>
      </c>
      <c r="H219" t="s">
        <v>422</v>
      </c>
      <c r="I219" t="s">
        <v>422</v>
      </c>
      <c r="J219" t="s">
        <v>314</v>
      </c>
      <c r="K219" t="s">
        <v>314</v>
      </c>
      <c r="L219" t="s">
        <v>422</v>
      </c>
      <c r="M219" t="s">
        <v>422</v>
      </c>
      <c r="N219" t="e" vm="1">
        <v>#VALUE!</v>
      </c>
    </row>
    <row r="220" spans="3:17">
      <c r="C220" s="31"/>
      <c r="D220" s="31" t="s">
        <v>1511</v>
      </c>
      <c r="E220" s="31" t="s">
        <v>1503</v>
      </c>
      <c r="F220" s="85">
        <v>119</v>
      </c>
      <c r="G220" s="85" t="s">
        <v>1529</v>
      </c>
      <c r="H220" s="31" t="s">
        <v>422</v>
      </c>
      <c r="I220" s="31" t="s">
        <v>422</v>
      </c>
      <c r="J220" s="31" t="s">
        <v>314</v>
      </c>
      <c r="K220" s="31" t="s">
        <v>314</v>
      </c>
      <c r="L220" s="31" t="s">
        <v>422</v>
      </c>
      <c r="M220" s="31" t="s">
        <v>422</v>
      </c>
      <c r="N220" s="31" t="s">
        <v>325</v>
      </c>
      <c r="O220" s="31"/>
      <c r="P220" s="31"/>
      <c r="Q220" s="31"/>
    </row>
    <row r="221" spans="3:17">
      <c r="C221" s="31"/>
      <c r="D221" s="31" t="s">
        <v>1511</v>
      </c>
      <c r="E221" s="31" t="s">
        <v>1517</v>
      </c>
      <c r="F221" s="31">
        <v>121</v>
      </c>
      <c r="G221" s="31" t="s">
        <v>1522</v>
      </c>
      <c r="H221" s="84" t="s">
        <v>422</v>
      </c>
      <c r="I221" s="84" t="s">
        <v>422</v>
      </c>
      <c r="J221" s="31" t="s">
        <v>314</v>
      </c>
      <c r="K221" s="31" t="s">
        <v>314</v>
      </c>
      <c r="L221" s="31" t="s">
        <v>422</v>
      </c>
      <c r="M221" s="31" t="s">
        <v>422</v>
      </c>
      <c r="N221" s="31" t="e" vm="8">
        <v>#VALUE!</v>
      </c>
      <c r="O221" s="31"/>
      <c r="P221" s="31"/>
      <c r="Q221" s="31"/>
    </row>
    <row r="222" spans="3:17" hidden="1">
      <c r="C222" t="s">
        <v>2197</v>
      </c>
      <c r="D222" t="s">
        <v>1996</v>
      </c>
      <c r="E222" s="82" t="s">
        <v>1993</v>
      </c>
      <c r="F222">
        <v>121</v>
      </c>
      <c r="G222" t="s">
        <v>1522</v>
      </c>
      <c r="H222" s="44" t="s">
        <v>422</v>
      </c>
      <c r="I222" s="44" t="s">
        <v>422</v>
      </c>
      <c r="J222" t="s">
        <v>314</v>
      </c>
      <c r="K222" t="s">
        <v>302</v>
      </c>
      <c r="L222" t="s">
        <v>422</v>
      </c>
      <c r="M222" t="s">
        <v>422</v>
      </c>
      <c r="N222" t="e" vm="8">
        <v>#VALUE!</v>
      </c>
    </row>
    <row r="223" spans="3:17" hidden="1">
      <c r="C223" t="s">
        <v>2198</v>
      </c>
      <c r="D223" t="s">
        <v>1996</v>
      </c>
      <c r="E223" s="82" t="s">
        <v>1502</v>
      </c>
      <c r="F223">
        <v>121</v>
      </c>
      <c r="G223" t="s">
        <v>1522</v>
      </c>
      <c r="H223" s="44" t="s">
        <v>422</v>
      </c>
      <c r="I223" s="44" t="s">
        <v>422</v>
      </c>
      <c r="J223" t="s">
        <v>314</v>
      </c>
      <c r="K223" t="s">
        <v>314</v>
      </c>
      <c r="L223" t="s">
        <v>422</v>
      </c>
      <c r="M223" t="s">
        <v>422</v>
      </c>
      <c r="N223" t="e" vm="8">
        <v>#VALUE!</v>
      </c>
    </row>
    <row r="224" spans="3:17" hidden="1">
      <c r="C224" t="s">
        <v>2199</v>
      </c>
      <c r="D224" t="s">
        <v>1996</v>
      </c>
      <c r="E224" s="82" t="s">
        <v>1432</v>
      </c>
      <c r="F224">
        <v>121</v>
      </c>
      <c r="G224" t="s">
        <v>1522</v>
      </c>
      <c r="H224" s="44" t="s">
        <v>422</v>
      </c>
      <c r="I224" s="44" t="s">
        <v>422</v>
      </c>
      <c r="J224" t="s">
        <v>314</v>
      </c>
      <c r="K224" t="s">
        <v>314</v>
      </c>
      <c r="L224" t="s">
        <v>422</v>
      </c>
      <c r="M224" t="s">
        <v>422</v>
      </c>
      <c r="N224" t="e" vm="8">
        <v>#VALUE!</v>
      </c>
    </row>
    <row r="225" spans="3:17" hidden="1">
      <c r="C225" t="s">
        <v>2200</v>
      </c>
      <c r="D225" t="s">
        <v>1996</v>
      </c>
      <c r="E225" s="82" t="s">
        <v>868</v>
      </c>
      <c r="F225">
        <v>121</v>
      </c>
      <c r="G225" t="s">
        <v>1522</v>
      </c>
      <c r="H225" s="44" t="s">
        <v>422</v>
      </c>
      <c r="I225" s="44" t="s">
        <v>422</v>
      </c>
      <c r="J225" t="s">
        <v>314</v>
      </c>
      <c r="K225" t="s">
        <v>314</v>
      </c>
      <c r="L225" t="s">
        <v>422</v>
      </c>
      <c r="M225" t="s">
        <v>422</v>
      </c>
      <c r="N225" t="e" vm="8">
        <v>#VALUE!</v>
      </c>
    </row>
    <row r="226" spans="3:17" hidden="1">
      <c r="C226" t="s">
        <v>2201</v>
      </c>
      <c r="D226" t="s">
        <v>1996</v>
      </c>
      <c r="E226" s="82" t="s">
        <v>899</v>
      </c>
      <c r="F226">
        <v>121</v>
      </c>
      <c r="G226" t="s">
        <v>1522</v>
      </c>
      <c r="H226" s="44" t="s">
        <v>422</v>
      </c>
      <c r="I226" s="44" t="s">
        <v>422</v>
      </c>
      <c r="J226" t="s">
        <v>314</v>
      </c>
      <c r="K226" t="s">
        <v>314</v>
      </c>
      <c r="L226" t="s">
        <v>422</v>
      </c>
      <c r="M226" t="s">
        <v>422</v>
      </c>
      <c r="N226" t="e" vm="8">
        <v>#VALUE!</v>
      </c>
    </row>
    <row r="227" spans="3:17" hidden="1">
      <c r="C227" t="s">
        <v>2204</v>
      </c>
      <c r="D227" t="s">
        <v>1996</v>
      </c>
      <c r="E227" s="82" t="s">
        <v>1433</v>
      </c>
      <c r="F227">
        <v>121</v>
      </c>
      <c r="G227" t="s">
        <v>1522</v>
      </c>
      <c r="H227" s="44" t="s">
        <v>422</v>
      </c>
      <c r="I227" s="44" t="s">
        <v>422</v>
      </c>
      <c r="J227" t="s">
        <v>302</v>
      </c>
      <c r="K227" t="s">
        <v>314</v>
      </c>
      <c r="L227" t="s">
        <v>422</v>
      </c>
      <c r="M227" t="s">
        <v>422</v>
      </c>
      <c r="N227" t="e" vm="8">
        <v>#VALUE!</v>
      </c>
    </row>
    <row r="228" spans="3:17">
      <c r="C228" s="31"/>
      <c r="D228" s="31" t="s">
        <v>1511</v>
      </c>
      <c r="E228" s="31" t="s">
        <v>1514</v>
      </c>
      <c r="F228" s="31">
        <v>122</v>
      </c>
      <c r="G228" s="31" t="s">
        <v>1525</v>
      </c>
      <c r="H228" s="31" t="s">
        <v>422</v>
      </c>
      <c r="I228" s="31" t="s">
        <v>422</v>
      </c>
      <c r="J228" s="31" t="s">
        <v>314</v>
      </c>
      <c r="K228" s="31" t="s">
        <v>314</v>
      </c>
      <c r="L228" s="31" t="s">
        <v>422</v>
      </c>
      <c r="M228" s="31" t="s">
        <v>422</v>
      </c>
      <c r="N228" s="31" t="s">
        <v>298</v>
      </c>
      <c r="O228" s="31"/>
      <c r="P228" s="31"/>
      <c r="Q228" s="31"/>
    </row>
    <row r="229" spans="3:17">
      <c r="C229" s="31"/>
      <c r="D229" s="31" t="s">
        <v>1511</v>
      </c>
      <c r="E229" s="31" t="s">
        <v>1515</v>
      </c>
      <c r="F229" s="31">
        <v>122</v>
      </c>
      <c r="G229" s="31" t="s">
        <v>1525</v>
      </c>
      <c r="H229" s="31" t="s">
        <v>422</v>
      </c>
      <c r="I229" s="31" t="s">
        <v>422</v>
      </c>
      <c r="J229" s="31" t="s">
        <v>314</v>
      </c>
      <c r="K229" s="31" t="s">
        <v>314</v>
      </c>
      <c r="L229" s="31" t="s">
        <v>422</v>
      </c>
      <c r="M229" s="31" t="s">
        <v>422</v>
      </c>
      <c r="N229" s="31" t="e" vm="4">
        <v>#VALUE!</v>
      </c>
      <c r="O229" s="31"/>
      <c r="P229" s="31"/>
      <c r="Q229" s="31"/>
    </row>
    <row r="230" spans="3:17">
      <c r="C230" s="31"/>
      <c r="D230" s="31" t="s">
        <v>1511</v>
      </c>
      <c r="E230" s="31" t="s">
        <v>1516</v>
      </c>
      <c r="F230" s="31">
        <v>122</v>
      </c>
      <c r="G230" s="31" t="s">
        <v>1525</v>
      </c>
      <c r="H230" s="84" t="s">
        <v>422</v>
      </c>
      <c r="I230" s="84" t="s">
        <v>422</v>
      </c>
      <c r="J230" s="31" t="s">
        <v>314</v>
      </c>
      <c r="K230" s="31" t="s">
        <v>314</v>
      </c>
      <c r="L230" s="31" t="s">
        <v>422</v>
      </c>
      <c r="M230" s="31" t="s">
        <v>422</v>
      </c>
      <c r="N230" s="31" t="e" vm="4">
        <v>#VALUE!</v>
      </c>
      <c r="O230" s="31"/>
      <c r="P230" s="31"/>
      <c r="Q230" s="31"/>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5"/>
  <sheetViews>
    <sheetView topLeftCell="F1" workbookViewId="0">
      <pane ySplit="1" topLeftCell="A2" activePane="bottomLeft" state="frozen"/>
      <selection pane="bottomLeft" activeCell="F24" sqref="F24"/>
    </sheetView>
  </sheetViews>
  <sheetFormatPr baseColWidth="10" defaultColWidth="11" defaultRowHeight="16"/>
  <cols>
    <col min="6" max="6" width="17.83203125" customWidth="1"/>
    <col min="7" max="7" width="13.5" customWidth="1"/>
    <col min="9" max="9" width="19.33203125" customWidth="1"/>
    <col min="22" max="22" width="16.6640625" customWidth="1"/>
    <col min="33" max="33" width="13.33203125" customWidth="1"/>
    <col min="35" max="35" width="13" customWidth="1"/>
    <col min="37" max="37" width="38.6640625" customWidth="1"/>
    <col min="38" max="38" width="32" customWidth="1"/>
    <col min="42" max="42" width="14.5" customWidth="1"/>
    <col min="47" max="47" width="13.1640625" customWidth="1"/>
    <col min="52" max="52" width="15.5" customWidth="1"/>
    <col min="53" max="53" width="14.33203125" customWidth="1"/>
    <col min="57" max="57" width="23.33203125" style="64" customWidth="1"/>
    <col min="58" max="58" width="20.5" customWidth="1"/>
    <col min="59" max="59" width="35.1640625" customWidth="1"/>
    <col min="60" max="60" width="20.5" customWidth="1"/>
    <col min="62" max="62" width="19" customWidth="1"/>
    <col min="63" max="63" width="16.6640625" customWidth="1"/>
    <col min="64" max="64" width="11.5" customWidth="1"/>
    <col min="65" max="65" width="13.33203125" customWidth="1"/>
    <col min="66" max="67" width="15" customWidth="1"/>
    <col min="68" max="68" width="13.6640625" customWidth="1"/>
    <col min="69" max="69" width="13.83203125" customWidth="1"/>
    <col min="70" max="71" width="12.1640625" customWidth="1"/>
    <col min="72" max="73" width="16.5" customWidth="1"/>
    <col min="74" max="74" width="14.5" customWidth="1"/>
    <col min="75" max="75" width="13" customWidth="1"/>
    <col min="76" max="76" width="16" customWidth="1"/>
    <col min="77" max="77" width="14.1640625" customWidth="1"/>
    <col min="78" max="78" width="15" style="47" customWidth="1"/>
    <col min="79" max="79" width="22" customWidth="1"/>
    <col min="83" max="83" width="47.5" customWidth="1"/>
    <col min="84" max="84" width="40.5" customWidth="1"/>
  </cols>
  <sheetData>
    <row r="1" spans="1:84" s="17" customFormat="1" ht="409" customHeight="1">
      <c r="A1" s="18" t="s">
        <v>1356</v>
      </c>
      <c r="B1" s="17" t="s">
        <v>561</v>
      </c>
      <c r="C1" s="22" t="s">
        <v>1372</v>
      </c>
      <c r="D1" s="22"/>
      <c r="E1" s="22" t="s">
        <v>1</v>
      </c>
      <c r="F1" s="18" t="s">
        <v>1561</v>
      </c>
      <c r="G1" s="18" t="s">
        <v>1928</v>
      </c>
      <c r="H1" s="18" t="s">
        <v>37</v>
      </c>
      <c r="I1" s="18" t="s">
        <v>8</v>
      </c>
      <c r="J1" s="18" t="s">
        <v>9</v>
      </c>
      <c r="K1" s="18" t="s">
        <v>10</v>
      </c>
      <c r="L1" s="18" t="s">
        <v>270</v>
      </c>
      <c r="M1" s="18" t="s">
        <v>271</v>
      </c>
      <c r="N1" s="18" t="s">
        <v>322</v>
      </c>
      <c r="O1" s="17" t="s">
        <v>419</v>
      </c>
      <c r="P1" s="23" t="s">
        <v>12</v>
      </c>
      <c r="Q1" s="18" t="s">
        <v>13</v>
      </c>
      <c r="R1" s="18" t="s">
        <v>14</v>
      </c>
      <c r="S1" s="22" t="s">
        <v>326</v>
      </c>
      <c r="T1" s="22" t="s">
        <v>327</v>
      </c>
      <c r="U1" s="22" t="s">
        <v>328</v>
      </c>
      <c r="V1" s="18" t="s">
        <v>793</v>
      </c>
      <c r="W1" s="18" t="s">
        <v>17</v>
      </c>
      <c r="X1" s="18" t="s">
        <v>18</v>
      </c>
      <c r="Y1" s="18" t="s">
        <v>19</v>
      </c>
      <c r="Z1" s="18" t="s">
        <v>274</v>
      </c>
      <c r="AA1" s="18" t="s">
        <v>273</v>
      </c>
      <c r="AB1" s="18" t="s">
        <v>25</v>
      </c>
      <c r="AC1" s="17" t="s">
        <v>50</v>
      </c>
      <c r="AD1" s="18" t="s">
        <v>54</v>
      </c>
      <c r="AE1" s="17" t="s">
        <v>157</v>
      </c>
      <c r="AF1" s="18" t="s">
        <v>758</v>
      </c>
      <c r="AG1" s="18" t="s">
        <v>284</v>
      </c>
      <c r="AH1" s="18" t="s">
        <v>1619</v>
      </c>
      <c r="AI1" s="18" t="s">
        <v>1573</v>
      </c>
      <c r="AJ1" s="18" t="s">
        <v>1574</v>
      </c>
      <c r="AK1" s="18" t="s">
        <v>1376</v>
      </c>
      <c r="AL1" s="18" t="s">
        <v>1900</v>
      </c>
      <c r="AM1" s="18" t="s">
        <v>110</v>
      </c>
      <c r="AN1" s="18" t="s">
        <v>86</v>
      </c>
      <c r="AO1" s="18" t="s">
        <v>1383</v>
      </c>
      <c r="AP1" s="18" t="s">
        <v>1620</v>
      </c>
      <c r="AQ1" s="18" t="s">
        <v>115</v>
      </c>
      <c r="AR1" s="18" t="s">
        <v>116</v>
      </c>
      <c r="AS1" s="18" t="s">
        <v>332</v>
      </c>
      <c r="AT1" s="18" t="s">
        <v>1621</v>
      </c>
      <c r="AU1" s="18" t="s">
        <v>1622</v>
      </c>
      <c r="AV1" s="18" t="s">
        <v>161</v>
      </c>
      <c r="AW1" s="18" t="s">
        <v>1623</v>
      </c>
      <c r="AX1" s="18" t="s">
        <v>544</v>
      </c>
      <c r="AY1" s="18" t="s">
        <v>1624</v>
      </c>
      <c r="AZ1" s="18" t="s">
        <v>556</v>
      </c>
      <c r="BA1" s="18" t="s">
        <v>594</v>
      </c>
      <c r="BB1" s="18" t="s">
        <v>142</v>
      </c>
      <c r="BC1" s="18" t="s">
        <v>1629</v>
      </c>
      <c r="BD1" s="18" t="s">
        <v>192</v>
      </c>
      <c r="BE1" s="63" t="s">
        <v>1625</v>
      </c>
      <c r="BF1" s="18" t="s">
        <v>1636</v>
      </c>
      <c r="BG1" s="18" t="s">
        <v>1653</v>
      </c>
      <c r="BH1" s="18" t="s">
        <v>1637</v>
      </c>
      <c r="BI1" s="18" t="s">
        <v>1638</v>
      </c>
      <c r="BJ1" s="18" t="s">
        <v>1357</v>
      </c>
      <c r="BK1" s="18" t="s">
        <v>1639</v>
      </c>
      <c r="BL1" s="18" t="s">
        <v>1640</v>
      </c>
      <c r="BM1" s="18" t="s">
        <v>1641</v>
      </c>
      <c r="BN1" s="18" t="s">
        <v>1643</v>
      </c>
      <c r="BO1" s="18" t="s">
        <v>1644</v>
      </c>
      <c r="BP1" s="18" t="s">
        <v>1645</v>
      </c>
      <c r="BQ1" s="18" t="s">
        <v>1626</v>
      </c>
      <c r="BR1" s="18" t="s">
        <v>1647</v>
      </c>
      <c r="BS1" s="18" t="s">
        <v>1646</v>
      </c>
      <c r="BT1" s="18" t="s">
        <v>1648</v>
      </c>
      <c r="BU1" s="18" t="s">
        <v>1654</v>
      </c>
      <c r="BV1" s="18" t="s">
        <v>1649</v>
      </c>
      <c r="BW1" s="18" t="s">
        <v>1650</v>
      </c>
      <c r="BX1" s="18" t="s">
        <v>1366</v>
      </c>
      <c r="BY1" s="18" t="s">
        <v>1651</v>
      </c>
      <c r="BZ1" s="20" t="s">
        <v>1627</v>
      </c>
      <c r="CA1" s="18" t="s">
        <v>1652</v>
      </c>
      <c r="CB1" s="17" t="s">
        <v>334</v>
      </c>
      <c r="CC1" s="17" t="s">
        <v>336</v>
      </c>
      <c r="CD1" s="17" t="s">
        <v>337</v>
      </c>
      <c r="CE1" s="18" t="s">
        <v>1628</v>
      </c>
      <c r="CF1" s="18" t="s">
        <v>1365</v>
      </c>
    </row>
    <row r="2" spans="1:84">
      <c r="B2" t="s">
        <v>560</v>
      </c>
      <c r="C2">
        <v>1</v>
      </c>
      <c r="D2">
        <v>1</v>
      </c>
      <c r="E2" t="s">
        <v>233</v>
      </c>
      <c r="F2">
        <v>35894239</v>
      </c>
      <c r="H2" t="s">
        <v>272</v>
      </c>
      <c r="I2" t="s">
        <v>265</v>
      </c>
      <c r="J2" t="s">
        <v>266</v>
      </c>
      <c r="K2" t="s">
        <v>267</v>
      </c>
      <c r="L2" t="s">
        <v>268</v>
      </c>
      <c r="M2" t="s">
        <v>269</v>
      </c>
      <c r="P2">
        <v>1</v>
      </c>
      <c r="Q2" t="s">
        <v>283</v>
      </c>
      <c r="R2" t="s">
        <v>283</v>
      </c>
      <c r="S2" t="s">
        <v>283</v>
      </c>
      <c r="T2">
        <v>3</v>
      </c>
      <c r="V2" s="31" t="s">
        <v>789</v>
      </c>
      <c r="W2" t="s">
        <v>281</v>
      </c>
      <c r="X2" t="s">
        <v>281</v>
      </c>
      <c r="Y2" t="s">
        <v>281</v>
      </c>
      <c r="Z2" t="s">
        <v>281</v>
      </c>
      <c r="AA2" t="s">
        <v>281</v>
      </c>
      <c r="AB2" t="s">
        <v>535</v>
      </c>
      <c r="AC2" t="s">
        <v>277</v>
      </c>
      <c r="AD2" t="s">
        <v>275</v>
      </c>
      <c r="AE2" t="s">
        <v>276</v>
      </c>
      <c r="AF2">
        <v>2022</v>
      </c>
      <c r="AG2" t="s">
        <v>1384</v>
      </c>
      <c r="AH2">
        <v>2</v>
      </c>
      <c r="AJ2" t="s">
        <v>310</v>
      </c>
      <c r="AK2" t="s">
        <v>279</v>
      </c>
      <c r="AL2" t="s">
        <v>1901</v>
      </c>
      <c r="AM2" t="s">
        <v>282</v>
      </c>
      <c r="AN2" t="s">
        <v>281</v>
      </c>
      <c r="AP2">
        <v>1</v>
      </c>
      <c r="AQ2" t="s">
        <v>286</v>
      </c>
      <c r="AR2" t="s">
        <v>278</v>
      </c>
      <c r="AT2">
        <v>1</v>
      </c>
      <c r="AU2">
        <v>3</v>
      </c>
      <c r="AV2" t="s">
        <v>338</v>
      </c>
      <c r="AW2">
        <v>3</v>
      </c>
      <c r="AX2" t="s">
        <v>422</v>
      </c>
      <c r="AY2">
        <v>3</v>
      </c>
      <c r="AZ2">
        <v>2</v>
      </c>
      <c r="BB2" t="s">
        <v>1632</v>
      </c>
      <c r="BC2" t="s">
        <v>280</v>
      </c>
      <c r="BD2" t="s">
        <v>285</v>
      </c>
      <c r="BE2" s="64" t="s">
        <v>302</v>
      </c>
      <c r="BF2" t="s">
        <v>353</v>
      </c>
      <c r="BG2" t="s">
        <v>357</v>
      </c>
      <c r="BH2">
        <v>2</v>
      </c>
      <c r="BI2" t="s">
        <v>314</v>
      </c>
      <c r="BJ2">
        <v>2</v>
      </c>
      <c r="BK2" t="s">
        <v>302</v>
      </c>
      <c r="BL2" t="s">
        <v>314</v>
      </c>
      <c r="BM2" t="s">
        <v>315</v>
      </c>
      <c r="BN2" t="s">
        <v>315</v>
      </c>
      <c r="BP2" t="s">
        <v>314</v>
      </c>
      <c r="BQ2" t="s">
        <v>302</v>
      </c>
      <c r="BR2" t="s">
        <v>380</v>
      </c>
      <c r="BT2" t="s">
        <v>316</v>
      </c>
      <c r="BU2" t="s">
        <v>1358</v>
      </c>
      <c r="BV2" t="s">
        <v>317</v>
      </c>
      <c r="BW2" t="s">
        <v>302</v>
      </c>
      <c r="BX2">
        <v>1</v>
      </c>
      <c r="BY2" t="s">
        <v>691</v>
      </c>
      <c r="BZ2" s="47" t="s">
        <v>302</v>
      </c>
      <c r="CA2" t="s">
        <v>314</v>
      </c>
      <c r="CB2" t="s">
        <v>335</v>
      </c>
      <c r="CC2" t="s">
        <v>335</v>
      </c>
      <c r="CD2" t="s">
        <v>302</v>
      </c>
    </row>
    <row r="3" spans="1:84">
      <c r="B3" t="s">
        <v>560</v>
      </c>
      <c r="C3">
        <v>1</v>
      </c>
      <c r="D3">
        <v>2</v>
      </c>
      <c r="E3" t="s">
        <v>234</v>
      </c>
      <c r="F3" s="56">
        <v>34738338</v>
      </c>
      <c r="G3" s="56"/>
      <c r="H3" t="s">
        <v>305</v>
      </c>
      <c r="I3" t="s">
        <v>306</v>
      </c>
      <c r="J3" t="s">
        <v>318</v>
      </c>
      <c r="K3" t="s">
        <v>319</v>
      </c>
      <c r="L3" t="s">
        <v>320</v>
      </c>
      <c r="M3" t="s">
        <v>321</v>
      </c>
      <c r="N3" t="s">
        <v>323</v>
      </c>
      <c r="P3">
        <v>4</v>
      </c>
      <c r="Q3">
        <v>5</v>
      </c>
      <c r="R3">
        <v>5</v>
      </c>
      <c r="S3">
        <v>4</v>
      </c>
      <c r="T3">
        <v>6</v>
      </c>
      <c r="U3">
        <v>4</v>
      </c>
      <c r="V3" t="s">
        <v>803</v>
      </c>
      <c r="W3" t="s">
        <v>281</v>
      </c>
      <c r="X3" t="s">
        <v>325</v>
      </c>
      <c r="Y3" t="s">
        <v>281</v>
      </c>
      <c r="Z3" t="s">
        <v>325</v>
      </c>
      <c r="AA3" t="s">
        <v>281</v>
      </c>
      <c r="AB3" t="s">
        <v>535</v>
      </c>
      <c r="AC3" t="s">
        <v>307</v>
      </c>
      <c r="AD3" t="s">
        <v>308</v>
      </c>
      <c r="AE3" t="s">
        <v>330</v>
      </c>
      <c r="AF3">
        <v>2021</v>
      </c>
      <c r="AG3" t="s">
        <v>1385</v>
      </c>
      <c r="AH3" s="19">
        <v>2</v>
      </c>
      <c r="AI3" t="s">
        <v>310</v>
      </c>
      <c r="AJ3" t="s">
        <v>109</v>
      </c>
      <c r="AK3" t="s">
        <v>309</v>
      </c>
      <c r="AL3" t="s">
        <v>1902</v>
      </c>
      <c r="AM3" t="s">
        <v>282</v>
      </c>
      <c r="AN3" t="s">
        <v>281</v>
      </c>
      <c r="AP3">
        <v>1</v>
      </c>
      <c r="AQ3" t="s">
        <v>286</v>
      </c>
      <c r="AR3" t="s">
        <v>311</v>
      </c>
      <c r="AS3" t="s">
        <v>333</v>
      </c>
      <c r="AT3">
        <v>1</v>
      </c>
      <c r="AU3">
        <v>3</v>
      </c>
      <c r="AV3" t="s">
        <v>331</v>
      </c>
      <c r="AW3">
        <v>1</v>
      </c>
      <c r="AX3" t="s">
        <v>422</v>
      </c>
      <c r="AY3">
        <v>2</v>
      </c>
      <c r="AZ3" t="s">
        <v>365</v>
      </c>
      <c r="BA3">
        <v>7</v>
      </c>
      <c r="BB3" t="s">
        <v>1321</v>
      </c>
      <c r="BC3" t="s">
        <v>312</v>
      </c>
      <c r="BD3" t="s">
        <v>313</v>
      </c>
      <c r="BE3" s="64" t="s">
        <v>302</v>
      </c>
      <c r="BF3" t="s">
        <v>353</v>
      </c>
      <c r="BG3" t="s">
        <v>357</v>
      </c>
      <c r="BH3">
        <v>2</v>
      </c>
      <c r="BI3" t="s">
        <v>314</v>
      </c>
      <c r="BJ3">
        <v>2</v>
      </c>
      <c r="BK3" t="s">
        <v>302</v>
      </c>
      <c r="BL3" t="s">
        <v>314</v>
      </c>
      <c r="BM3" t="s">
        <v>315</v>
      </c>
      <c r="BN3" t="s">
        <v>315</v>
      </c>
      <c r="BP3" t="s">
        <v>314</v>
      </c>
      <c r="BQ3" t="s">
        <v>302</v>
      </c>
      <c r="BR3" t="s">
        <v>373</v>
      </c>
      <c r="BT3" t="s">
        <v>302</v>
      </c>
      <c r="BU3" t="s">
        <v>1358</v>
      </c>
      <c r="BV3" t="s">
        <v>317</v>
      </c>
      <c r="BW3" t="s">
        <v>302</v>
      </c>
      <c r="BX3" t="s">
        <v>283</v>
      </c>
      <c r="BY3" t="s">
        <v>691</v>
      </c>
      <c r="BZ3" s="47" t="s">
        <v>302</v>
      </c>
      <c r="CA3" t="s">
        <v>314</v>
      </c>
      <c r="CB3" t="s">
        <v>335</v>
      </c>
      <c r="CC3" t="s">
        <v>335</v>
      </c>
      <c r="CD3" t="s">
        <v>302</v>
      </c>
    </row>
    <row r="4" spans="1:84">
      <c r="C4">
        <v>1</v>
      </c>
      <c r="D4">
        <v>3</v>
      </c>
      <c r="E4" t="s">
        <v>235</v>
      </c>
      <c r="F4" s="50">
        <v>35128608</v>
      </c>
      <c r="H4" s="53" t="s">
        <v>339</v>
      </c>
      <c r="I4" t="s">
        <v>340</v>
      </c>
      <c r="J4" t="s">
        <v>341</v>
      </c>
      <c r="K4" t="s">
        <v>342</v>
      </c>
      <c r="L4" t="s">
        <v>343</v>
      </c>
      <c r="M4" t="s">
        <v>344</v>
      </c>
      <c r="N4" t="s">
        <v>345</v>
      </c>
      <c r="P4">
        <v>7</v>
      </c>
      <c r="Q4">
        <v>7</v>
      </c>
      <c r="R4" t="s">
        <v>364</v>
      </c>
      <c r="S4">
        <v>7</v>
      </c>
      <c r="T4">
        <v>7</v>
      </c>
      <c r="U4">
        <v>7</v>
      </c>
      <c r="V4" t="s">
        <v>791</v>
      </c>
      <c r="W4" t="s">
        <v>298</v>
      </c>
      <c r="X4" t="s">
        <v>298</v>
      </c>
      <c r="Y4" t="s">
        <v>298</v>
      </c>
      <c r="Z4" t="s">
        <v>298</v>
      </c>
      <c r="AA4" t="s">
        <v>298</v>
      </c>
      <c r="AB4" t="s">
        <v>346</v>
      </c>
      <c r="AC4" t="s">
        <v>347</v>
      </c>
      <c r="AD4" t="s">
        <v>348</v>
      </c>
      <c r="AE4" t="s">
        <v>349</v>
      </c>
      <c r="AF4">
        <v>2022</v>
      </c>
      <c r="AG4" t="s">
        <v>358</v>
      </c>
      <c r="AH4">
        <v>2</v>
      </c>
      <c r="AI4" t="s">
        <v>310</v>
      </c>
      <c r="AJ4" t="s">
        <v>1569</v>
      </c>
      <c r="AK4" t="s">
        <v>350</v>
      </c>
      <c r="AL4" t="s">
        <v>1903</v>
      </c>
      <c r="AN4" t="s">
        <v>540</v>
      </c>
      <c r="AP4">
        <v>5</v>
      </c>
      <c r="AQ4" t="s">
        <v>360</v>
      </c>
      <c r="AR4" t="s">
        <v>359</v>
      </c>
      <c r="AS4" t="s">
        <v>617</v>
      </c>
      <c r="AT4">
        <v>1</v>
      </c>
      <c r="AU4" t="s">
        <v>366</v>
      </c>
      <c r="AV4" t="s">
        <v>351</v>
      </c>
      <c r="AW4">
        <v>3</v>
      </c>
      <c r="AX4" t="s">
        <v>422</v>
      </c>
      <c r="AY4">
        <v>2</v>
      </c>
      <c r="AZ4" t="s">
        <v>283</v>
      </c>
      <c r="BB4" t="s">
        <v>1633</v>
      </c>
      <c r="BC4" t="s">
        <v>354</v>
      </c>
      <c r="BD4" t="s">
        <v>355</v>
      </c>
      <c r="BE4" s="64" t="s">
        <v>302</v>
      </c>
      <c r="BF4" t="s">
        <v>353</v>
      </c>
      <c r="BG4" t="s">
        <v>357</v>
      </c>
      <c r="BH4">
        <v>2</v>
      </c>
      <c r="BI4" t="s">
        <v>314</v>
      </c>
      <c r="BJ4">
        <v>2</v>
      </c>
      <c r="BK4" t="s">
        <v>302</v>
      </c>
      <c r="BL4" t="s">
        <v>314</v>
      </c>
      <c r="BM4" t="s">
        <v>315</v>
      </c>
      <c r="BN4" t="s">
        <v>356</v>
      </c>
      <c r="BP4" t="s">
        <v>314</v>
      </c>
      <c r="BQ4" t="s">
        <v>314</v>
      </c>
      <c r="BR4" t="s">
        <v>374</v>
      </c>
      <c r="BT4" t="s">
        <v>316</v>
      </c>
      <c r="BU4" t="s">
        <v>1358</v>
      </c>
      <c r="BV4" t="s">
        <v>317</v>
      </c>
      <c r="BW4" t="s">
        <v>352</v>
      </c>
      <c r="BX4">
        <v>1</v>
      </c>
      <c r="BY4" t="s">
        <v>691</v>
      </c>
      <c r="BZ4" s="47" t="s">
        <v>302</v>
      </c>
      <c r="CA4" t="s">
        <v>314</v>
      </c>
      <c r="CB4" t="s">
        <v>335</v>
      </c>
      <c r="CC4" t="s">
        <v>335</v>
      </c>
      <c r="CD4" t="s">
        <v>302</v>
      </c>
    </row>
    <row r="5" spans="1:84">
      <c r="C5">
        <v>1</v>
      </c>
      <c r="D5">
        <v>4</v>
      </c>
      <c r="E5" t="s">
        <v>236</v>
      </c>
      <c r="F5" t="s">
        <v>1534</v>
      </c>
      <c r="H5" s="54" t="s">
        <v>385</v>
      </c>
      <c r="I5" t="s">
        <v>386</v>
      </c>
      <c r="J5" t="s">
        <v>387</v>
      </c>
      <c r="K5" t="s">
        <v>388</v>
      </c>
      <c r="L5" t="s">
        <v>389</v>
      </c>
      <c r="M5" t="s">
        <v>390</v>
      </c>
      <c r="N5" t="s">
        <v>391</v>
      </c>
      <c r="P5">
        <v>10</v>
      </c>
      <c r="Q5" t="s">
        <v>407</v>
      </c>
      <c r="R5">
        <v>13</v>
      </c>
      <c r="S5">
        <v>10</v>
      </c>
      <c r="T5">
        <v>14</v>
      </c>
      <c r="U5" t="s">
        <v>409</v>
      </c>
      <c r="V5" t="s">
        <v>800</v>
      </c>
      <c r="W5" t="s">
        <v>393</v>
      </c>
      <c r="X5" t="s">
        <v>408</v>
      </c>
      <c r="Y5" t="s">
        <v>325</v>
      </c>
      <c r="Z5" t="s">
        <v>393</v>
      </c>
      <c r="AA5" t="s">
        <v>410</v>
      </c>
      <c r="AB5" t="s">
        <v>382</v>
      </c>
      <c r="AC5" t="s">
        <v>381</v>
      </c>
      <c r="AD5" t="s">
        <v>383</v>
      </c>
      <c r="AE5" t="s">
        <v>384</v>
      </c>
      <c r="AF5">
        <v>2022</v>
      </c>
      <c r="AG5" t="s">
        <v>1386</v>
      </c>
      <c r="AH5">
        <v>2</v>
      </c>
      <c r="AI5" t="s">
        <v>310</v>
      </c>
      <c r="AJ5" t="s">
        <v>1569</v>
      </c>
      <c r="AK5" t="s">
        <v>371</v>
      </c>
      <c r="AL5" t="s">
        <v>1904</v>
      </c>
      <c r="AM5" t="s">
        <v>372</v>
      </c>
      <c r="AN5" t="s">
        <v>369</v>
      </c>
      <c r="AP5">
        <v>5</v>
      </c>
      <c r="AQ5" t="s">
        <v>378</v>
      </c>
      <c r="AR5" t="s">
        <v>368</v>
      </c>
      <c r="AS5" t="s">
        <v>377</v>
      </c>
      <c r="AT5">
        <v>1</v>
      </c>
      <c r="AU5">
        <v>1</v>
      </c>
      <c r="AV5" t="s">
        <v>370</v>
      </c>
      <c r="AW5">
        <v>3</v>
      </c>
      <c r="AX5" t="s">
        <v>422</v>
      </c>
      <c r="AY5">
        <v>2</v>
      </c>
      <c r="AZ5">
        <v>1</v>
      </c>
      <c r="BA5" s="52" t="s">
        <v>452</v>
      </c>
      <c r="BB5" s="44" t="s">
        <v>1633</v>
      </c>
      <c r="BC5" t="s">
        <v>354</v>
      </c>
      <c r="BD5" t="s">
        <v>379</v>
      </c>
      <c r="BE5" s="64" t="s">
        <v>453</v>
      </c>
      <c r="BF5" t="s">
        <v>353</v>
      </c>
      <c r="BG5" t="s">
        <v>357</v>
      </c>
      <c r="BH5">
        <v>2</v>
      </c>
      <c r="BI5" t="s">
        <v>314</v>
      </c>
      <c r="BJ5">
        <v>1</v>
      </c>
      <c r="BK5" t="s">
        <v>302</v>
      </c>
      <c r="BL5" t="s">
        <v>314</v>
      </c>
      <c r="BM5" t="s">
        <v>315</v>
      </c>
      <c r="BN5" t="s">
        <v>376</v>
      </c>
      <c r="BP5" t="s">
        <v>314</v>
      </c>
      <c r="BQ5" t="s">
        <v>314</v>
      </c>
      <c r="BR5" t="s">
        <v>380</v>
      </c>
      <c r="BT5" t="s">
        <v>316</v>
      </c>
      <c r="BU5" t="s">
        <v>1358</v>
      </c>
      <c r="BV5" t="s">
        <v>317</v>
      </c>
      <c r="BW5" t="s">
        <v>314</v>
      </c>
      <c r="BX5">
        <v>1</v>
      </c>
      <c r="BY5" t="s">
        <v>665</v>
      </c>
      <c r="BZ5" s="47" t="s">
        <v>314</v>
      </c>
      <c r="CA5" t="s">
        <v>314</v>
      </c>
      <c r="CB5" t="s">
        <v>375</v>
      </c>
      <c r="CC5" t="s">
        <v>335</v>
      </c>
      <c r="CD5" t="s">
        <v>314</v>
      </c>
    </row>
    <row r="6" spans="1:84">
      <c r="C6">
        <v>1</v>
      </c>
      <c r="D6">
        <v>5</v>
      </c>
      <c r="E6" t="s">
        <v>237</v>
      </c>
      <c r="F6" t="s">
        <v>1537</v>
      </c>
      <c r="H6" s="54" t="s">
        <v>411</v>
      </c>
      <c r="I6" t="s">
        <v>412</v>
      </c>
      <c r="J6" t="s">
        <v>413</v>
      </c>
      <c r="K6" t="s">
        <v>414</v>
      </c>
      <c r="L6" t="s">
        <v>415</v>
      </c>
      <c r="M6" t="s">
        <v>416</v>
      </c>
      <c r="N6" t="s">
        <v>417</v>
      </c>
      <c r="O6" t="s">
        <v>418</v>
      </c>
      <c r="P6" t="s">
        <v>439</v>
      </c>
      <c r="Q6">
        <v>19</v>
      </c>
      <c r="R6">
        <v>20</v>
      </c>
      <c r="S6">
        <v>21</v>
      </c>
      <c r="T6">
        <v>22</v>
      </c>
      <c r="U6">
        <v>23</v>
      </c>
      <c r="V6" t="s">
        <v>1855</v>
      </c>
      <c r="W6" t="s">
        <v>325</v>
      </c>
      <c r="X6" t="s">
        <v>325</v>
      </c>
      <c r="Y6" t="s">
        <v>325</v>
      </c>
      <c r="Z6" t="s">
        <v>325</v>
      </c>
      <c r="AA6" t="s">
        <v>325</v>
      </c>
      <c r="AB6" t="s">
        <v>421</v>
      </c>
      <c r="AC6" t="s">
        <v>1536</v>
      </c>
      <c r="AD6" t="s">
        <v>422</v>
      </c>
      <c r="AE6" t="s">
        <v>420</v>
      </c>
      <c r="AF6">
        <v>2022</v>
      </c>
      <c r="AG6" t="s">
        <v>435</v>
      </c>
      <c r="AH6">
        <v>1</v>
      </c>
      <c r="AI6" t="s">
        <v>429</v>
      </c>
      <c r="AJ6" t="s">
        <v>109</v>
      </c>
      <c r="AK6" t="s">
        <v>430</v>
      </c>
      <c r="AL6" t="s">
        <v>430</v>
      </c>
      <c r="AM6" t="s">
        <v>436</v>
      </c>
      <c r="AN6" t="s">
        <v>325</v>
      </c>
      <c r="AP6">
        <v>3</v>
      </c>
      <c r="AQ6" t="s">
        <v>428</v>
      </c>
      <c r="AR6" t="s">
        <v>1563</v>
      </c>
      <c r="AS6" t="s">
        <v>432</v>
      </c>
      <c r="AT6">
        <v>1</v>
      </c>
      <c r="AU6" t="s">
        <v>366</v>
      </c>
      <c r="AV6" t="s">
        <v>433</v>
      </c>
      <c r="AW6">
        <v>1</v>
      </c>
      <c r="AX6" t="s">
        <v>422</v>
      </c>
      <c r="AY6">
        <v>2</v>
      </c>
      <c r="AZ6">
        <v>1</v>
      </c>
      <c r="BA6">
        <v>7</v>
      </c>
      <c r="BB6" t="s">
        <v>1635</v>
      </c>
      <c r="BC6" t="s">
        <v>1328</v>
      </c>
      <c r="BD6" t="s">
        <v>434</v>
      </c>
      <c r="BE6" s="64" t="s">
        <v>431</v>
      </c>
      <c r="BF6" t="s">
        <v>353</v>
      </c>
      <c r="BG6" t="s">
        <v>357</v>
      </c>
      <c r="BH6">
        <v>2</v>
      </c>
      <c r="BI6" t="s">
        <v>302</v>
      </c>
      <c r="BJ6">
        <v>2</v>
      </c>
      <c r="BK6" t="s">
        <v>302</v>
      </c>
      <c r="BL6" t="s">
        <v>302</v>
      </c>
      <c r="BM6" t="s">
        <v>1642</v>
      </c>
      <c r="BN6" t="s">
        <v>315</v>
      </c>
      <c r="BP6" t="s">
        <v>314</v>
      </c>
      <c r="BQ6" t="s">
        <v>302</v>
      </c>
      <c r="BT6" t="s">
        <v>302</v>
      </c>
      <c r="BU6" t="s">
        <v>1358</v>
      </c>
      <c r="BV6" t="s">
        <v>317</v>
      </c>
      <c r="BW6" t="s">
        <v>302</v>
      </c>
      <c r="BX6" t="s">
        <v>438</v>
      </c>
      <c r="BY6" t="s">
        <v>692</v>
      </c>
      <c r="BZ6" s="47" t="s">
        <v>302</v>
      </c>
      <c r="CA6" t="s">
        <v>314</v>
      </c>
      <c r="CB6" t="s">
        <v>335</v>
      </c>
      <c r="CC6" t="s">
        <v>335</v>
      </c>
      <c r="CD6" t="s">
        <v>437</v>
      </c>
    </row>
    <row r="7" spans="1:84">
      <c r="C7">
        <v>1</v>
      </c>
      <c r="D7">
        <v>6</v>
      </c>
      <c r="E7" t="s">
        <v>238</v>
      </c>
      <c r="F7" s="50">
        <v>35550145</v>
      </c>
      <c r="H7" t="s">
        <v>448</v>
      </c>
      <c r="I7" t="s">
        <v>386</v>
      </c>
      <c r="J7" t="s">
        <v>441</v>
      </c>
      <c r="K7" t="s">
        <v>442</v>
      </c>
      <c r="L7" t="s">
        <v>443</v>
      </c>
      <c r="M7" t="s">
        <v>444</v>
      </c>
      <c r="N7" t="s">
        <v>445</v>
      </c>
      <c r="O7" t="s">
        <v>446</v>
      </c>
      <c r="P7">
        <v>10</v>
      </c>
      <c r="Q7">
        <v>15</v>
      </c>
      <c r="R7">
        <v>10</v>
      </c>
      <c r="S7">
        <v>10</v>
      </c>
      <c r="T7">
        <v>10</v>
      </c>
      <c r="U7">
        <v>13</v>
      </c>
      <c r="V7" t="s">
        <v>801</v>
      </c>
      <c r="W7" t="s">
        <v>369</v>
      </c>
      <c r="X7" t="s">
        <v>405</v>
      </c>
      <c r="Y7" t="s">
        <v>369</v>
      </c>
      <c r="Z7" t="s">
        <v>369</v>
      </c>
      <c r="AA7" t="s">
        <v>369</v>
      </c>
      <c r="AB7" t="s">
        <v>449</v>
      </c>
      <c r="AC7" t="s">
        <v>440</v>
      </c>
      <c r="AD7" t="s">
        <v>447</v>
      </c>
      <c r="AE7" t="s">
        <v>553</v>
      </c>
      <c r="AF7">
        <v>2023</v>
      </c>
      <c r="AG7" t="s">
        <v>1387</v>
      </c>
      <c r="AH7">
        <v>2</v>
      </c>
      <c r="AI7" t="s">
        <v>1570</v>
      </c>
      <c r="AJ7" t="s">
        <v>1569</v>
      </c>
      <c r="AK7" t="s">
        <v>450</v>
      </c>
      <c r="AL7" t="s">
        <v>450</v>
      </c>
      <c r="AM7" t="s">
        <v>372</v>
      </c>
      <c r="AN7" t="s">
        <v>369</v>
      </c>
      <c r="AP7">
        <v>5</v>
      </c>
      <c r="AQ7" t="s">
        <v>378</v>
      </c>
      <c r="AR7" t="s">
        <v>368</v>
      </c>
      <c r="AS7" t="s">
        <v>377</v>
      </c>
      <c r="AT7">
        <v>1</v>
      </c>
      <c r="AU7">
        <v>1</v>
      </c>
      <c r="AV7" t="s">
        <v>469</v>
      </c>
      <c r="AW7">
        <v>3</v>
      </c>
      <c r="AX7" t="s">
        <v>422</v>
      </c>
      <c r="AY7">
        <v>2</v>
      </c>
      <c r="AZ7">
        <v>1</v>
      </c>
      <c r="BA7" t="s">
        <v>452</v>
      </c>
      <c r="BB7" t="s">
        <v>1633</v>
      </c>
      <c r="BC7" t="s">
        <v>354</v>
      </c>
      <c r="BD7" t="s">
        <v>379</v>
      </c>
      <c r="BE7" s="64" t="s">
        <v>453</v>
      </c>
      <c r="BF7" t="s">
        <v>353</v>
      </c>
      <c r="BG7" t="s">
        <v>357</v>
      </c>
      <c r="BH7">
        <v>2</v>
      </c>
      <c r="BI7" t="s">
        <v>314</v>
      </c>
      <c r="BJ7">
        <v>1</v>
      </c>
      <c r="BK7" t="s">
        <v>451</v>
      </c>
      <c r="BL7" t="s">
        <v>314</v>
      </c>
      <c r="BM7" t="s">
        <v>315</v>
      </c>
      <c r="BN7" t="s">
        <v>376</v>
      </c>
      <c r="BP7" t="s">
        <v>314</v>
      </c>
      <c r="BQ7" t="s">
        <v>314</v>
      </c>
      <c r="BR7" t="s">
        <v>380</v>
      </c>
      <c r="BT7" t="s">
        <v>316</v>
      </c>
      <c r="BU7" t="s">
        <v>1358</v>
      </c>
      <c r="BV7" t="s">
        <v>317</v>
      </c>
      <c r="BW7" t="s">
        <v>314</v>
      </c>
      <c r="BX7">
        <v>1</v>
      </c>
      <c r="BY7" t="s">
        <v>665</v>
      </c>
      <c r="BZ7" s="47" t="s">
        <v>314</v>
      </c>
      <c r="CA7" t="s">
        <v>314</v>
      </c>
      <c r="CB7" t="s">
        <v>375</v>
      </c>
      <c r="CC7" t="s">
        <v>335</v>
      </c>
      <c r="CD7" t="s">
        <v>314</v>
      </c>
    </row>
    <row r="8" spans="1:84">
      <c r="C8">
        <v>1</v>
      </c>
      <c r="D8">
        <v>7</v>
      </c>
      <c r="E8" t="s">
        <v>239</v>
      </c>
      <c r="F8" t="s">
        <v>1533</v>
      </c>
      <c r="H8" t="s">
        <v>555</v>
      </c>
      <c r="I8" t="s">
        <v>456</v>
      </c>
      <c r="J8" t="s">
        <v>457</v>
      </c>
      <c r="K8" t="s">
        <v>458</v>
      </c>
      <c r="L8" t="s">
        <v>459</v>
      </c>
      <c r="P8">
        <v>24</v>
      </c>
      <c r="Q8">
        <v>25</v>
      </c>
      <c r="R8">
        <v>24</v>
      </c>
      <c r="S8">
        <v>26</v>
      </c>
      <c r="V8" t="s">
        <v>791</v>
      </c>
      <c r="W8" t="s">
        <v>460</v>
      </c>
      <c r="X8" t="s">
        <v>461</v>
      </c>
      <c r="Y8" t="s">
        <v>462</v>
      </c>
      <c r="AB8" t="s">
        <v>454</v>
      </c>
      <c r="AC8" t="s">
        <v>455</v>
      </c>
      <c r="AD8" t="s">
        <v>465</v>
      </c>
      <c r="AE8" t="s">
        <v>466</v>
      </c>
      <c r="AF8">
        <v>2023</v>
      </c>
      <c r="AG8" t="s">
        <v>472</v>
      </c>
      <c r="AH8">
        <v>2</v>
      </c>
      <c r="AI8" t="s">
        <v>310</v>
      </c>
      <c r="AJ8" t="s">
        <v>1580</v>
      </c>
      <c r="AK8" s="31" t="s">
        <v>468</v>
      </c>
      <c r="AL8" s="31" t="s">
        <v>1905</v>
      </c>
      <c r="AM8" t="s">
        <v>468</v>
      </c>
      <c r="AN8" t="s">
        <v>460</v>
      </c>
      <c r="AP8">
        <v>5</v>
      </c>
      <c r="AQ8" t="s">
        <v>470</v>
      </c>
      <c r="AR8" t="s">
        <v>471</v>
      </c>
      <c r="AS8" t="s">
        <v>473</v>
      </c>
      <c r="AT8">
        <v>1</v>
      </c>
      <c r="AU8" t="s">
        <v>367</v>
      </c>
      <c r="AV8" t="s">
        <v>370</v>
      </c>
      <c r="AW8">
        <v>3</v>
      </c>
      <c r="AX8" t="s">
        <v>422</v>
      </c>
      <c r="AY8">
        <v>2</v>
      </c>
      <c r="AZ8">
        <v>2</v>
      </c>
      <c r="BB8" s="44" t="s">
        <v>467</v>
      </c>
      <c r="BC8" t="s">
        <v>467</v>
      </c>
      <c r="BK8" t="s">
        <v>451</v>
      </c>
      <c r="BU8" t="s">
        <v>1358</v>
      </c>
    </row>
    <row r="9" spans="1:84">
      <c r="C9">
        <v>1</v>
      </c>
      <c r="D9">
        <v>8</v>
      </c>
      <c r="E9" t="s">
        <v>240</v>
      </c>
      <c r="F9" s="47">
        <v>35336916</v>
      </c>
      <c r="H9" s="53" t="s">
        <v>483</v>
      </c>
      <c r="I9" t="s">
        <v>474</v>
      </c>
      <c r="J9" t="s">
        <v>475</v>
      </c>
      <c r="K9" t="s">
        <v>476</v>
      </c>
      <c r="L9" t="s">
        <v>477</v>
      </c>
      <c r="M9" t="s">
        <v>478</v>
      </c>
      <c r="N9" t="s">
        <v>479</v>
      </c>
      <c r="O9" t="s">
        <v>480</v>
      </c>
      <c r="P9">
        <v>27</v>
      </c>
      <c r="Q9">
        <v>28</v>
      </c>
      <c r="R9">
        <v>29</v>
      </c>
      <c r="S9">
        <v>29</v>
      </c>
      <c r="T9">
        <v>30</v>
      </c>
      <c r="U9">
        <v>31</v>
      </c>
      <c r="V9" t="s">
        <v>804</v>
      </c>
      <c r="W9" t="s">
        <v>485</v>
      </c>
      <c r="X9" t="s">
        <v>485</v>
      </c>
      <c r="Y9" t="s">
        <v>488</v>
      </c>
      <c r="Z9" t="s">
        <v>485</v>
      </c>
      <c r="AA9" t="s">
        <v>485</v>
      </c>
      <c r="AB9" s="24" t="s">
        <v>482</v>
      </c>
      <c r="AC9" t="s">
        <v>481</v>
      </c>
      <c r="AD9" t="s">
        <v>496</v>
      </c>
      <c r="AE9" t="s">
        <v>497</v>
      </c>
      <c r="AF9">
        <v>2022</v>
      </c>
      <c r="AG9" t="s">
        <v>501</v>
      </c>
      <c r="AH9">
        <v>1</v>
      </c>
      <c r="AI9" t="s">
        <v>429</v>
      </c>
      <c r="AJ9" t="s">
        <v>1572</v>
      </c>
      <c r="AK9" s="31" t="s">
        <v>498</v>
      </c>
      <c r="AL9" s="31" t="s">
        <v>1906</v>
      </c>
      <c r="AM9" t="s">
        <v>502</v>
      </c>
      <c r="AN9" t="s">
        <v>485</v>
      </c>
      <c r="AP9">
        <v>7</v>
      </c>
      <c r="AQ9" t="s">
        <v>499</v>
      </c>
      <c r="AR9" t="s">
        <v>517</v>
      </c>
      <c r="AS9" t="s">
        <v>500</v>
      </c>
      <c r="AT9">
        <v>1</v>
      </c>
      <c r="AU9" t="s">
        <v>367</v>
      </c>
      <c r="AV9" t="s">
        <v>768</v>
      </c>
      <c r="AW9">
        <v>1</v>
      </c>
      <c r="AX9" t="s">
        <v>422</v>
      </c>
      <c r="AY9">
        <v>2</v>
      </c>
      <c r="AZ9">
        <v>4</v>
      </c>
      <c r="BA9">
        <v>4</v>
      </c>
      <c r="BB9" t="s">
        <v>1633</v>
      </c>
      <c r="BC9" t="s">
        <v>354</v>
      </c>
      <c r="BU9" t="s">
        <v>1358</v>
      </c>
    </row>
    <row r="10" spans="1:84">
      <c r="B10" t="s">
        <v>560</v>
      </c>
      <c r="C10">
        <v>1</v>
      </c>
      <c r="D10">
        <v>9</v>
      </c>
      <c r="E10" t="s">
        <v>241</v>
      </c>
      <c r="F10">
        <v>36187942</v>
      </c>
      <c r="H10" s="27" t="s">
        <v>1544</v>
      </c>
      <c r="I10" t="s">
        <v>503</v>
      </c>
      <c r="J10" t="s">
        <v>504</v>
      </c>
      <c r="K10" t="s">
        <v>505</v>
      </c>
      <c r="L10" t="s">
        <v>506</v>
      </c>
      <c r="M10" t="s">
        <v>507</v>
      </c>
      <c r="N10" t="s">
        <v>508</v>
      </c>
      <c r="O10" t="s">
        <v>509</v>
      </c>
      <c r="P10">
        <v>32</v>
      </c>
      <c r="Q10">
        <v>32</v>
      </c>
      <c r="R10">
        <v>32</v>
      </c>
      <c r="S10">
        <v>32</v>
      </c>
      <c r="T10">
        <v>32</v>
      </c>
      <c r="U10">
        <v>32</v>
      </c>
      <c r="V10" s="31" t="s">
        <v>792</v>
      </c>
      <c r="W10" t="s">
        <v>298</v>
      </c>
      <c r="X10" t="s">
        <v>298</v>
      </c>
      <c r="Y10" t="s">
        <v>298</v>
      </c>
      <c r="Z10" t="s">
        <v>298</v>
      </c>
      <c r="AA10" t="s">
        <v>298</v>
      </c>
      <c r="AB10" t="s">
        <v>511</v>
      </c>
      <c r="AC10" t="s">
        <v>1535</v>
      </c>
      <c r="AD10" t="s">
        <v>512</v>
      </c>
      <c r="AE10" s="25" t="s">
        <v>554</v>
      </c>
      <c r="AF10">
        <v>2022</v>
      </c>
      <c r="AG10" t="s">
        <v>1388</v>
      </c>
      <c r="AH10">
        <v>2</v>
      </c>
      <c r="AI10" t="s">
        <v>429</v>
      </c>
      <c r="AJ10" t="s">
        <v>1577</v>
      </c>
      <c r="AK10" s="25" t="s">
        <v>513</v>
      </c>
      <c r="AL10" s="25" t="s">
        <v>1907</v>
      </c>
      <c r="AM10" t="s">
        <v>518</v>
      </c>
      <c r="AN10" t="s">
        <v>298</v>
      </c>
      <c r="AP10" t="s">
        <v>515</v>
      </c>
      <c r="AQ10" t="s">
        <v>514</v>
      </c>
      <c r="AR10" s="25" t="s">
        <v>516</v>
      </c>
      <c r="AS10" t="s">
        <v>519</v>
      </c>
      <c r="AT10">
        <v>1</v>
      </c>
      <c r="AU10">
        <v>1</v>
      </c>
      <c r="AV10" t="s">
        <v>541</v>
      </c>
      <c r="AW10">
        <v>1</v>
      </c>
      <c r="AX10" t="s">
        <v>422</v>
      </c>
      <c r="AY10">
        <v>2</v>
      </c>
      <c r="AZ10" t="s">
        <v>520</v>
      </c>
      <c r="BA10">
        <v>4</v>
      </c>
      <c r="BB10" t="s">
        <v>1633</v>
      </c>
      <c r="BC10" t="s">
        <v>354</v>
      </c>
      <c r="BD10" t="s">
        <v>522</v>
      </c>
      <c r="BE10" s="64" t="s">
        <v>453</v>
      </c>
      <c r="BF10" t="s">
        <v>546</v>
      </c>
      <c r="BG10" t="s">
        <v>357</v>
      </c>
      <c r="BH10">
        <v>2</v>
      </c>
      <c r="BI10" t="s">
        <v>314</v>
      </c>
      <c r="BJ10" t="s">
        <v>523</v>
      </c>
      <c r="BK10" t="s">
        <v>302</v>
      </c>
      <c r="BL10" t="s">
        <v>314</v>
      </c>
      <c r="BM10" t="s">
        <v>315</v>
      </c>
      <c r="BN10" t="s">
        <v>356</v>
      </c>
      <c r="BP10" t="s">
        <v>314</v>
      </c>
      <c r="BQ10" t="s">
        <v>302</v>
      </c>
      <c r="BR10" t="s">
        <v>521</v>
      </c>
      <c r="BT10" t="s">
        <v>302</v>
      </c>
      <c r="BU10" t="s">
        <v>1358</v>
      </c>
      <c r="BV10" t="s">
        <v>317</v>
      </c>
      <c r="BW10" t="s">
        <v>302</v>
      </c>
      <c r="BX10">
        <v>1</v>
      </c>
      <c r="BY10" t="s">
        <v>692</v>
      </c>
      <c r="BZ10" s="47" t="s">
        <v>302</v>
      </c>
      <c r="CA10" t="s">
        <v>314</v>
      </c>
      <c r="CB10" t="s">
        <v>314</v>
      </c>
      <c r="CC10" t="s">
        <v>335</v>
      </c>
      <c r="CD10" t="s">
        <v>524</v>
      </c>
    </row>
    <row r="11" spans="1:84">
      <c r="B11" t="s">
        <v>559</v>
      </c>
      <c r="C11">
        <v>2</v>
      </c>
      <c r="D11">
        <v>10</v>
      </c>
      <c r="E11" t="s">
        <v>242</v>
      </c>
      <c r="F11">
        <v>35959696</v>
      </c>
      <c r="G11" t="s">
        <v>1548</v>
      </c>
      <c r="H11" t="s">
        <v>525</v>
      </c>
      <c r="I11" t="s">
        <v>527</v>
      </c>
      <c r="J11" t="s">
        <v>528</v>
      </c>
      <c r="P11">
        <v>33</v>
      </c>
      <c r="Q11">
        <v>34</v>
      </c>
      <c r="V11" s="31" t="s">
        <v>792</v>
      </c>
      <c r="W11" t="s">
        <v>533</v>
      </c>
      <c r="X11" t="s">
        <v>534</v>
      </c>
      <c r="AB11" t="s">
        <v>535</v>
      </c>
      <c r="AC11" t="s">
        <v>526</v>
      </c>
      <c r="AD11" t="s">
        <v>536</v>
      </c>
      <c r="AE11" t="s">
        <v>537</v>
      </c>
      <c r="AF11">
        <v>2022</v>
      </c>
      <c r="AH11">
        <v>2</v>
      </c>
      <c r="AI11" t="s">
        <v>429</v>
      </c>
      <c r="AK11" s="31" t="s">
        <v>543</v>
      </c>
      <c r="AL11" s="31" t="s">
        <v>543</v>
      </c>
      <c r="AM11" t="s">
        <v>543</v>
      </c>
      <c r="AN11" t="s">
        <v>540</v>
      </c>
      <c r="AP11">
        <v>6</v>
      </c>
      <c r="AQ11" t="s">
        <v>538</v>
      </c>
      <c r="AS11" t="s">
        <v>539</v>
      </c>
      <c r="AT11">
        <v>1</v>
      </c>
      <c r="AU11" t="s">
        <v>438</v>
      </c>
      <c r="AV11" t="s">
        <v>542</v>
      </c>
      <c r="AW11" t="s">
        <v>620</v>
      </c>
      <c r="AX11" t="s">
        <v>545</v>
      </c>
      <c r="AY11">
        <v>1</v>
      </c>
      <c r="AZ11">
        <v>6</v>
      </c>
      <c r="BB11" t="s">
        <v>1631</v>
      </c>
      <c r="BC11" t="s">
        <v>558</v>
      </c>
      <c r="BD11" t="s">
        <v>551</v>
      </c>
      <c r="BE11" s="64" t="s">
        <v>302</v>
      </c>
      <c r="BF11" t="s">
        <v>548</v>
      </c>
      <c r="BG11" t="s">
        <v>357</v>
      </c>
      <c r="BH11">
        <v>2</v>
      </c>
      <c r="BI11" t="s">
        <v>422</v>
      </c>
      <c r="BJ11" t="s">
        <v>547</v>
      </c>
      <c r="BK11" t="s">
        <v>302</v>
      </c>
      <c r="BL11" t="s">
        <v>552</v>
      </c>
      <c r="BM11" t="s">
        <v>315</v>
      </c>
      <c r="BN11" t="s">
        <v>315</v>
      </c>
      <c r="BP11" t="s">
        <v>422</v>
      </c>
      <c r="BQ11" t="s">
        <v>302</v>
      </c>
      <c r="BT11" t="s">
        <v>302</v>
      </c>
      <c r="BU11" t="s">
        <v>1358</v>
      </c>
      <c r="BV11" t="s">
        <v>551</v>
      </c>
      <c r="BW11" t="s">
        <v>422</v>
      </c>
      <c r="BX11" t="s">
        <v>283</v>
      </c>
      <c r="BY11" t="s">
        <v>692</v>
      </c>
      <c r="BZ11" s="47" t="s">
        <v>549</v>
      </c>
      <c r="CA11" t="s">
        <v>550</v>
      </c>
      <c r="CB11" t="s">
        <v>715</v>
      </c>
      <c r="CC11" t="s">
        <v>335</v>
      </c>
      <c r="CD11" t="s">
        <v>302</v>
      </c>
    </row>
    <row r="12" spans="1:84">
      <c r="C12">
        <v>2</v>
      </c>
      <c r="D12">
        <v>11</v>
      </c>
      <c r="E12" t="s">
        <v>243</v>
      </c>
      <c r="F12" s="56">
        <v>37363215</v>
      </c>
      <c r="G12" s="56"/>
      <c r="H12" s="27" t="s">
        <v>576</v>
      </c>
      <c r="I12" t="s">
        <v>920</v>
      </c>
      <c r="J12" t="s">
        <v>567</v>
      </c>
      <c r="K12" t="s">
        <v>568</v>
      </c>
      <c r="L12" t="s">
        <v>569</v>
      </c>
      <c r="M12" t="s">
        <v>570</v>
      </c>
      <c r="N12" t="s">
        <v>571</v>
      </c>
      <c r="O12" t="s">
        <v>572</v>
      </c>
      <c r="P12" t="s">
        <v>573</v>
      </c>
      <c r="Q12" t="s">
        <v>573</v>
      </c>
      <c r="R12" t="s">
        <v>573</v>
      </c>
      <c r="S12" t="s">
        <v>573</v>
      </c>
      <c r="T12" t="s">
        <v>573</v>
      </c>
      <c r="U12" t="s">
        <v>573</v>
      </c>
      <c r="V12" t="s">
        <v>805</v>
      </c>
      <c r="W12" t="s">
        <v>566</v>
      </c>
      <c r="X12" t="s">
        <v>566</v>
      </c>
      <c r="Y12" t="s">
        <v>566</v>
      </c>
      <c r="Z12" t="s">
        <v>566</v>
      </c>
      <c r="AA12" t="s">
        <v>566</v>
      </c>
      <c r="AB12" t="s">
        <v>574</v>
      </c>
      <c r="AC12" t="s">
        <v>562</v>
      </c>
      <c r="AD12" t="s">
        <v>563</v>
      </c>
      <c r="AE12" t="s">
        <v>575</v>
      </c>
      <c r="AF12">
        <v>2023</v>
      </c>
      <c r="AI12" t="s">
        <v>429</v>
      </c>
      <c r="AJ12" t="s">
        <v>109</v>
      </c>
      <c r="AK12" t="s">
        <v>1266</v>
      </c>
      <c r="AL12" t="s">
        <v>1266</v>
      </c>
      <c r="AM12" t="s">
        <v>1267</v>
      </c>
      <c r="AN12" t="s">
        <v>540</v>
      </c>
      <c r="AQ12" t="s">
        <v>1270</v>
      </c>
      <c r="AR12" t="s">
        <v>422</v>
      </c>
      <c r="AS12" t="s">
        <v>1264</v>
      </c>
      <c r="AT12">
        <v>1</v>
      </c>
      <c r="AU12" t="s">
        <v>1265</v>
      </c>
      <c r="AY12" t="s">
        <v>1268</v>
      </c>
      <c r="BB12" t="s">
        <v>1634</v>
      </c>
      <c r="BC12" t="s">
        <v>1269</v>
      </c>
      <c r="BU12" t="s">
        <v>1358</v>
      </c>
    </row>
    <row r="13" spans="1:84">
      <c r="B13" t="s">
        <v>599</v>
      </c>
      <c r="C13">
        <v>2</v>
      </c>
      <c r="D13">
        <v>12</v>
      </c>
      <c r="E13" s="47" t="s">
        <v>244</v>
      </c>
      <c r="F13" s="31">
        <v>36197436</v>
      </c>
      <c r="G13" t="s">
        <v>1548</v>
      </c>
      <c r="H13" t="s">
        <v>577</v>
      </c>
      <c r="I13" t="s">
        <v>578</v>
      </c>
      <c r="J13" t="s">
        <v>579</v>
      </c>
      <c r="K13" t="s">
        <v>580</v>
      </c>
      <c r="L13" t="s">
        <v>581</v>
      </c>
      <c r="M13" t="s">
        <v>587</v>
      </c>
      <c r="N13" t="s">
        <v>588</v>
      </c>
      <c r="O13" t="s">
        <v>589</v>
      </c>
      <c r="P13">
        <v>39</v>
      </c>
      <c r="Q13">
        <v>40</v>
      </c>
      <c r="R13">
        <v>41</v>
      </c>
      <c r="S13">
        <v>39</v>
      </c>
      <c r="T13">
        <v>42</v>
      </c>
      <c r="U13" t="s">
        <v>590</v>
      </c>
      <c r="V13" t="s">
        <v>806</v>
      </c>
      <c r="W13" t="s">
        <v>462</v>
      </c>
      <c r="X13" t="s">
        <v>462</v>
      </c>
      <c r="Y13" t="s">
        <v>462</v>
      </c>
      <c r="Z13" t="s">
        <v>462</v>
      </c>
      <c r="AA13" t="s">
        <v>586</v>
      </c>
      <c r="AB13" t="s">
        <v>535</v>
      </c>
      <c r="AC13" t="s">
        <v>591</v>
      </c>
      <c r="AD13" t="s">
        <v>592</v>
      </c>
      <c r="AF13">
        <v>2022</v>
      </c>
      <c r="AG13" t="s">
        <v>1389</v>
      </c>
      <c r="AH13" t="s">
        <v>603</v>
      </c>
      <c r="AI13" t="s">
        <v>310</v>
      </c>
      <c r="AJ13" t="s">
        <v>109</v>
      </c>
      <c r="AK13" s="31" t="s">
        <v>600</v>
      </c>
      <c r="AL13" s="31" t="s">
        <v>600</v>
      </c>
      <c r="AM13" t="s">
        <v>597</v>
      </c>
      <c r="AN13" t="s">
        <v>462</v>
      </c>
      <c r="AP13">
        <v>1</v>
      </c>
      <c r="AQ13" t="s">
        <v>606</v>
      </c>
      <c r="AS13" t="s">
        <v>598</v>
      </c>
      <c r="AT13">
        <v>1</v>
      </c>
      <c r="AU13">
        <v>1</v>
      </c>
      <c r="AV13" t="s">
        <v>605</v>
      </c>
      <c r="AW13">
        <v>1</v>
      </c>
      <c r="AX13" t="s">
        <v>601</v>
      </c>
      <c r="AY13">
        <v>4</v>
      </c>
      <c r="AZ13" t="s">
        <v>604</v>
      </c>
      <c r="BA13" t="s">
        <v>595</v>
      </c>
      <c r="BB13" t="s">
        <v>1633</v>
      </c>
      <c r="BC13" t="s">
        <v>354</v>
      </c>
      <c r="BD13" t="s">
        <v>285</v>
      </c>
      <c r="BI13" t="s">
        <v>302</v>
      </c>
      <c r="BJ13">
        <v>3</v>
      </c>
      <c r="BK13" t="s">
        <v>302</v>
      </c>
      <c r="BL13" t="s">
        <v>593</v>
      </c>
      <c r="BM13" t="s">
        <v>1642</v>
      </c>
      <c r="BQ13" t="s">
        <v>302</v>
      </c>
      <c r="BT13" t="s">
        <v>602</v>
      </c>
      <c r="BU13" t="s">
        <v>1358</v>
      </c>
      <c r="CA13" t="s">
        <v>596</v>
      </c>
    </row>
    <row r="14" spans="1:84">
      <c r="C14">
        <v>2</v>
      </c>
      <c r="D14">
        <v>13</v>
      </c>
      <c r="E14" t="s">
        <v>245</v>
      </c>
      <c r="F14" t="s">
        <v>1533</v>
      </c>
      <c r="H14" s="27" t="s">
        <v>607</v>
      </c>
      <c r="I14" t="s">
        <v>609</v>
      </c>
      <c r="J14" t="s">
        <v>610</v>
      </c>
      <c r="K14" t="s">
        <v>611</v>
      </c>
      <c r="P14">
        <v>45</v>
      </c>
      <c r="Q14">
        <v>46</v>
      </c>
      <c r="R14">
        <v>45</v>
      </c>
      <c r="V14" t="s">
        <v>791</v>
      </c>
      <c r="W14" t="s">
        <v>613</v>
      </c>
      <c r="X14" t="s">
        <v>613</v>
      </c>
      <c r="Y14" t="s">
        <v>613</v>
      </c>
      <c r="AB14" t="s">
        <v>608</v>
      </c>
      <c r="AC14" t="s">
        <v>1532</v>
      </c>
      <c r="AD14" t="s">
        <v>1562</v>
      </c>
      <c r="AE14" t="s">
        <v>612</v>
      </c>
      <c r="AF14">
        <v>2023</v>
      </c>
      <c r="AI14" t="s">
        <v>429</v>
      </c>
      <c r="AJ14" t="s">
        <v>109</v>
      </c>
      <c r="AK14" t="s">
        <v>109</v>
      </c>
      <c r="AL14" t="s">
        <v>109</v>
      </c>
      <c r="AM14" t="s">
        <v>109</v>
      </c>
      <c r="AN14" t="s">
        <v>540</v>
      </c>
      <c r="AP14">
        <v>6</v>
      </c>
      <c r="AQ14" t="s">
        <v>618</v>
      </c>
      <c r="AR14" t="s">
        <v>619</v>
      </c>
      <c r="AS14" t="s">
        <v>616</v>
      </c>
      <c r="AT14">
        <v>1</v>
      </c>
      <c r="AU14" t="s">
        <v>615</v>
      </c>
      <c r="AV14" t="s">
        <v>621</v>
      </c>
      <c r="AW14" t="s">
        <v>620</v>
      </c>
      <c r="AX14" t="s">
        <v>422</v>
      </c>
      <c r="AY14">
        <v>1</v>
      </c>
      <c r="AZ14" t="s">
        <v>283</v>
      </c>
      <c r="BA14" t="s">
        <v>635</v>
      </c>
      <c r="BB14" s="44" t="s">
        <v>467</v>
      </c>
      <c r="BC14" t="s">
        <v>558</v>
      </c>
      <c r="BU14" t="s">
        <v>1358</v>
      </c>
      <c r="CD14" t="s">
        <v>622</v>
      </c>
    </row>
    <row r="15" spans="1:84">
      <c r="B15" t="s">
        <v>643</v>
      </c>
      <c r="C15" t="s">
        <v>1548</v>
      </c>
      <c r="D15">
        <v>14</v>
      </c>
      <c r="E15" t="s">
        <v>246</v>
      </c>
      <c r="F15" s="56">
        <v>35324863</v>
      </c>
      <c r="G15" s="56" t="s">
        <v>1548</v>
      </c>
      <c r="H15" t="s">
        <v>623</v>
      </c>
      <c r="I15" t="s">
        <v>624</v>
      </c>
      <c r="J15" t="s">
        <v>625</v>
      </c>
      <c r="K15" t="s">
        <v>306</v>
      </c>
      <c r="L15" t="s">
        <v>626</v>
      </c>
      <c r="P15">
        <v>47</v>
      </c>
      <c r="Q15">
        <v>47</v>
      </c>
      <c r="R15">
        <v>48</v>
      </c>
      <c r="S15">
        <v>47</v>
      </c>
      <c r="V15" t="s">
        <v>807</v>
      </c>
      <c r="W15" t="s">
        <v>281</v>
      </c>
      <c r="X15" t="s">
        <v>281</v>
      </c>
      <c r="Y15" t="s">
        <v>281</v>
      </c>
      <c r="Z15" t="s">
        <v>281</v>
      </c>
      <c r="AB15" t="s">
        <v>631</v>
      </c>
      <c r="AC15" t="s">
        <v>630</v>
      </c>
      <c r="AD15" t="s">
        <v>629</v>
      </c>
      <c r="AE15" t="s">
        <v>628</v>
      </c>
      <c r="AF15">
        <v>2022</v>
      </c>
      <c r="AG15" t="s">
        <v>1390</v>
      </c>
      <c r="AH15">
        <v>2</v>
      </c>
      <c r="AI15" t="s">
        <v>1570</v>
      </c>
      <c r="AJ15" t="s">
        <v>1571</v>
      </c>
      <c r="AK15" t="s">
        <v>637</v>
      </c>
      <c r="AL15" t="s">
        <v>1908</v>
      </c>
      <c r="AM15" t="s">
        <v>638</v>
      </c>
      <c r="AN15" t="s">
        <v>281</v>
      </c>
      <c r="AP15">
        <v>5</v>
      </c>
      <c r="AQ15" t="s">
        <v>634</v>
      </c>
      <c r="AR15" t="s">
        <v>639</v>
      </c>
      <c r="AS15" t="s">
        <v>633</v>
      </c>
      <c r="AT15">
        <v>1</v>
      </c>
      <c r="AU15">
        <v>1</v>
      </c>
      <c r="AV15" t="s">
        <v>636</v>
      </c>
      <c r="AW15">
        <v>2</v>
      </c>
      <c r="AY15">
        <v>2</v>
      </c>
      <c r="AZ15">
        <v>1</v>
      </c>
      <c r="BA15" t="s">
        <v>644</v>
      </c>
      <c r="BB15" t="s">
        <v>1633</v>
      </c>
      <c r="BC15" t="s">
        <v>645</v>
      </c>
      <c r="BD15" t="s">
        <v>640</v>
      </c>
      <c r="BE15" s="64" t="s">
        <v>647</v>
      </c>
      <c r="BF15" t="s">
        <v>353</v>
      </c>
      <c r="BG15" t="s">
        <v>357</v>
      </c>
      <c r="BH15">
        <v>2</v>
      </c>
      <c r="BI15" t="s">
        <v>314</v>
      </c>
      <c r="BJ15" t="s">
        <v>642</v>
      </c>
      <c r="BK15" t="s">
        <v>302</v>
      </c>
      <c r="BL15" t="s">
        <v>641</v>
      </c>
      <c r="BM15" t="s">
        <v>1642</v>
      </c>
      <c r="BN15" t="s">
        <v>356</v>
      </c>
      <c r="BP15" t="s">
        <v>302</v>
      </c>
      <c r="BQ15" t="s">
        <v>302</v>
      </c>
      <c r="BR15" t="s">
        <v>646</v>
      </c>
      <c r="BT15" t="s">
        <v>316</v>
      </c>
      <c r="BU15" t="s">
        <v>1358</v>
      </c>
      <c r="BV15" t="s">
        <v>317</v>
      </c>
      <c r="BW15" t="s">
        <v>302</v>
      </c>
      <c r="BX15" t="s">
        <v>283</v>
      </c>
      <c r="BY15" t="s">
        <v>693</v>
      </c>
      <c r="BZ15" s="47" t="s">
        <v>314</v>
      </c>
      <c r="CA15" t="s">
        <v>314</v>
      </c>
      <c r="CB15" t="s">
        <v>335</v>
      </c>
      <c r="CC15" t="s">
        <v>335</v>
      </c>
      <c r="CD15" t="s">
        <v>302</v>
      </c>
    </row>
    <row r="16" spans="1:84">
      <c r="B16" t="s">
        <v>1017</v>
      </c>
      <c r="D16">
        <v>15</v>
      </c>
      <c r="E16" t="s">
        <v>670</v>
      </c>
      <c r="F16">
        <v>35195353</v>
      </c>
      <c r="H16" t="s">
        <v>1000</v>
      </c>
      <c r="I16" t="s">
        <v>1001</v>
      </c>
      <c r="J16" t="s">
        <v>879</v>
      </c>
      <c r="K16" t="s">
        <v>1002</v>
      </c>
      <c r="L16" t="s">
        <v>875</v>
      </c>
      <c r="M16" t="s">
        <v>580</v>
      </c>
      <c r="N16" t="s">
        <v>874</v>
      </c>
      <c r="O16" t="s">
        <v>1003</v>
      </c>
      <c r="P16">
        <v>39</v>
      </c>
      <c r="Q16" t="s">
        <v>590</v>
      </c>
      <c r="R16">
        <v>71</v>
      </c>
      <c r="S16">
        <v>72</v>
      </c>
      <c r="T16">
        <v>72</v>
      </c>
      <c r="U16">
        <v>72</v>
      </c>
      <c r="V16" t="s">
        <v>1004</v>
      </c>
      <c r="W16" t="s">
        <v>462</v>
      </c>
      <c r="X16" t="s">
        <v>586</v>
      </c>
      <c r="Y16" t="s">
        <v>325</v>
      </c>
      <c r="Z16" t="s">
        <v>462</v>
      </c>
      <c r="AA16" t="s">
        <v>462</v>
      </c>
      <c r="AB16" t="s">
        <v>535</v>
      </c>
      <c r="AC16" t="s">
        <v>1006</v>
      </c>
      <c r="AD16" t="s">
        <v>1005</v>
      </c>
      <c r="AE16" t="s">
        <v>1864</v>
      </c>
      <c r="AF16">
        <v>2022</v>
      </c>
      <c r="AG16" t="s">
        <v>1391</v>
      </c>
      <c r="AH16" t="s">
        <v>1317</v>
      </c>
      <c r="AI16" t="s">
        <v>310</v>
      </c>
      <c r="AJ16" t="s">
        <v>1568</v>
      </c>
      <c r="AK16" t="s">
        <v>1010</v>
      </c>
      <c r="AL16" t="s">
        <v>1909</v>
      </c>
      <c r="AM16" t="s">
        <v>1011</v>
      </c>
      <c r="AN16" t="s">
        <v>462</v>
      </c>
      <c r="AP16" t="s">
        <v>734</v>
      </c>
      <c r="AQ16" t="s">
        <v>1007</v>
      </c>
      <c r="AR16" t="s">
        <v>1015</v>
      </c>
      <c r="AS16" t="s">
        <v>1016</v>
      </c>
      <c r="AT16">
        <v>2</v>
      </c>
      <c r="AU16">
        <v>1</v>
      </c>
      <c r="AV16" t="s">
        <v>1008</v>
      </c>
      <c r="AW16" t="s">
        <v>1009</v>
      </c>
      <c r="AY16" t="s">
        <v>1013</v>
      </c>
      <c r="AZ16" t="s">
        <v>1012</v>
      </c>
      <c r="BA16" t="s">
        <v>663</v>
      </c>
      <c r="BB16" t="s">
        <v>1633</v>
      </c>
      <c r="BC16" t="s">
        <v>645</v>
      </c>
      <c r="BK16" t="s">
        <v>302</v>
      </c>
      <c r="BM16" t="s">
        <v>1642</v>
      </c>
      <c r="BN16" t="s">
        <v>1014</v>
      </c>
      <c r="BP16" t="s">
        <v>302</v>
      </c>
      <c r="BQ16" t="s">
        <v>302</v>
      </c>
      <c r="BR16" t="s">
        <v>1322</v>
      </c>
      <c r="BU16" t="s">
        <v>1358</v>
      </c>
      <c r="CD16" t="s">
        <v>1323</v>
      </c>
    </row>
    <row r="17" spans="1:82">
      <c r="B17" t="s">
        <v>560</v>
      </c>
      <c r="C17" s="45" t="s">
        <v>1548</v>
      </c>
      <c r="D17" s="45">
        <v>16</v>
      </c>
      <c r="E17" t="s">
        <v>247</v>
      </c>
      <c r="F17">
        <v>34974641</v>
      </c>
      <c r="H17" t="s">
        <v>666</v>
      </c>
      <c r="I17" t="s">
        <v>648</v>
      </c>
      <c r="J17" t="s">
        <v>649</v>
      </c>
      <c r="K17" t="s">
        <v>650</v>
      </c>
      <c r="L17" t="s">
        <v>651</v>
      </c>
      <c r="M17" t="s">
        <v>652</v>
      </c>
      <c r="N17" t="s">
        <v>657</v>
      </c>
      <c r="O17" t="s">
        <v>667</v>
      </c>
      <c r="P17" t="s">
        <v>1846</v>
      </c>
      <c r="Q17">
        <v>20</v>
      </c>
      <c r="R17">
        <v>51</v>
      </c>
      <c r="S17">
        <v>52</v>
      </c>
      <c r="T17">
        <v>53</v>
      </c>
      <c r="U17">
        <v>54</v>
      </c>
      <c r="V17" t="s">
        <v>1847</v>
      </c>
      <c r="W17" t="s">
        <v>325</v>
      </c>
      <c r="X17" t="s">
        <v>325</v>
      </c>
      <c r="Y17" t="s">
        <v>325</v>
      </c>
      <c r="Z17" t="s">
        <v>325</v>
      </c>
      <c r="AA17" t="s">
        <v>325</v>
      </c>
      <c r="AB17" t="s">
        <v>535</v>
      </c>
      <c r="AC17" t="s">
        <v>658</v>
      </c>
      <c r="AD17" t="s">
        <v>659</v>
      </c>
      <c r="AE17" t="s">
        <v>660</v>
      </c>
      <c r="AF17">
        <v>2023</v>
      </c>
      <c r="AG17" t="s">
        <v>664</v>
      </c>
      <c r="AH17" s="49">
        <v>3</v>
      </c>
      <c r="AI17" t="s">
        <v>429</v>
      </c>
      <c r="AJ17" t="s">
        <v>109</v>
      </c>
      <c r="AK17" s="31" t="s">
        <v>669</v>
      </c>
      <c r="AL17" s="31" t="s">
        <v>1910</v>
      </c>
      <c r="AM17" t="s">
        <v>109</v>
      </c>
      <c r="AN17" t="s">
        <v>325</v>
      </c>
      <c r="AQ17" t="s">
        <v>1271</v>
      </c>
      <c r="AR17" t="s">
        <v>422</v>
      </c>
      <c r="AS17" t="s">
        <v>661</v>
      </c>
      <c r="AT17" s="49">
        <v>3</v>
      </c>
      <c r="AU17" t="s">
        <v>663</v>
      </c>
      <c r="AV17" t="s">
        <v>765</v>
      </c>
      <c r="AW17">
        <v>2</v>
      </c>
      <c r="AX17" t="s">
        <v>422</v>
      </c>
      <c r="AY17">
        <v>6</v>
      </c>
      <c r="AZ17">
        <v>2</v>
      </c>
      <c r="BB17" t="s">
        <v>1631</v>
      </c>
      <c r="BC17" t="s">
        <v>558</v>
      </c>
      <c r="BD17" t="s">
        <v>422</v>
      </c>
      <c r="BE17" s="64" t="s">
        <v>302</v>
      </c>
      <c r="BF17" t="s">
        <v>353</v>
      </c>
      <c r="BG17" t="s">
        <v>357</v>
      </c>
      <c r="BH17">
        <v>2</v>
      </c>
      <c r="BI17" t="s">
        <v>314</v>
      </c>
      <c r="BJ17">
        <v>3</v>
      </c>
      <c r="BK17" t="s">
        <v>302</v>
      </c>
      <c r="BL17" t="s">
        <v>422</v>
      </c>
      <c r="BM17" t="s">
        <v>315</v>
      </c>
      <c r="BN17" t="s">
        <v>356</v>
      </c>
      <c r="BP17" t="s">
        <v>422</v>
      </c>
      <c r="BQ17" t="s">
        <v>302</v>
      </c>
      <c r="BT17" t="s">
        <v>302</v>
      </c>
      <c r="BU17" t="s">
        <v>1358</v>
      </c>
      <c r="BV17" t="s">
        <v>302</v>
      </c>
      <c r="BW17" t="s">
        <v>302</v>
      </c>
      <c r="BX17">
        <v>2</v>
      </c>
    </row>
    <row r="18" spans="1:82">
      <c r="D18">
        <v>17</v>
      </c>
      <c r="E18" t="s">
        <v>248</v>
      </c>
      <c r="F18">
        <v>36876085</v>
      </c>
      <c r="H18" t="s">
        <v>671</v>
      </c>
      <c r="I18" t="s">
        <v>673</v>
      </c>
      <c r="J18" t="s">
        <v>674</v>
      </c>
      <c r="K18" t="s">
        <v>675</v>
      </c>
      <c r="L18" t="s">
        <v>676</v>
      </c>
      <c r="M18" s="28" t="s">
        <v>688</v>
      </c>
      <c r="N18" t="s">
        <v>677</v>
      </c>
      <c r="O18" t="s">
        <v>678</v>
      </c>
      <c r="P18">
        <v>55</v>
      </c>
      <c r="Q18">
        <v>55</v>
      </c>
      <c r="R18">
        <v>55</v>
      </c>
      <c r="S18">
        <v>55</v>
      </c>
      <c r="T18">
        <v>55</v>
      </c>
      <c r="U18" t="s">
        <v>687</v>
      </c>
      <c r="V18" s="31" t="s">
        <v>802</v>
      </c>
      <c r="W18" t="s">
        <v>298</v>
      </c>
      <c r="X18" t="s">
        <v>298</v>
      </c>
      <c r="Y18" t="s">
        <v>298</v>
      </c>
      <c r="Z18" t="s">
        <v>298</v>
      </c>
      <c r="AA18" t="s">
        <v>298</v>
      </c>
      <c r="AB18" t="s">
        <v>679</v>
      </c>
      <c r="AC18" t="s">
        <v>672</v>
      </c>
      <c r="AD18" s="28" t="s">
        <v>681</v>
      </c>
      <c r="AE18" t="s">
        <v>682</v>
      </c>
      <c r="AF18">
        <v>2023</v>
      </c>
      <c r="AG18" t="s">
        <v>685</v>
      </c>
      <c r="AH18">
        <v>2</v>
      </c>
      <c r="AI18" t="s">
        <v>429</v>
      </c>
      <c r="AJ18" t="s">
        <v>1579</v>
      </c>
      <c r="AK18" t="s">
        <v>680</v>
      </c>
      <c r="AL18" t="s">
        <v>680</v>
      </c>
      <c r="AM18" t="s">
        <v>689</v>
      </c>
      <c r="AN18" t="s">
        <v>298</v>
      </c>
      <c r="AP18">
        <v>7</v>
      </c>
      <c r="AQ18" t="s">
        <v>499</v>
      </c>
      <c r="AR18" t="s">
        <v>684</v>
      </c>
      <c r="AS18" s="26"/>
      <c r="AT18">
        <v>1</v>
      </c>
      <c r="AU18" t="s">
        <v>422</v>
      </c>
      <c r="AV18" t="s">
        <v>767</v>
      </c>
      <c r="AW18">
        <v>3</v>
      </c>
      <c r="AX18" s="25" t="s">
        <v>422</v>
      </c>
      <c r="AY18">
        <v>2</v>
      </c>
      <c r="AZ18">
        <v>4</v>
      </c>
      <c r="BA18">
        <v>4</v>
      </c>
      <c r="BB18" t="s">
        <v>1633</v>
      </c>
      <c r="BC18" t="s">
        <v>354</v>
      </c>
      <c r="BD18" t="s">
        <v>695</v>
      </c>
      <c r="BE18" s="64" t="s">
        <v>453</v>
      </c>
      <c r="BF18" t="s">
        <v>546</v>
      </c>
      <c r="BG18" t="s">
        <v>357</v>
      </c>
      <c r="BH18">
        <v>2</v>
      </c>
      <c r="BI18" t="s">
        <v>314</v>
      </c>
      <c r="BJ18">
        <v>2</v>
      </c>
      <c r="BK18" t="s">
        <v>302</v>
      </c>
      <c r="BL18" t="s">
        <v>422</v>
      </c>
      <c r="BM18" t="s">
        <v>315</v>
      </c>
      <c r="BN18" t="s">
        <v>356</v>
      </c>
      <c r="BP18" t="s">
        <v>314</v>
      </c>
      <c r="BQ18" t="s">
        <v>314</v>
      </c>
      <c r="BR18" t="s">
        <v>380</v>
      </c>
      <c r="BT18" t="s">
        <v>316</v>
      </c>
      <c r="BU18" t="s">
        <v>1358</v>
      </c>
      <c r="BV18" t="s">
        <v>317</v>
      </c>
      <c r="BW18" t="s">
        <v>690</v>
      </c>
      <c r="BX18">
        <v>1</v>
      </c>
      <c r="BY18" t="s">
        <v>694</v>
      </c>
      <c r="BZ18" s="47" t="s">
        <v>314</v>
      </c>
      <c r="CA18" t="s">
        <v>314</v>
      </c>
      <c r="CB18" t="s">
        <v>314</v>
      </c>
      <c r="CC18" t="s">
        <v>314</v>
      </c>
      <c r="CD18" t="s">
        <v>314</v>
      </c>
    </row>
    <row r="19" spans="1:82">
      <c r="B19" t="s">
        <v>1560</v>
      </c>
      <c r="D19">
        <v>18</v>
      </c>
      <c r="E19" t="s">
        <v>249</v>
      </c>
      <c r="F19">
        <v>37363261</v>
      </c>
      <c r="H19" s="27" t="s">
        <v>697</v>
      </c>
      <c r="I19" t="s">
        <v>699</v>
      </c>
      <c r="J19" t="s">
        <v>700</v>
      </c>
      <c r="K19" t="s">
        <v>701</v>
      </c>
      <c r="L19" t="s">
        <v>702</v>
      </c>
      <c r="M19" t="s">
        <v>703</v>
      </c>
      <c r="N19" t="s">
        <v>704</v>
      </c>
      <c r="O19" t="s">
        <v>708</v>
      </c>
      <c r="P19">
        <v>58</v>
      </c>
      <c r="Q19">
        <v>58</v>
      </c>
      <c r="R19">
        <v>59</v>
      </c>
      <c r="S19">
        <v>58</v>
      </c>
      <c r="T19">
        <v>58</v>
      </c>
      <c r="U19">
        <v>58</v>
      </c>
      <c r="V19" s="31" t="s">
        <v>792</v>
      </c>
      <c r="W19" t="s">
        <v>298</v>
      </c>
      <c r="X19" t="s">
        <v>298</v>
      </c>
      <c r="Y19" t="s">
        <v>298</v>
      </c>
      <c r="Z19" t="s">
        <v>298</v>
      </c>
      <c r="AA19" t="s">
        <v>298</v>
      </c>
      <c r="AB19" t="s">
        <v>574</v>
      </c>
      <c r="AC19" t="s">
        <v>696</v>
      </c>
      <c r="AD19" t="s">
        <v>698</v>
      </c>
      <c r="AE19" t="s">
        <v>706</v>
      </c>
      <c r="AF19">
        <v>2023</v>
      </c>
      <c r="AG19" t="s">
        <v>1392</v>
      </c>
      <c r="AH19">
        <v>2</v>
      </c>
      <c r="AI19" t="s">
        <v>310</v>
      </c>
      <c r="AJ19" t="s">
        <v>109</v>
      </c>
      <c r="AK19" s="31" t="s">
        <v>711</v>
      </c>
      <c r="AL19" s="31" t="s">
        <v>711</v>
      </c>
      <c r="AM19" t="s">
        <v>109</v>
      </c>
      <c r="AN19" t="s">
        <v>540</v>
      </c>
      <c r="AP19">
        <v>5</v>
      </c>
      <c r="AQ19" t="s">
        <v>709</v>
      </c>
      <c r="AS19" t="s">
        <v>710</v>
      </c>
      <c r="AT19">
        <v>1</v>
      </c>
      <c r="AU19" t="s">
        <v>668</v>
      </c>
      <c r="AV19" t="s">
        <v>760</v>
      </c>
      <c r="AW19">
        <v>3</v>
      </c>
      <c r="AX19" t="s">
        <v>422</v>
      </c>
      <c r="AY19">
        <v>1</v>
      </c>
      <c r="AZ19" t="s">
        <v>283</v>
      </c>
      <c r="BA19" t="s">
        <v>713</v>
      </c>
      <c r="BB19" t="s">
        <v>467</v>
      </c>
      <c r="BC19" t="s">
        <v>558</v>
      </c>
      <c r="BD19" t="s">
        <v>733</v>
      </c>
      <c r="BF19" t="s">
        <v>353</v>
      </c>
      <c r="BG19" t="s">
        <v>357</v>
      </c>
      <c r="BH19">
        <v>2</v>
      </c>
      <c r="BI19" t="s">
        <v>314</v>
      </c>
      <c r="BJ19">
        <v>1</v>
      </c>
      <c r="BK19" t="s">
        <v>302</v>
      </c>
      <c r="BL19" t="s">
        <v>422</v>
      </c>
      <c r="BM19" t="s">
        <v>647</v>
      </c>
      <c r="BN19" t="s">
        <v>376</v>
      </c>
      <c r="BP19" t="s">
        <v>422</v>
      </c>
      <c r="BQ19" t="s">
        <v>314</v>
      </c>
      <c r="BR19" t="s">
        <v>380</v>
      </c>
      <c r="BT19" t="s">
        <v>314</v>
      </c>
      <c r="BU19" t="s">
        <v>1358</v>
      </c>
      <c r="BV19" t="s">
        <v>714</v>
      </c>
      <c r="BW19" t="s">
        <v>690</v>
      </c>
      <c r="BX19">
        <v>1</v>
      </c>
      <c r="BY19" t="s">
        <v>665</v>
      </c>
      <c r="BZ19" s="47" t="s">
        <v>314</v>
      </c>
      <c r="CA19" t="s">
        <v>314</v>
      </c>
      <c r="CB19" t="s">
        <v>335</v>
      </c>
      <c r="CC19" t="s">
        <v>335</v>
      </c>
      <c r="CD19" t="s">
        <v>314</v>
      </c>
    </row>
    <row r="20" spans="1:82">
      <c r="D20">
        <v>19</v>
      </c>
      <c r="E20" t="s">
        <v>250</v>
      </c>
      <c r="F20" s="50">
        <v>35878361</v>
      </c>
      <c r="H20" s="48" t="s">
        <v>716</v>
      </c>
      <c r="I20" t="s">
        <v>717</v>
      </c>
      <c r="J20" t="s">
        <v>718</v>
      </c>
      <c r="K20" t="s">
        <v>719</v>
      </c>
      <c r="L20" t="s">
        <v>720</v>
      </c>
      <c r="M20" t="s">
        <v>721</v>
      </c>
      <c r="N20" t="s">
        <v>1564</v>
      </c>
      <c r="P20" t="s">
        <v>726</v>
      </c>
      <c r="Q20">
        <v>62</v>
      </c>
      <c r="R20">
        <v>63</v>
      </c>
      <c r="S20">
        <v>60</v>
      </c>
      <c r="T20">
        <v>62</v>
      </c>
      <c r="U20" t="s">
        <v>729</v>
      </c>
      <c r="V20" t="s">
        <v>805</v>
      </c>
      <c r="W20" t="s">
        <v>723</v>
      </c>
      <c r="X20" t="s">
        <v>723</v>
      </c>
      <c r="Y20" t="s">
        <v>723</v>
      </c>
      <c r="Z20" t="s">
        <v>723</v>
      </c>
      <c r="AA20" t="s">
        <v>723</v>
      </c>
      <c r="AB20" t="s">
        <v>631</v>
      </c>
      <c r="AC20" t="s">
        <v>730</v>
      </c>
      <c r="AD20" t="s">
        <v>732</v>
      </c>
      <c r="AE20" t="s">
        <v>731</v>
      </c>
      <c r="AF20">
        <v>2022</v>
      </c>
      <c r="AG20" t="s">
        <v>737</v>
      </c>
      <c r="AH20">
        <v>2</v>
      </c>
      <c r="AI20" t="s">
        <v>1576</v>
      </c>
      <c r="AJ20" t="s">
        <v>1575</v>
      </c>
      <c r="AK20" s="31" t="s">
        <v>1911</v>
      </c>
      <c r="AL20" s="31" t="s">
        <v>1911</v>
      </c>
      <c r="AM20" t="s">
        <v>738</v>
      </c>
      <c r="AN20" t="s">
        <v>723</v>
      </c>
      <c r="AP20" t="s">
        <v>734</v>
      </c>
      <c r="AQ20" t="s">
        <v>741</v>
      </c>
      <c r="AR20" t="s">
        <v>736</v>
      </c>
      <c r="AS20" t="s">
        <v>742</v>
      </c>
      <c r="AT20">
        <v>1</v>
      </c>
      <c r="AU20" t="s">
        <v>367</v>
      </c>
      <c r="AV20" t="s">
        <v>769</v>
      </c>
      <c r="AW20">
        <v>1</v>
      </c>
      <c r="AX20" t="s">
        <v>422</v>
      </c>
      <c r="AY20" t="s">
        <v>739</v>
      </c>
      <c r="AZ20">
        <v>4</v>
      </c>
      <c r="BA20" t="s">
        <v>740</v>
      </c>
      <c r="BB20" t="s">
        <v>467</v>
      </c>
      <c r="BC20" t="s">
        <v>467</v>
      </c>
      <c r="BD20" t="s">
        <v>735</v>
      </c>
      <c r="BE20" s="64" t="s">
        <v>302</v>
      </c>
      <c r="BF20" t="s">
        <v>353</v>
      </c>
      <c r="BG20" t="s">
        <v>357</v>
      </c>
      <c r="BH20">
        <v>2</v>
      </c>
      <c r="BI20" t="s">
        <v>314</v>
      </c>
      <c r="BJ20">
        <v>2</v>
      </c>
      <c r="BK20" t="s">
        <v>302</v>
      </c>
      <c r="BL20" t="s">
        <v>422</v>
      </c>
      <c r="BM20" t="s">
        <v>315</v>
      </c>
      <c r="BN20" t="s">
        <v>315</v>
      </c>
      <c r="BP20" t="s">
        <v>314</v>
      </c>
      <c r="BQ20" t="s">
        <v>302</v>
      </c>
      <c r="BT20" t="s">
        <v>316</v>
      </c>
      <c r="BU20" t="s">
        <v>1358</v>
      </c>
      <c r="BV20" t="s">
        <v>302</v>
      </c>
      <c r="BW20" t="s">
        <v>690</v>
      </c>
      <c r="BX20" t="s">
        <v>743</v>
      </c>
      <c r="BY20" t="s">
        <v>692</v>
      </c>
      <c r="BZ20" s="47" t="s">
        <v>302</v>
      </c>
      <c r="CA20" t="s">
        <v>314</v>
      </c>
      <c r="CB20" t="s">
        <v>335</v>
      </c>
      <c r="CC20" t="s">
        <v>335</v>
      </c>
      <c r="CD20" t="s">
        <v>302</v>
      </c>
    </row>
    <row r="21" spans="1:82">
      <c r="B21" t="s">
        <v>764</v>
      </c>
      <c r="D21">
        <v>20</v>
      </c>
      <c r="E21" t="s">
        <v>707</v>
      </c>
      <c r="F21" s="56">
        <v>34757542</v>
      </c>
      <c r="G21" s="56"/>
      <c r="H21" s="48" t="s">
        <v>744</v>
      </c>
      <c r="I21" t="s">
        <v>749</v>
      </c>
      <c r="J21" t="s">
        <v>750</v>
      </c>
      <c r="K21" t="s">
        <v>754</v>
      </c>
      <c r="L21" t="s">
        <v>755</v>
      </c>
      <c r="M21" t="s">
        <v>756</v>
      </c>
      <c r="N21" t="s">
        <v>757</v>
      </c>
      <c r="O21" t="s">
        <v>1565</v>
      </c>
      <c r="P21">
        <v>65</v>
      </c>
      <c r="Q21">
        <v>65</v>
      </c>
      <c r="R21">
        <v>66</v>
      </c>
      <c r="S21">
        <v>65</v>
      </c>
      <c r="T21">
        <v>65</v>
      </c>
      <c r="U21">
        <v>65</v>
      </c>
      <c r="V21" t="s">
        <v>798</v>
      </c>
      <c r="W21" t="s">
        <v>298</v>
      </c>
      <c r="X21" t="s">
        <v>298</v>
      </c>
      <c r="Y21" t="s">
        <v>298</v>
      </c>
      <c r="Z21" t="s">
        <v>298</v>
      </c>
      <c r="AA21" t="s">
        <v>298</v>
      </c>
      <c r="AB21" t="s">
        <v>745</v>
      </c>
      <c r="AC21" t="s">
        <v>746</v>
      </c>
      <c r="AD21" t="s">
        <v>748</v>
      </c>
      <c r="AE21" t="s">
        <v>747</v>
      </c>
      <c r="AF21">
        <v>2022</v>
      </c>
      <c r="AG21" t="s">
        <v>1393</v>
      </c>
      <c r="AH21" t="s">
        <v>1316</v>
      </c>
      <c r="AI21" t="s">
        <v>310</v>
      </c>
      <c r="AJ21" t="s">
        <v>1568</v>
      </c>
      <c r="AK21" s="31" t="s">
        <v>1581</v>
      </c>
      <c r="AL21" s="31" t="s">
        <v>1911</v>
      </c>
      <c r="AM21" t="s">
        <v>759</v>
      </c>
      <c r="AN21" t="s">
        <v>298</v>
      </c>
      <c r="AP21">
        <v>7</v>
      </c>
      <c r="AQ21" t="s">
        <v>499</v>
      </c>
      <c r="AR21" t="s">
        <v>683</v>
      </c>
      <c r="AS21" t="s">
        <v>763</v>
      </c>
      <c r="AT21">
        <v>1</v>
      </c>
      <c r="AU21" t="s">
        <v>367</v>
      </c>
      <c r="AV21" t="s">
        <v>766</v>
      </c>
      <c r="AW21">
        <v>1</v>
      </c>
      <c r="AX21" t="s">
        <v>422</v>
      </c>
      <c r="AY21">
        <v>2</v>
      </c>
      <c r="AZ21">
        <v>4</v>
      </c>
      <c r="BA21">
        <v>4</v>
      </c>
      <c r="BB21" t="s">
        <v>1630</v>
      </c>
      <c r="BC21" t="s">
        <v>762</v>
      </c>
      <c r="BD21" t="s">
        <v>761</v>
      </c>
      <c r="BF21" t="s">
        <v>353</v>
      </c>
      <c r="BG21" t="s">
        <v>357</v>
      </c>
      <c r="BH21">
        <v>2</v>
      </c>
      <c r="BI21" t="s">
        <v>314</v>
      </c>
      <c r="BJ21">
        <v>3</v>
      </c>
      <c r="BK21" t="s">
        <v>302</v>
      </c>
      <c r="BL21" t="s">
        <v>422</v>
      </c>
      <c r="BM21" t="s">
        <v>1014</v>
      </c>
      <c r="BP21" t="s">
        <v>314</v>
      </c>
      <c r="BQ21" t="s">
        <v>314</v>
      </c>
      <c r="BR21" t="s">
        <v>380</v>
      </c>
      <c r="BT21" t="s">
        <v>302</v>
      </c>
      <c r="BU21" t="s">
        <v>1358</v>
      </c>
      <c r="BV21" t="s">
        <v>317</v>
      </c>
      <c r="BW21" t="s">
        <v>302</v>
      </c>
    </row>
    <row r="22" spans="1:82">
      <c r="B22" t="s">
        <v>1324</v>
      </c>
      <c r="D22">
        <v>21</v>
      </c>
      <c r="E22" t="s">
        <v>251</v>
      </c>
      <c r="F22" t="s">
        <v>1533</v>
      </c>
      <c r="H22" t="s">
        <v>1272</v>
      </c>
      <c r="I22" t="s">
        <v>1273</v>
      </c>
      <c r="J22" t="s">
        <v>1274</v>
      </c>
      <c r="K22" t="s">
        <v>1275</v>
      </c>
      <c r="L22" t="s">
        <v>1276</v>
      </c>
      <c r="M22" t="s">
        <v>1277</v>
      </c>
      <c r="N22" t="s">
        <v>1278</v>
      </c>
      <c r="O22" t="s">
        <v>1279</v>
      </c>
      <c r="P22" t="s">
        <v>1307</v>
      </c>
      <c r="Q22">
        <v>83</v>
      </c>
      <c r="R22">
        <v>84</v>
      </c>
      <c r="S22">
        <v>85</v>
      </c>
      <c r="T22" t="s">
        <v>1308</v>
      </c>
      <c r="U22">
        <v>84</v>
      </c>
      <c r="V22" t="s">
        <v>1303</v>
      </c>
      <c r="W22" t="s">
        <v>1289</v>
      </c>
      <c r="X22" t="s">
        <v>405</v>
      </c>
      <c r="Y22" t="s">
        <v>462</v>
      </c>
      <c r="Z22" t="s">
        <v>1296</v>
      </c>
      <c r="AA22" t="s">
        <v>1309</v>
      </c>
      <c r="AB22" t="s">
        <v>1310</v>
      </c>
      <c r="AC22" t="s">
        <v>1311</v>
      </c>
      <c r="AD22" t="s">
        <v>1312</v>
      </c>
      <c r="AE22" t="s">
        <v>1313</v>
      </c>
      <c r="AF22">
        <v>2022</v>
      </c>
      <c r="AG22" t="s">
        <v>1318</v>
      </c>
      <c r="AH22" t="s">
        <v>1315</v>
      </c>
      <c r="AI22" t="s">
        <v>310</v>
      </c>
      <c r="AJ22" t="s">
        <v>109</v>
      </c>
      <c r="AK22" s="31" t="s">
        <v>1320</v>
      </c>
      <c r="AL22" s="31" t="s">
        <v>1320</v>
      </c>
      <c r="AM22" t="s">
        <v>109</v>
      </c>
      <c r="AN22" t="s">
        <v>1319</v>
      </c>
      <c r="AP22">
        <v>1</v>
      </c>
      <c r="AQ22" t="s">
        <v>1314</v>
      </c>
      <c r="AR22" t="s">
        <v>1325</v>
      </c>
      <c r="AT22">
        <v>1</v>
      </c>
      <c r="AU22">
        <v>4</v>
      </c>
      <c r="AV22" t="s">
        <v>1326</v>
      </c>
      <c r="AW22">
        <v>1</v>
      </c>
      <c r="AY22" t="s">
        <v>283</v>
      </c>
      <c r="AZ22" t="s">
        <v>283</v>
      </c>
      <c r="BB22" t="s">
        <v>1321</v>
      </c>
      <c r="BC22" t="s">
        <v>1321</v>
      </c>
      <c r="BW22" t="s">
        <v>1327</v>
      </c>
      <c r="BY22" t="s">
        <v>692</v>
      </c>
    </row>
    <row r="23" spans="1:82">
      <c r="B23" s="78" t="s">
        <v>1927</v>
      </c>
      <c r="D23">
        <v>22</v>
      </c>
      <c r="E23" t="s">
        <v>252</v>
      </c>
      <c r="F23" s="50">
        <v>33600073</v>
      </c>
      <c r="H23" t="s">
        <v>1916</v>
      </c>
      <c r="I23" t="s">
        <v>1917</v>
      </c>
      <c r="J23" t="s">
        <v>1919</v>
      </c>
      <c r="K23" t="s">
        <v>1918</v>
      </c>
      <c r="L23" t="s">
        <v>1920</v>
      </c>
      <c r="M23" t="s">
        <v>1921</v>
      </c>
      <c r="N23" t="s">
        <v>903</v>
      </c>
      <c r="O23" t="s">
        <v>1922</v>
      </c>
      <c r="P23">
        <v>88</v>
      </c>
      <c r="Q23">
        <v>89</v>
      </c>
      <c r="R23">
        <v>88</v>
      </c>
      <c r="S23">
        <v>88</v>
      </c>
      <c r="T23">
        <v>90</v>
      </c>
      <c r="U23">
        <v>88</v>
      </c>
      <c r="V23" t="s">
        <v>791</v>
      </c>
      <c r="W23" t="s">
        <v>533</v>
      </c>
      <c r="X23" t="s">
        <v>533</v>
      </c>
      <c r="Y23" t="s">
        <v>533</v>
      </c>
      <c r="Z23" t="s">
        <v>534</v>
      </c>
      <c r="AA23" t="s">
        <v>533</v>
      </c>
      <c r="AB23" t="s">
        <v>535</v>
      </c>
      <c r="AC23" t="s">
        <v>1915</v>
      </c>
      <c r="AD23" t="s">
        <v>1925</v>
      </c>
      <c r="AE23" t="s">
        <v>1924</v>
      </c>
      <c r="AF23">
        <v>2022</v>
      </c>
      <c r="AI23" t="s">
        <v>429</v>
      </c>
      <c r="AJ23" t="s">
        <v>1926</v>
      </c>
      <c r="AK23" s="31" t="s">
        <v>1923</v>
      </c>
      <c r="AL23" s="31" t="s">
        <v>1923</v>
      </c>
    </row>
    <row r="24" spans="1:82">
      <c r="D24">
        <v>23</v>
      </c>
      <c r="E24" t="s">
        <v>253</v>
      </c>
      <c r="F24" s="56">
        <v>34693647</v>
      </c>
      <c r="G24" s="56"/>
      <c r="H24" t="s">
        <v>1359</v>
      </c>
      <c r="I24" t="s">
        <v>1401</v>
      </c>
      <c r="J24" t="s">
        <v>1402</v>
      </c>
      <c r="K24" t="s">
        <v>1403</v>
      </c>
      <c r="L24" t="s">
        <v>1427</v>
      </c>
      <c r="M24" t="s">
        <v>1428</v>
      </c>
      <c r="N24" t="s">
        <v>1406</v>
      </c>
      <c r="O24" t="s">
        <v>1429</v>
      </c>
      <c r="P24" t="s">
        <v>1430</v>
      </c>
      <c r="Q24">
        <v>99</v>
      </c>
      <c r="R24">
        <v>97</v>
      </c>
      <c r="S24">
        <v>100</v>
      </c>
      <c r="T24">
        <v>97</v>
      </c>
      <c r="U24">
        <v>97</v>
      </c>
      <c r="V24" t="s">
        <v>805</v>
      </c>
      <c r="W24" t="s">
        <v>566</v>
      </c>
      <c r="X24" t="s">
        <v>405</v>
      </c>
      <c r="Y24" t="s">
        <v>566</v>
      </c>
      <c r="Z24" t="s">
        <v>566</v>
      </c>
      <c r="AA24" t="s">
        <v>566</v>
      </c>
      <c r="AB24" t="s">
        <v>1361</v>
      </c>
      <c r="AC24" t="s">
        <v>1360</v>
      </c>
      <c r="AD24" t="s">
        <v>1362</v>
      </c>
      <c r="AE24" t="s">
        <v>1363</v>
      </c>
      <c r="AF24">
        <v>2022</v>
      </c>
      <c r="AG24" t="s">
        <v>1395</v>
      </c>
      <c r="AH24">
        <v>2</v>
      </c>
      <c r="AI24" t="s">
        <v>429</v>
      </c>
      <c r="AJ24" t="s">
        <v>1567</v>
      </c>
      <c r="AK24" t="s">
        <v>1582</v>
      </c>
      <c r="AL24">
        <v>2017</v>
      </c>
      <c r="AM24" t="s">
        <v>1398</v>
      </c>
      <c r="AP24">
        <v>5</v>
      </c>
      <c r="AQ24" t="s">
        <v>1394</v>
      </c>
      <c r="AU24">
        <v>1</v>
      </c>
      <c r="AX24" t="s">
        <v>422</v>
      </c>
      <c r="AY24">
        <v>2</v>
      </c>
      <c r="AZ24">
        <v>2</v>
      </c>
      <c r="BA24" t="s">
        <v>1399</v>
      </c>
      <c r="BB24" t="s">
        <v>1633</v>
      </c>
      <c r="BC24" t="s">
        <v>1397</v>
      </c>
      <c r="BD24" t="s">
        <v>1396</v>
      </c>
    </row>
    <row r="25" spans="1:82">
      <c r="C25">
        <v>1</v>
      </c>
      <c r="D25">
        <v>25</v>
      </c>
      <c r="E25" t="s">
        <v>254</v>
      </c>
      <c r="F25" s="31">
        <v>37522765</v>
      </c>
      <c r="H25" s="27" t="s">
        <v>1367</v>
      </c>
      <c r="I25" t="s">
        <v>412</v>
      </c>
      <c r="J25" t="s">
        <v>1436</v>
      </c>
      <c r="K25" t="s">
        <v>1437</v>
      </c>
      <c r="L25" t="s">
        <v>1438</v>
      </c>
      <c r="M25" t="s">
        <v>955</v>
      </c>
      <c r="P25" t="s">
        <v>1450</v>
      </c>
      <c r="Q25">
        <v>112</v>
      </c>
      <c r="R25">
        <v>110</v>
      </c>
      <c r="S25">
        <v>113</v>
      </c>
      <c r="T25">
        <v>112</v>
      </c>
      <c r="V25" t="s">
        <v>1451</v>
      </c>
      <c r="W25" t="s">
        <v>325</v>
      </c>
      <c r="X25" t="s">
        <v>325</v>
      </c>
      <c r="Y25" t="s">
        <v>325</v>
      </c>
      <c r="Z25" t="s">
        <v>325</v>
      </c>
      <c r="AA25" t="s">
        <v>325</v>
      </c>
      <c r="AB25" t="s">
        <v>1369</v>
      </c>
      <c r="AC25" t="s">
        <v>1368</v>
      </c>
      <c r="AD25" t="s">
        <v>1370</v>
      </c>
      <c r="AE25" t="s">
        <v>1371</v>
      </c>
      <c r="AF25">
        <v>2023</v>
      </c>
      <c r="AG25" t="s">
        <v>1452</v>
      </c>
      <c r="AH25">
        <v>2</v>
      </c>
    </row>
    <row r="26" spans="1:82">
      <c r="C26">
        <v>2</v>
      </c>
      <c r="D26">
        <v>26</v>
      </c>
      <c r="E26" t="s">
        <v>255</v>
      </c>
      <c r="F26" t="s">
        <v>1533</v>
      </c>
      <c r="H26" s="51" t="s">
        <v>1373</v>
      </c>
      <c r="I26" t="s">
        <v>1377</v>
      </c>
      <c r="J26" t="s">
        <v>1453</v>
      </c>
      <c r="K26" t="s">
        <v>1454</v>
      </c>
      <c r="L26" t="s">
        <v>1455</v>
      </c>
      <c r="M26" t="s">
        <v>1456</v>
      </c>
      <c r="N26" t="s">
        <v>1457</v>
      </c>
      <c r="O26" t="s">
        <v>1458</v>
      </c>
      <c r="P26" t="s">
        <v>1459</v>
      </c>
      <c r="Q26" t="s">
        <v>1460</v>
      </c>
      <c r="R26" t="s">
        <v>1460</v>
      </c>
      <c r="S26" t="s">
        <v>1460</v>
      </c>
      <c r="T26" t="s">
        <v>1460</v>
      </c>
      <c r="U26">
        <v>114</v>
      </c>
      <c r="V26" t="s">
        <v>1482</v>
      </c>
      <c r="W26" t="s">
        <v>532</v>
      </c>
      <c r="X26" t="s">
        <v>1347</v>
      </c>
      <c r="Y26" t="s">
        <v>1347</v>
      </c>
      <c r="Z26" t="s">
        <v>1347</v>
      </c>
      <c r="AA26" t="s">
        <v>532</v>
      </c>
      <c r="AB26" t="s">
        <v>535</v>
      </c>
      <c r="AC26" t="s">
        <v>1374</v>
      </c>
      <c r="AE26" t="s">
        <v>1566</v>
      </c>
      <c r="AF26">
        <v>2023</v>
      </c>
      <c r="AG26" t="s">
        <v>1481</v>
      </c>
      <c r="AH26" t="s">
        <v>1784</v>
      </c>
    </row>
    <row r="27" spans="1:82">
      <c r="A27" t="s">
        <v>1375</v>
      </c>
      <c r="C27" t="s">
        <v>1552</v>
      </c>
      <c r="D27">
        <v>27</v>
      </c>
      <c r="E27" t="s">
        <v>256</v>
      </c>
      <c r="F27" s="56">
        <v>35062320</v>
      </c>
      <c r="G27" s="56"/>
      <c r="H27" t="s">
        <v>1483</v>
      </c>
      <c r="I27" t="s">
        <v>1484</v>
      </c>
      <c r="J27" t="s">
        <v>1485</v>
      </c>
      <c r="K27" t="s">
        <v>1486</v>
      </c>
      <c r="L27" t="s">
        <v>1487</v>
      </c>
      <c r="M27" t="s">
        <v>1488</v>
      </c>
      <c r="N27" t="s">
        <v>1489</v>
      </c>
      <c r="P27">
        <v>48</v>
      </c>
      <c r="Q27">
        <v>48</v>
      </c>
      <c r="R27">
        <v>48</v>
      </c>
      <c r="S27">
        <v>48</v>
      </c>
      <c r="T27">
        <v>117</v>
      </c>
      <c r="U27">
        <v>48</v>
      </c>
      <c r="V27" t="s">
        <v>1495</v>
      </c>
      <c r="W27" t="s">
        <v>281</v>
      </c>
      <c r="X27" t="s">
        <v>281</v>
      </c>
      <c r="Y27" t="s">
        <v>281</v>
      </c>
      <c r="Z27" t="s">
        <v>281</v>
      </c>
      <c r="AA27" t="s">
        <v>281</v>
      </c>
      <c r="AB27" t="s">
        <v>1496</v>
      </c>
      <c r="AC27" t="s">
        <v>1497</v>
      </c>
      <c r="AD27" t="s">
        <v>1499</v>
      </c>
      <c r="AE27" t="s">
        <v>1498</v>
      </c>
      <c r="AF27">
        <v>2022</v>
      </c>
      <c r="AG27" t="s">
        <v>1500</v>
      </c>
      <c r="AH27">
        <v>2</v>
      </c>
    </row>
    <row r="28" spans="1:82">
      <c r="C28" t="s">
        <v>1552</v>
      </c>
      <c r="D28">
        <v>28</v>
      </c>
      <c r="E28" t="s">
        <v>257</v>
      </c>
      <c r="F28">
        <v>31848585</v>
      </c>
      <c r="H28" t="s">
        <v>1501</v>
      </c>
      <c r="I28" t="s">
        <v>1502</v>
      </c>
      <c r="J28" t="s">
        <v>1401</v>
      </c>
      <c r="K28" t="s">
        <v>1503</v>
      </c>
      <c r="L28" t="s">
        <v>1504</v>
      </c>
      <c r="M28" t="s">
        <v>1505</v>
      </c>
      <c r="N28" t="s">
        <v>1506</v>
      </c>
      <c r="O28" t="s">
        <v>1507</v>
      </c>
      <c r="P28" t="s">
        <v>1519</v>
      </c>
      <c r="Q28">
        <v>103</v>
      </c>
      <c r="R28">
        <v>119</v>
      </c>
      <c r="S28" t="s">
        <v>1519</v>
      </c>
      <c r="T28" t="s">
        <v>1519</v>
      </c>
      <c r="U28" t="s">
        <v>1519</v>
      </c>
      <c r="V28" t="s">
        <v>1531</v>
      </c>
      <c r="W28" t="s">
        <v>877</v>
      </c>
      <c r="X28" t="s">
        <v>1431</v>
      </c>
      <c r="Y28" t="s">
        <v>325</v>
      </c>
      <c r="Z28" t="s">
        <v>877</v>
      </c>
      <c r="AA28" t="s">
        <v>877</v>
      </c>
      <c r="AB28" t="s">
        <v>1530</v>
      </c>
      <c r="AC28" t="s">
        <v>1509</v>
      </c>
      <c r="AD28" t="s">
        <v>1510</v>
      </c>
      <c r="AE28" t="s">
        <v>1508</v>
      </c>
      <c r="AF28">
        <v>2023</v>
      </c>
    </row>
    <row r="29" spans="1:82">
      <c r="C29">
        <v>2</v>
      </c>
      <c r="D29">
        <v>29</v>
      </c>
      <c r="E29" t="s">
        <v>258</v>
      </c>
      <c r="F29">
        <v>37430292</v>
      </c>
      <c r="H29" s="51" t="s">
        <v>1378</v>
      </c>
      <c r="I29" t="s">
        <v>893</v>
      </c>
      <c r="AC29" t="s">
        <v>1379</v>
      </c>
    </row>
    <row r="30" spans="1:82">
      <c r="C30" t="s">
        <v>1552</v>
      </c>
      <c r="D30">
        <v>31</v>
      </c>
      <c r="E30" t="s">
        <v>259</v>
      </c>
      <c r="F30">
        <v>36064333</v>
      </c>
      <c r="H30" s="27" t="s">
        <v>1380</v>
      </c>
      <c r="I30" s="27" t="s">
        <v>1382</v>
      </c>
      <c r="AC30" t="s">
        <v>1381</v>
      </c>
    </row>
    <row r="31" spans="1:82">
      <c r="B31" t="s">
        <v>1538</v>
      </c>
      <c r="C31" t="s">
        <v>1548</v>
      </c>
      <c r="D31">
        <v>32</v>
      </c>
      <c r="E31" t="s">
        <v>260</v>
      </c>
      <c r="F31">
        <v>36146657</v>
      </c>
      <c r="H31" s="27" t="s">
        <v>1544</v>
      </c>
      <c r="I31" s="27" t="s">
        <v>1545</v>
      </c>
      <c r="J31" t="s">
        <v>1929</v>
      </c>
    </row>
    <row r="32" spans="1:82">
      <c r="B32" t="s">
        <v>1539</v>
      </c>
      <c r="C32" t="s">
        <v>1548</v>
      </c>
      <c r="D32">
        <v>33</v>
      </c>
      <c r="E32" t="s">
        <v>261</v>
      </c>
      <c r="F32" s="56">
        <v>36692362</v>
      </c>
      <c r="G32" s="56" t="s">
        <v>1548</v>
      </c>
      <c r="H32" s="27" t="s">
        <v>1547</v>
      </c>
      <c r="I32" s="27" t="s">
        <v>1546</v>
      </c>
      <c r="J32" t="s">
        <v>1929</v>
      </c>
    </row>
    <row r="33" spans="1:50">
      <c r="A33" t="s">
        <v>1540</v>
      </c>
      <c r="B33" t="s">
        <v>1542</v>
      </c>
      <c r="C33" t="s">
        <v>1548</v>
      </c>
      <c r="D33">
        <v>34</v>
      </c>
      <c r="E33" t="s">
        <v>262</v>
      </c>
      <c r="F33" s="50">
        <v>36587605</v>
      </c>
      <c r="G33" t="s">
        <v>1548</v>
      </c>
      <c r="H33" s="57" t="s">
        <v>1541</v>
      </c>
    </row>
    <row r="34" spans="1:50">
      <c r="C34" t="s">
        <v>1548</v>
      </c>
      <c r="D34">
        <v>35</v>
      </c>
      <c r="E34" t="s">
        <v>263</v>
      </c>
      <c r="F34">
        <v>35666770</v>
      </c>
      <c r="H34" t="s">
        <v>1551</v>
      </c>
      <c r="I34" s="27" t="s">
        <v>864</v>
      </c>
      <c r="J34" t="s">
        <v>1929</v>
      </c>
    </row>
    <row r="35" spans="1:50">
      <c r="D35">
        <v>36</v>
      </c>
      <c r="E35" t="s">
        <v>1583</v>
      </c>
      <c r="F35" s="55">
        <v>34757542</v>
      </c>
      <c r="G35" s="44" t="s">
        <v>1548</v>
      </c>
    </row>
    <row r="36" spans="1:50">
      <c r="B36" t="s">
        <v>1747</v>
      </c>
      <c r="C36" t="s">
        <v>1548</v>
      </c>
      <c r="D36">
        <v>37</v>
      </c>
      <c r="E36" t="s">
        <v>1584</v>
      </c>
      <c r="F36" s="47">
        <v>35231106</v>
      </c>
      <c r="H36" t="s">
        <v>1543</v>
      </c>
    </row>
    <row r="37" spans="1:50">
      <c r="B37" t="s">
        <v>1748</v>
      </c>
      <c r="C37" s="58"/>
      <c r="D37" s="58">
        <v>38</v>
      </c>
      <c r="E37" t="s">
        <v>1585</v>
      </c>
      <c r="F37" s="50">
        <v>35386927</v>
      </c>
      <c r="H37" s="53"/>
      <c r="AB37" s="24"/>
    </row>
    <row r="38" spans="1:50">
      <c r="B38" t="s">
        <v>1747</v>
      </c>
      <c r="D38">
        <v>39</v>
      </c>
      <c r="E38" t="s">
        <v>1586</v>
      </c>
      <c r="F38" s="55">
        <v>35586756</v>
      </c>
      <c r="G38" s="44"/>
    </row>
    <row r="39" spans="1:50">
      <c r="D39">
        <v>40</v>
      </c>
      <c r="E39" s="47" t="s">
        <v>1587</v>
      </c>
      <c r="F39" s="50">
        <v>37297634</v>
      </c>
      <c r="H39" s="27" t="s">
        <v>1550</v>
      </c>
      <c r="I39" s="27" t="s">
        <v>1549</v>
      </c>
      <c r="M39" s="28"/>
      <c r="V39" s="31"/>
      <c r="AD39" s="28"/>
      <c r="AS39" s="26"/>
      <c r="AX39" s="25"/>
    </row>
    <row r="45" spans="1:50">
      <c r="C45" t="s">
        <v>1913</v>
      </c>
      <c r="D45">
        <v>22</v>
      </c>
      <c r="E45" t="s">
        <v>252</v>
      </c>
      <c r="F45">
        <v>35709796</v>
      </c>
      <c r="H45" s="51" t="s">
        <v>1342</v>
      </c>
      <c r="I45" t="s">
        <v>1335</v>
      </c>
      <c r="J45" t="s">
        <v>1336</v>
      </c>
      <c r="K45" t="s">
        <v>1337</v>
      </c>
      <c r="L45" t="s">
        <v>1338</v>
      </c>
      <c r="M45" t="s">
        <v>1339</v>
      </c>
      <c r="N45" t="s">
        <v>1340</v>
      </c>
      <c r="O45" t="s">
        <v>1341</v>
      </c>
      <c r="P45">
        <v>88</v>
      </c>
      <c r="Q45" t="s">
        <v>1350</v>
      </c>
      <c r="R45">
        <v>89</v>
      </c>
      <c r="S45">
        <v>89</v>
      </c>
      <c r="T45">
        <v>89</v>
      </c>
      <c r="U45">
        <v>89</v>
      </c>
      <c r="V45" t="s">
        <v>803</v>
      </c>
      <c r="W45" t="s">
        <v>1346</v>
      </c>
      <c r="X45" s="44" t="s">
        <v>1347</v>
      </c>
      <c r="Y45" s="44" t="s">
        <v>1347</v>
      </c>
      <c r="Z45" s="44" t="s">
        <v>1347</v>
      </c>
      <c r="AA45" s="44" t="s">
        <v>1347</v>
      </c>
      <c r="AB45" t="s">
        <v>1333</v>
      </c>
      <c r="AC45" t="s">
        <v>1334</v>
      </c>
      <c r="AE45" t="s">
        <v>1343</v>
      </c>
      <c r="AF45">
        <v>2022</v>
      </c>
      <c r="AK45" t="s">
        <v>1912</v>
      </c>
      <c r="AL45" t="s">
        <v>1912</v>
      </c>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Ontology used</vt:lpstr>
      <vt:lpstr>Dataset_New_Criteria</vt:lpstr>
      <vt:lpstr>WORKING</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Alexis Pister</cp:lastModifiedBy>
  <dcterms:created xsi:type="dcterms:W3CDTF">2023-03-29T15:41:25Z</dcterms:created>
  <dcterms:modified xsi:type="dcterms:W3CDTF">2024-02-23T08:36:24Z</dcterms:modified>
</cp:coreProperties>
</file>