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inson\Documents\2 Data Science\Projects\AlgoTrading\MQL5\"/>
    </mc:Choice>
  </mc:AlternateContent>
  <bookViews>
    <workbookView xWindow="0" yWindow="0" windowWidth="20490" windowHeight="762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3" i="1"/>
  <c r="F4" i="1"/>
  <c r="F5" i="1"/>
  <c r="F6" i="1"/>
  <c r="F7" i="1"/>
  <c r="F8" i="1"/>
  <c r="F9" i="1"/>
  <c r="F10" i="1"/>
  <c r="F11" i="1"/>
  <c r="F12" i="1"/>
  <c r="F13" i="1"/>
  <c r="F14" i="1"/>
  <c r="F3" i="1"/>
  <c r="E4" i="1"/>
  <c r="E5" i="1"/>
  <c r="E6" i="1"/>
  <c r="E7" i="1"/>
  <c r="E8" i="1"/>
  <c r="E9" i="1"/>
  <c r="E10" i="1"/>
  <c r="E11" i="1"/>
  <c r="E12" i="1"/>
  <c r="E13" i="1"/>
  <c r="E14" i="1"/>
  <c r="E3" i="1"/>
</calcChain>
</file>

<file path=xl/sharedStrings.xml><?xml version="1.0" encoding="utf-8"?>
<sst xmlns="http://schemas.openxmlformats.org/spreadsheetml/2006/main" count="17" uniqueCount="17">
  <si>
    <t>Capital Inicial</t>
  </si>
  <si>
    <t>Pérdida (USD)</t>
  </si>
  <si>
    <t>Pérdida (%)</t>
  </si>
  <si>
    <t>Capital Restante</t>
  </si>
  <si>
    <t>Ganancia necesaria (%) para recuperarse</t>
  </si>
  <si>
    <t>Profit factor</t>
  </si>
  <si>
    <t>Bueno</t>
  </si>
  <si>
    <t>&gt; 3</t>
  </si>
  <si>
    <t>Recovery factor</t>
  </si>
  <si>
    <t>Muy Bueno</t>
  </si>
  <si>
    <t>Utópico</t>
  </si>
  <si>
    <t>Extraordinario</t>
  </si>
  <si>
    <t>AHPR</t>
  </si>
  <si>
    <t>GHPR</t>
  </si>
  <si>
    <t>Expected Payoff</t>
  </si>
  <si>
    <t>Sharpe Ratio</t>
  </si>
  <si>
    <t>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</si>
</sst>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Pérdidas (%)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Sheet1!$D$3:$D$14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B2-43BB-9724-B7FBA3187CA2}"/>
            </c:ext>
          </c:extLst>
        </c:ser>
        <c:ser>
          <c:idx val="1"/>
          <c:order val="1"/>
          <c:tx>
            <c:v>% Recuperación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Sheet1!$F$3:$F$14</c:f>
              <c:numCache>
                <c:formatCode>0.00</c:formatCode>
                <c:ptCount val="12"/>
                <c:pt idx="0">
                  <c:v>1.0101010101010102</c:v>
                </c:pt>
                <c:pt idx="1">
                  <c:v>3.0927835051546393</c:v>
                </c:pt>
                <c:pt idx="2">
                  <c:v>5.2631578947368425</c:v>
                </c:pt>
                <c:pt idx="3">
                  <c:v>11.111111111111111</c:v>
                </c:pt>
                <c:pt idx="4">
                  <c:v>17.647058823529413</c:v>
                </c:pt>
                <c:pt idx="5">
                  <c:v>25</c:v>
                </c:pt>
                <c:pt idx="6">
                  <c:v>42.857142857142854</c:v>
                </c:pt>
                <c:pt idx="7">
                  <c:v>66.666666666666671</c:v>
                </c:pt>
                <c:pt idx="8">
                  <c:v>100</c:v>
                </c:pt>
                <c:pt idx="9">
                  <c:v>150</c:v>
                </c:pt>
                <c:pt idx="10">
                  <c:v>233.33333333333334</c:v>
                </c:pt>
                <c:pt idx="11">
                  <c:v>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B2-43BB-9724-B7FBA3187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496496"/>
        <c:axId val="1500494000"/>
      </c:scatterChart>
      <c:valAx>
        <c:axId val="1500496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494000"/>
        <c:crosses val="autoZero"/>
        <c:crossBetween val="midCat"/>
      </c:valAx>
      <c:valAx>
        <c:axId val="150049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Porcentaje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49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9895756780402447"/>
          <c:y val="0.44039297171186936"/>
          <c:w val="0.28151465441819773"/>
          <c:h val="0.1786636045494313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14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4"/>
  <sheetViews>
    <sheetView workbookViewId="0">
      <selection activeCell="I17" sqref="I17"/>
    </sheetView>
  </sheetViews>
  <sheetFormatPr defaultRowHeight="15" x14ac:dyDescent="0.25"/>
  <cols>
    <col min="2" max="2" width="12.85546875" bestFit="1" customWidth="1"/>
    <col min="3" max="3" width="13.42578125" bestFit="1" customWidth="1"/>
    <col min="4" max="4" width="11.28515625" bestFit="1" customWidth="1"/>
    <col min="5" max="5" width="15.5703125" bestFit="1" customWidth="1"/>
    <col min="6" max="6" width="22.42578125" customWidth="1"/>
  </cols>
  <sheetData>
    <row r="2" spans="2:6" ht="36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2" t="s">
        <v>4</v>
      </c>
    </row>
    <row r="3" spans="2:6" x14ac:dyDescent="0.25">
      <c r="B3" s="7">
        <v>10000</v>
      </c>
      <c r="C3" s="7">
        <v>-100</v>
      </c>
      <c r="D3" s="7">
        <f>-C3*100/B3</f>
        <v>1</v>
      </c>
      <c r="E3" s="7">
        <f>+B3+C3</f>
        <v>9900</v>
      </c>
      <c r="F3" s="8">
        <f>-C3*100/E3</f>
        <v>1.0101010101010102</v>
      </c>
    </row>
    <row r="4" spans="2:6" x14ac:dyDescent="0.25">
      <c r="B4" s="7">
        <v>10000</v>
      </c>
      <c r="C4" s="7">
        <v>-300</v>
      </c>
      <c r="D4" s="7">
        <f t="shared" ref="D4:D14" si="0">-C4*100/B4</f>
        <v>3</v>
      </c>
      <c r="E4" s="7">
        <f t="shared" ref="E4:E14" si="1">+B4+C4</f>
        <v>9700</v>
      </c>
      <c r="F4" s="8">
        <f t="shared" ref="F4:F14" si="2">-C4*100/E4</f>
        <v>3.0927835051546393</v>
      </c>
    </row>
    <row r="5" spans="2:6" x14ac:dyDescent="0.25">
      <c r="B5" s="7">
        <v>10000</v>
      </c>
      <c r="C5" s="7">
        <v>-500</v>
      </c>
      <c r="D5" s="7">
        <f t="shared" si="0"/>
        <v>5</v>
      </c>
      <c r="E5" s="7">
        <f t="shared" si="1"/>
        <v>9500</v>
      </c>
      <c r="F5" s="8">
        <f t="shared" si="2"/>
        <v>5.2631578947368425</v>
      </c>
    </row>
    <row r="6" spans="2:6" x14ac:dyDescent="0.25">
      <c r="B6" s="7">
        <v>10000</v>
      </c>
      <c r="C6" s="7">
        <v>-1000</v>
      </c>
      <c r="D6" s="7">
        <f t="shared" si="0"/>
        <v>10</v>
      </c>
      <c r="E6" s="7">
        <f t="shared" si="1"/>
        <v>9000</v>
      </c>
      <c r="F6" s="8">
        <f t="shared" si="2"/>
        <v>11.111111111111111</v>
      </c>
    </row>
    <row r="7" spans="2:6" x14ac:dyDescent="0.25">
      <c r="B7" s="7">
        <v>10000</v>
      </c>
      <c r="C7" s="7">
        <v>-1500</v>
      </c>
      <c r="D7" s="7">
        <f t="shared" si="0"/>
        <v>15</v>
      </c>
      <c r="E7" s="7">
        <f t="shared" si="1"/>
        <v>8500</v>
      </c>
      <c r="F7" s="8">
        <f t="shared" si="2"/>
        <v>17.647058823529413</v>
      </c>
    </row>
    <row r="8" spans="2:6" x14ac:dyDescent="0.25">
      <c r="B8" s="7">
        <v>10000</v>
      </c>
      <c r="C8" s="7">
        <v>-2000</v>
      </c>
      <c r="D8" s="7">
        <f t="shared" si="0"/>
        <v>20</v>
      </c>
      <c r="E8" s="7">
        <f t="shared" si="1"/>
        <v>8000</v>
      </c>
      <c r="F8" s="8">
        <f t="shared" si="2"/>
        <v>25</v>
      </c>
    </row>
    <row r="9" spans="2:6" x14ac:dyDescent="0.25">
      <c r="B9" s="3">
        <v>10000</v>
      </c>
      <c r="C9" s="3">
        <v>-3000</v>
      </c>
      <c r="D9" s="3">
        <f t="shared" si="0"/>
        <v>30</v>
      </c>
      <c r="E9" s="3">
        <f t="shared" si="1"/>
        <v>7000</v>
      </c>
      <c r="F9" s="4">
        <f t="shared" si="2"/>
        <v>42.857142857142854</v>
      </c>
    </row>
    <row r="10" spans="2:6" x14ac:dyDescent="0.25">
      <c r="B10" s="3">
        <v>10000</v>
      </c>
      <c r="C10" s="3">
        <v>-4000</v>
      </c>
      <c r="D10" s="3">
        <f t="shared" si="0"/>
        <v>40</v>
      </c>
      <c r="E10" s="3">
        <f t="shared" si="1"/>
        <v>6000</v>
      </c>
      <c r="F10" s="4">
        <f t="shared" si="2"/>
        <v>66.666666666666671</v>
      </c>
    </row>
    <row r="11" spans="2:6" x14ac:dyDescent="0.25">
      <c r="B11" s="3">
        <v>10000</v>
      </c>
      <c r="C11" s="3">
        <v>-5000</v>
      </c>
      <c r="D11" s="3">
        <f t="shared" si="0"/>
        <v>50</v>
      </c>
      <c r="E11" s="3">
        <f t="shared" si="1"/>
        <v>5000</v>
      </c>
      <c r="F11" s="4">
        <f t="shared" si="2"/>
        <v>100</v>
      </c>
    </row>
    <row r="12" spans="2:6" x14ac:dyDescent="0.25">
      <c r="B12" s="3">
        <v>10000</v>
      </c>
      <c r="C12" s="3">
        <v>-6000</v>
      </c>
      <c r="D12" s="3">
        <f t="shared" si="0"/>
        <v>60</v>
      </c>
      <c r="E12" s="3">
        <f t="shared" si="1"/>
        <v>4000</v>
      </c>
      <c r="F12" s="4">
        <f t="shared" si="2"/>
        <v>150</v>
      </c>
    </row>
    <row r="13" spans="2:6" x14ac:dyDescent="0.25">
      <c r="B13" s="3">
        <v>10000</v>
      </c>
      <c r="C13" s="3">
        <v>-7000</v>
      </c>
      <c r="D13" s="3">
        <f t="shared" si="0"/>
        <v>70</v>
      </c>
      <c r="E13" s="3">
        <f t="shared" si="1"/>
        <v>3000</v>
      </c>
      <c r="F13" s="4">
        <f t="shared" si="2"/>
        <v>233.33333333333334</v>
      </c>
    </row>
    <row r="14" spans="2:6" x14ac:dyDescent="0.25">
      <c r="B14" s="5">
        <v>10000</v>
      </c>
      <c r="C14" s="5">
        <v>-8000</v>
      </c>
      <c r="D14" s="5">
        <f t="shared" si="0"/>
        <v>80</v>
      </c>
      <c r="E14" s="5">
        <f t="shared" si="1"/>
        <v>2000</v>
      </c>
      <c r="F14" s="6">
        <f t="shared" si="2"/>
        <v>400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"/>
  <sheetViews>
    <sheetView tabSelected="1" workbookViewId="0">
      <selection activeCell="F9" sqref="F9"/>
    </sheetView>
  </sheetViews>
  <sheetFormatPr defaultRowHeight="15" x14ac:dyDescent="0.25"/>
  <cols>
    <col min="2" max="2" width="14.85546875" bestFit="1" customWidth="1"/>
    <col min="3" max="3" width="13.5703125" customWidth="1"/>
    <col min="4" max="4" width="11" bestFit="1" customWidth="1"/>
    <col min="5" max="5" width="13.7109375" bestFit="1" customWidth="1"/>
    <col min="6" max="6" width="11.42578125" bestFit="1" customWidth="1"/>
  </cols>
  <sheetData>
    <row r="1" spans="2:6" x14ac:dyDescent="0.25">
      <c r="C1" t="s">
        <v>6</v>
      </c>
      <c r="D1" t="s">
        <v>9</v>
      </c>
      <c r="E1" t="s">
        <v>11</v>
      </c>
      <c r="F1" t="s">
        <v>10</v>
      </c>
    </row>
    <row r="2" spans="2:6" x14ac:dyDescent="0.25">
      <c r="B2" t="s">
        <v>5</v>
      </c>
      <c r="C2">
        <v>1.5</v>
      </c>
      <c r="D2">
        <v>2</v>
      </c>
      <c r="E2">
        <v>3</v>
      </c>
      <c r="F2" t="s">
        <v>7</v>
      </c>
    </row>
    <row r="3" spans="2:6" x14ac:dyDescent="0.25">
      <c r="B3" t="s">
        <v>8</v>
      </c>
      <c r="C3">
        <v>3</v>
      </c>
      <c r="D3">
        <v>6</v>
      </c>
      <c r="E3">
        <v>8</v>
      </c>
      <c r="F3">
        <v>10</v>
      </c>
    </row>
    <row r="4" spans="2:6" x14ac:dyDescent="0.25">
      <c r="B4" t="s">
        <v>12</v>
      </c>
    </row>
    <row r="5" spans="2:6" x14ac:dyDescent="0.25">
      <c r="B5" t="s">
        <v>13</v>
      </c>
    </row>
    <row r="6" spans="2:6" x14ac:dyDescent="0.25">
      <c r="B6" t="s">
        <v>14</v>
      </c>
    </row>
    <row r="7" spans="2:6" x14ac:dyDescent="0.25">
      <c r="B7" t="s">
        <v>15</v>
      </c>
    </row>
    <row r="8" spans="2:6" x14ac:dyDescent="0.25">
      <c r="B8" t="s">
        <v>16</v>
      </c>
      <c r="C8">
        <v>0.9</v>
      </c>
      <c r="D8">
        <v>0.95</v>
      </c>
      <c r="E8">
        <v>0.99</v>
      </c>
      <c r="F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Edinson</dc:creator>
  <cp:lastModifiedBy>Edinson</cp:lastModifiedBy>
  <dcterms:created xsi:type="dcterms:W3CDTF">2021-04-20T21:31:17Z</dcterms:created>
  <dcterms:modified xsi:type="dcterms:W3CDTF">2021-04-21T03:54:58Z</dcterms:modified>
</cp:coreProperties>
</file>