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ff47571d30268be/Documentos/6/APLICACIONE II/Proyecto/SIGDCOLTA/Documents/"/>
    </mc:Choice>
  </mc:AlternateContent>
  <xr:revisionPtr revIDLastSave="23" documentId="13_ncr:1_{9E2EBF68-07CF-4AFC-AA75-7B7F2117A3F4}" xr6:coauthVersionLast="47" xr6:coauthVersionMax="47" xr10:uidLastSave="{4EE97145-B975-47B7-B2F9-6852BEBB353C}"/>
  <bookViews>
    <workbookView xWindow="-120" yWindow="-120" windowWidth="24240" windowHeight="13140" activeTab="8" xr2:uid="{D7927580-9A21-4766-84F0-58BE9C7E4DF7}"/>
  </bookViews>
  <sheets>
    <sheet name="RF y RNF" sheetId="10" r:id="rId1"/>
    <sheet name="HCRF" sheetId="12" r:id="rId2"/>
    <sheet name="HU" sheetId="4" r:id="rId3"/>
    <sheet name="HCHU" sheetId="5" r:id="rId4"/>
    <sheet name="HT" sheetId="3" r:id="rId5"/>
    <sheet name="HCHT" sheetId="6" r:id="rId6"/>
    <sheet name="PB" sheetId="1" r:id="rId7"/>
    <sheet name="HCPB" sheetId="7" r:id="rId8"/>
    <sheet name="SB" sheetId="2" r:id="rId9"/>
    <sheet name="HCSB" sheetId="8" r:id="rId10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0" i="2" l="1"/>
  <c r="H41" i="2"/>
  <c r="H42" i="2"/>
  <c r="H43" i="2"/>
  <c r="H44" i="2"/>
  <c r="H45" i="2"/>
  <c r="H46" i="2"/>
  <c r="H47" i="2"/>
  <c r="H49" i="2"/>
  <c r="H50" i="2"/>
  <c r="H51" i="2"/>
  <c r="H53" i="2"/>
  <c r="H54" i="2"/>
  <c r="H55" i="2"/>
  <c r="H57" i="2"/>
  <c r="H58" i="2"/>
  <c r="H59" i="2"/>
  <c r="H60" i="2"/>
  <c r="H71" i="2"/>
  <c r="H72" i="2"/>
  <c r="H73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AA55" i="2"/>
  <c r="AB55" i="2"/>
  <c r="AA57" i="2"/>
  <c r="AB57" i="2"/>
  <c r="AA58" i="2"/>
  <c r="AB58" i="2"/>
  <c r="AA59" i="2"/>
  <c r="AB59" i="2"/>
  <c r="AA60" i="2"/>
  <c r="AB60" i="2"/>
  <c r="AA71" i="2"/>
  <c r="AB71" i="2"/>
  <c r="AA72" i="2"/>
  <c r="AB72" i="2"/>
  <c r="AA73" i="2"/>
  <c r="AB73" i="2"/>
  <c r="AA99" i="2"/>
  <c r="AB99" i="2"/>
  <c r="AA100" i="2"/>
  <c r="AB100" i="2"/>
  <c r="AA101" i="2"/>
  <c r="AB101" i="2"/>
  <c r="AA102" i="2"/>
  <c r="AB102" i="2"/>
  <c r="AA104" i="2"/>
  <c r="AB104" i="2"/>
  <c r="AA106" i="2"/>
  <c r="AB106" i="2"/>
  <c r="AA107" i="2"/>
  <c r="AB107" i="2"/>
  <c r="AA108" i="2"/>
  <c r="AB108" i="2"/>
  <c r="AA109" i="2"/>
  <c r="AB109" i="2"/>
  <c r="AA110" i="2"/>
  <c r="AB110" i="2"/>
  <c r="AA111" i="2"/>
  <c r="AB111" i="2"/>
  <c r="AA112" i="2"/>
  <c r="AB112" i="2"/>
  <c r="AA113" i="2"/>
  <c r="AB113" i="2"/>
  <c r="AA114" i="2"/>
  <c r="AB114" i="2"/>
  <c r="AA115" i="2"/>
  <c r="AB115" i="2"/>
  <c r="AA40" i="2"/>
  <c r="AB40" i="2"/>
  <c r="AA46" i="2"/>
  <c r="AB46" i="2"/>
  <c r="AA47" i="2"/>
  <c r="AB47" i="2"/>
  <c r="AA49" i="2"/>
  <c r="AB49" i="2"/>
  <c r="AA50" i="2"/>
  <c r="AB50" i="2"/>
  <c r="AA51" i="2"/>
  <c r="AB51" i="2"/>
  <c r="AA53" i="2"/>
  <c r="AB53" i="2"/>
  <c r="AA54" i="2"/>
  <c r="AB54" i="2"/>
  <c r="AA20" i="2"/>
  <c r="AB20" i="2"/>
  <c r="AA21" i="2"/>
  <c r="AB21" i="2"/>
  <c r="AA22" i="2"/>
  <c r="AB22" i="2"/>
  <c r="AA23" i="2"/>
  <c r="AB23" i="2"/>
  <c r="AA24" i="2"/>
  <c r="AB24" i="2"/>
  <c r="AA25" i="2"/>
  <c r="AB25" i="2"/>
  <c r="AA4" i="2"/>
  <c r="AA5" i="2"/>
  <c r="AA6" i="2"/>
  <c r="AA13" i="2"/>
  <c r="AA14" i="2"/>
  <c r="AA15" i="2"/>
  <c r="AA16" i="2"/>
  <c r="AA18" i="2"/>
  <c r="AA19" i="2"/>
  <c r="AA3" i="2"/>
  <c r="AB3" i="2"/>
  <c r="H4" i="2"/>
  <c r="H5" i="2"/>
  <c r="H6" i="2"/>
  <c r="H13" i="2"/>
  <c r="H14" i="2"/>
  <c r="H15" i="2"/>
  <c r="H16" i="2"/>
  <c r="H18" i="2"/>
  <c r="H19" i="2"/>
  <c r="H20" i="2"/>
  <c r="H21" i="2"/>
  <c r="H22" i="2"/>
  <c r="H23" i="2"/>
  <c r="H24" i="2"/>
  <c r="H25" i="2"/>
  <c r="H3" i="2"/>
  <c r="K3" i="2"/>
  <c r="N3" i="2"/>
  <c r="Q3" i="2"/>
  <c r="T3" i="2"/>
  <c r="W3" i="2"/>
  <c r="Z3" i="2"/>
  <c r="K4" i="2"/>
  <c r="N4" i="2"/>
  <c r="Q4" i="2"/>
  <c r="T4" i="2"/>
  <c r="W4" i="2"/>
  <c r="Z4" i="2"/>
  <c r="K5" i="2"/>
  <c r="N5" i="2"/>
  <c r="Q5" i="2"/>
  <c r="T5" i="2"/>
  <c r="W5" i="2"/>
  <c r="Z5" i="2"/>
  <c r="K6" i="2"/>
  <c r="N6" i="2"/>
  <c r="Q6" i="2"/>
  <c r="T6" i="2"/>
  <c r="W6" i="2"/>
  <c r="Z6" i="2"/>
  <c r="K13" i="2"/>
  <c r="N13" i="2"/>
  <c r="Q13" i="2"/>
  <c r="T13" i="2"/>
  <c r="W13" i="2"/>
  <c r="Z13" i="2"/>
  <c r="K14" i="2"/>
  <c r="N14" i="2"/>
  <c r="Q14" i="2"/>
  <c r="T14" i="2"/>
  <c r="W14" i="2"/>
  <c r="Z14" i="2"/>
  <c r="K15" i="2"/>
  <c r="N15" i="2"/>
  <c r="Q15" i="2"/>
  <c r="T15" i="2"/>
  <c r="W15" i="2"/>
  <c r="Z15" i="2"/>
  <c r="K16" i="2"/>
  <c r="N16" i="2"/>
  <c r="Q16" i="2"/>
  <c r="T16" i="2"/>
  <c r="W16" i="2"/>
  <c r="Z16" i="2"/>
  <c r="K18" i="2"/>
  <c r="N18" i="2"/>
  <c r="Q18" i="2"/>
  <c r="T18" i="2"/>
  <c r="W18" i="2"/>
  <c r="Z18" i="2"/>
  <c r="K19" i="2"/>
  <c r="N19" i="2"/>
  <c r="Q19" i="2"/>
  <c r="T19" i="2"/>
  <c r="W19" i="2"/>
  <c r="Z19" i="2"/>
  <c r="K20" i="2"/>
  <c r="N20" i="2"/>
  <c r="Q20" i="2"/>
  <c r="T20" i="2"/>
  <c r="W20" i="2"/>
  <c r="Z20" i="2"/>
  <c r="K21" i="2"/>
  <c r="N21" i="2"/>
  <c r="Q21" i="2"/>
  <c r="T21" i="2"/>
  <c r="W21" i="2"/>
  <c r="Z21" i="2"/>
  <c r="AB19" i="2"/>
  <c r="AB18" i="2"/>
  <c r="AB16" i="2"/>
  <c r="AB15" i="2"/>
  <c r="AB14" i="2"/>
  <c r="AB13" i="2"/>
  <c r="AB6" i="2"/>
  <c r="AB5" i="2"/>
  <c r="AB4" i="2"/>
</calcChain>
</file>

<file path=xl/sharedStrings.xml><?xml version="1.0" encoding="utf-8"?>
<sst xmlns="http://schemas.openxmlformats.org/spreadsheetml/2006/main" count="1531" uniqueCount="975">
  <si>
    <t>Identificador (ID) de la Historia</t>
  </si>
  <si>
    <t>Enunciado de la Historia</t>
  </si>
  <si>
    <t>Estado</t>
  </si>
  <si>
    <t>Dimensión / Esfuerzo</t>
  </si>
  <si>
    <t>Iteración (Sprint)</t>
  </si>
  <si>
    <t>Prioridad</t>
  </si>
  <si>
    <t>Comentarios</t>
  </si>
  <si>
    <t>Configuración Inicial del Proyecto</t>
  </si>
  <si>
    <t>Desarrollo de la base de datos</t>
  </si>
  <si>
    <t xml:space="preserve">Primera implementación de la capa de acceso a datos  </t>
  </si>
  <si>
    <t>Creación del Repositorio</t>
  </si>
  <si>
    <t>Iniciar repositorio en Git</t>
  </si>
  <si>
    <t>Configurar colaboradores</t>
  </si>
  <si>
    <t>Establecer estructura inicial</t>
  </si>
  <si>
    <t>Identificar entidades</t>
  </si>
  <si>
    <t>Establecer relaciones</t>
  </si>
  <si>
    <t>Definir claves primarias y foráneas</t>
  </si>
  <si>
    <t>Validar diseño con equipo de desarrollo</t>
  </si>
  <si>
    <t>Identificar entidades principales y atributos</t>
  </si>
  <si>
    <t>Crear modelos en Laravel para cada entidad.</t>
  </si>
  <si>
    <t>Configurar la conexión a la base de datos en el archivo de configuración de Laravel</t>
  </si>
  <si>
    <t>Establecer relaciones entre modelos según el diseño de la base de datos</t>
  </si>
  <si>
    <t>Crear migraciones para generar las tablas en la base de datos</t>
  </si>
  <si>
    <t>Identificar las rutas necesarias para las operaciones CRUD</t>
  </si>
  <si>
    <t>Desarrollar controladores para cada entidad con métodos CRUD</t>
  </si>
  <si>
    <t>Realizar pruebas de CRUD para asegurar el funcionamiento correcto</t>
  </si>
  <si>
    <t>1 días</t>
  </si>
  <si>
    <t>Sprint 1</t>
  </si>
  <si>
    <t>Sprint 2</t>
  </si>
  <si>
    <t>Sprint 3</t>
  </si>
  <si>
    <t>Alta</t>
  </si>
  <si>
    <t>La creación del repositorio se realizó de manera eficiente, estableciendo una base sólida para el trabajo colaborativo.</t>
  </si>
  <si>
    <t>La identificación de entidades se realizó con precisión, sentando las bases para un diseño de base de datos coherente y efectivo.</t>
  </si>
  <si>
    <t>La identificación de entidades principales y atributos se llevó a cabo de manera eficiente</t>
  </si>
  <si>
    <t>HU</t>
  </si>
  <si>
    <t>HT</t>
  </si>
  <si>
    <t xml:space="preserve"> HT1</t>
  </si>
  <si>
    <t>HT1</t>
  </si>
  <si>
    <t xml:space="preserve"> HT2</t>
  </si>
  <si>
    <t>HT2</t>
  </si>
  <si>
    <t xml:space="preserve"> HT3.2 HT3.3</t>
  </si>
  <si>
    <t>HT3.3</t>
  </si>
  <si>
    <t>Hecho</t>
  </si>
  <si>
    <t>Identificador (ID) de item de product backlog</t>
  </si>
  <si>
    <t>Tarea</t>
  </si>
  <si>
    <t>Estatus</t>
  </si>
  <si>
    <t>Horas estimadas totales</t>
  </si>
  <si>
    <t>Rest.</t>
  </si>
  <si>
    <t>Día 1</t>
  </si>
  <si>
    <t>Cons</t>
  </si>
  <si>
    <t>Rol</t>
  </si>
  <si>
    <t>Característica / Funcionalidad</t>
  </si>
  <si>
    <t>Razón / Resultado</t>
  </si>
  <si>
    <t>Número (#) de Escenario</t>
  </si>
  <si>
    <t>Criterios de Aceptación</t>
  </si>
  <si>
    <t>Criterio de Aceptación (Título)</t>
  </si>
  <si>
    <t>Contexto</t>
  </si>
  <si>
    <t>Evento</t>
  </si>
  <si>
    <t>Resultado / Comportamiento esperado</t>
  </si>
  <si>
    <t>HT3</t>
  </si>
  <si>
    <t>HT3.2</t>
  </si>
  <si>
    <t>HT4</t>
  </si>
  <si>
    <t>HT5</t>
  </si>
  <si>
    <t>HT6</t>
  </si>
  <si>
    <t>HT7</t>
  </si>
  <si>
    <t>HT8</t>
  </si>
  <si>
    <t>HT9</t>
  </si>
  <si>
    <t>HT10</t>
  </si>
  <si>
    <t>Desarrollador</t>
  </si>
  <si>
    <t>Iniciar un repositorio para el control dFacilitar el seguimiento y colaboración en el desarrolloe versiones</t>
  </si>
  <si>
    <t>Facilitar el seguimiento y colaboración en el desarrollo</t>
  </si>
  <si>
    <t>Arquitecto de Software</t>
  </si>
  <si>
    <t>Definir la arquitectura de la aplicación</t>
  </si>
  <si>
    <t>Establecer una base sólida para el desarrollo</t>
  </si>
  <si>
    <t>Definir la estructura y relaciones de la base de datos del sistema</t>
  </si>
  <si>
    <t>Garantizar una gestión eficiente y una rápida consulta de información</t>
  </si>
  <si>
    <t>Establecer un entorno de desarrollo local</t>
  </si>
  <si>
    <t>Facilitar el desarrollo y prueba en un entorno controlado</t>
  </si>
  <si>
    <t>Establecer una conexión de datos</t>
  </si>
  <si>
    <t>Facilitar el funcionamiento de registro y las operaciones CRUD</t>
  </si>
  <si>
    <t>Gestionar las dependencias del proyecto de manera eficiente</t>
  </si>
  <si>
    <t>Asegurar la consistencia y reproducibilidad del entorno</t>
  </si>
  <si>
    <t>Desarrollador Backend</t>
  </si>
  <si>
    <t>Desarrollar la lógica del servidor utilizando Laravel</t>
  </si>
  <si>
    <t>Establecer la funcionalidad principal de la aplicación</t>
  </si>
  <si>
    <t>Definir rutas, controladores y modelos en el backend</t>
  </si>
  <si>
    <t>Organizar y estructurar la lógica del servidor</t>
  </si>
  <si>
    <t>Desarrollador Frontend</t>
  </si>
  <si>
    <t>Implementar la interfaz de usuario con React JS</t>
  </si>
  <si>
    <t>Proporcionar una experiencia interactiva a los usuarios</t>
  </si>
  <si>
    <t>Desarrollador, QA</t>
  </si>
  <si>
    <t>Realizar pruebas unitarias en el código</t>
  </si>
  <si>
    <t>Garantizar la funcionalidad a nivel de unidades de código</t>
  </si>
  <si>
    <t>Realizar pruebas de integración entre componentes</t>
  </si>
  <si>
    <t>Verificar la interoperabilidad y la integración adecuada</t>
  </si>
  <si>
    <t>Desarrollador, Operaciones</t>
  </si>
  <si>
    <t>Agregar registros y monitoreo a la aplicación</t>
  </si>
  <si>
    <t>Facilitar la detección y resolución de problemas en producción</t>
  </si>
  <si>
    <t>HT11</t>
  </si>
  <si>
    <t>Desarrollador, responsable de Rendimiento</t>
  </si>
  <si>
    <t>Mejorar el rendimiento de la aplicación</t>
  </si>
  <si>
    <t>Garantizar una experiencia de usuario rápida y eficiente</t>
  </si>
  <si>
    <t>HT12</t>
  </si>
  <si>
    <t>Desarrollador, responsable de Seguridad</t>
  </si>
  <si>
    <t>Incorporar medidas de seguridad en la aplicación</t>
  </si>
  <si>
    <t>Proteger contra vulnerabilidades y ataques</t>
  </si>
  <si>
    <t>HT13</t>
  </si>
  <si>
    <t>Implementar funcionalidades adicionales según sea necesario</t>
  </si>
  <si>
    <t>Cumplir con requisitos nuevos o cambiantes</t>
  </si>
  <si>
    <t>HT14</t>
  </si>
  <si>
    <t>Desplegar la aplicación en el servidor del cliente</t>
  </si>
  <si>
    <t>Poner la aplicación a disposición de los usuarios finales</t>
  </si>
  <si>
    <t>Se debe poder iniciar un repositorio en la plataforma Git.</t>
  </si>
  <si>
    <t>La arquitectura definida debe ser escalable para futuras expansiones.</t>
  </si>
  <si>
    <t>La conexión de datos debe establecerse correctamente sin errores.</t>
  </si>
  <si>
    <t>El backend debe implementarse utilizando el framework Laravel.</t>
  </si>
  <si>
    <t>Las rutas deben ser coherentes con la arquitectura definida.</t>
  </si>
  <si>
    <t>La interfaz de usuario debe ser responsiva en dispositivos móviles.</t>
  </si>
  <si>
    <t>Las pruebas unitarias deben cubrir al menos el 80% del código.</t>
  </si>
  <si>
    <t>Las pruebas de integración deben cubrir todas las interfaces entre componentes.</t>
  </si>
  <si>
    <t>Los registros deben contener información relevante para la resolución de problemas.</t>
  </si>
  <si>
    <t>Se debe realizar un análisis de rendimiento antes y después de la optimización.</t>
  </si>
  <si>
    <t>Se deben seguir las mejores prácticas de seguridad en el desarrollo.</t>
  </si>
  <si>
    <t>Las nuevas funcionalidades deben integrarse sin afectar las existentes.</t>
  </si>
  <si>
    <t>El despliegue debe realizarse sin interrupciones en el servicio.</t>
  </si>
  <si>
    <t>El repositorio debe ser accesible para otros desarrolladores.</t>
  </si>
  <si>
    <t>Los principales componentes de la arquitectura deben estar documentados.</t>
  </si>
  <si>
    <t>Se deben establecer índices y claves foráneas según las mejores prácticas.</t>
  </si>
  <si>
    <t>Las rutas deben estar configuradas correctamente para las operaciones principales.</t>
  </si>
  <si>
    <t>Los controladores deben seguir las mejores prácticas de diseño.</t>
  </si>
  <si>
    <t>Se deben utilizar componentes reutilizables en la implementación de React JS.</t>
  </si>
  <si>
    <t>Las pruebas deben simular casos de éxito y casos de error.</t>
  </si>
  <si>
    <t>Las pruebas deben incluir casos de integración con sistemas externos.</t>
  </si>
  <si>
    <t>El monitoreo debe alertar sobre posibles problemas en tiempo real.</t>
  </si>
  <si>
    <t>La optimización no debe introducir nuevos errores en el sistema.</t>
  </si>
  <si>
    <t>Se deben implementar medidas específicas contra las vulnerabilidades conocidas.</t>
  </si>
  <si>
    <t>Se debe proporcionar documentación actualizada para las nuevas funcionalidades.</t>
  </si>
  <si>
    <t>Se debe contar con un plan de respaldo para revertir el despliegue en caso de fallos.</t>
  </si>
  <si>
    <t>Se deben establecer reglas de ramificación claras.</t>
  </si>
  <si>
    <t>La arquitectura debe cumplir con los requisitos de rendimiento especificados.</t>
  </si>
  <si>
    <t>Se deben realizar pruebas de rendimiento en consultas de base de datos.</t>
  </si>
  <si>
    <t>El backend debe manejar de manera efectiva los errores y excepciones.</t>
  </si>
  <si>
    <t>Los modelos deben reflejar fielmente la estructura de la base de datos.</t>
  </si>
  <si>
    <t>Las interacciones de usuario deben ser intuitivas y cumplir con los requisitos de diseño.</t>
  </si>
  <si>
    <t>Se deben utilizar herramientas de análisis de cobertura para evaluar las pruebas.</t>
  </si>
  <si>
    <t>Las pruebas de integración deben ser automatizadas tanto como sea posible.</t>
  </si>
  <si>
    <t>Los registros y el monitoreo deben ser accesibles para el equipo de operaciones.</t>
  </si>
  <si>
    <t>El rendimiento debe cumplir con los requisitos especificados.</t>
  </si>
  <si>
    <t>La implementación de seguridad debe ser revisada por expertos en seguridad.</t>
  </si>
  <si>
    <t>Las funcionalidades adicionales deben estar cubiertas por pruebas automatizadas.</t>
  </si>
  <si>
    <t>Los usuarios finales deben ser notificados sobre el mantenimiento programado.</t>
  </si>
  <si>
    <t>Se debe realizar una revisión de la arquitectura por parte del equipo.</t>
  </si>
  <si>
    <t>La documentación del modelo de datos debe estar actualizada.</t>
  </si>
  <si>
    <t>Las funciones principales del backend deben estar cubiertas por pruebas unitarias.</t>
  </si>
  <si>
    <t>Las rutas y controladores deben ser revisados en una sesión de revisión de código.</t>
  </si>
  <si>
    <t>Se deben realizar pruebas de usabilidad en diferentes navegadores.</t>
  </si>
  <si>
    <t>Las pruebas unitarias deben ejecutarse automáticamente en cada confirmación.</t>
  </si>
  <si>
    <t>Se debe realizar una prueba de regresión después de cada integración.</t>
  </si>
  <si>
    <t>Se debe establecer un plan de respuesta ante incidentes basado en la información de monitoreo.</t>
  </si>
  <si>
    <t>Los tiempos de carga y respuesta deben ser medidos y comparados.</t>
  </si>
  <si>
    <t>Se debe realizar una auditoría de seguridad de la aplicación antes del despliegue.</t>
  </si>
  <si>
    <t>Se deben realizar pruebas de aceptación con usuarios finales para las nuevas funcionalidades.</t>
  </si>
  <si>
    <t>Se debe realizar una verificación post-despliegue para confirmar la estabilidad del sistema.</t>
  </si>
  <si>
    <t>En caso de que se necesite un control de versiones distribuido.</t>
  </si>
  <si>
    <t>En caso de cambios significativos en los requisitos del proyecto.</t>
  </si>
  <si>
    <t>En caso de que la carga de datos aumente significativamente.</t>
  </si>
  <si>
    <t>En caso de cambios en la estructura de la base de datos.</t>
  </si>
  <si>
    <t>En caso de cambios en las herramientas utilizadas en el desarrollo.</t>
  </si>
  <si>
    <t>En caso de nuevos desarrolladores que configuren el entorno.</t>
  </si>
  <si>
    <t>En caso de cambios en la configuración del servidor de desarrollo.</t>
  </si>
  <si>
    <t>En caso de interrupciones temporales en la conexión.</t>
  </si>
  <si>
    <t>En caso de cambios en las versiones de las dependencias.</t>
  </si>
  <si>
    <t>En caso de vulnerabilidades de seguridad conocidas en las dependencias.</t>
  </si>
  <si>
    <t>En caso de despliegues en entornos con configuraciones diferentes.</t>
  </si>
  <si>
    <t>En caso de solicitudes no válidas o inesperadas.</t>
  </si>
  <si>
    <t>En caso de cambios en la lógica del negocio.</t>
  </si>
  <si>
    <t>En caso de cambios en la estructura de la arquitectura.</t>
  </si>
  <si>
    <t>En caso de cambios en los requisitos funcionales.</t>
  </si>
  <si>
    <t>En caso de cambios significativos en el código.</t>
  </si>
  <si>
    <t>En caso de cambios en los dispositivos y tamaños de pantalla soportados.</t>
  </si>
  <si>
    <t>En caso de cambios en el diseño de la interfaz de usuario.</t>
  </si>
  <si>
    <t>En caso de cambios en los navegadores soportados.</t>
  </si>
  <si>
    <t>En caso de cambios en la lógica del código.</t>
  </si>
  <si>
    <t>En caso de cambios en los casos de uso.</t>
  </si>
  <si>
    <t>En caso de cambios en las métricas de cobertura deseadas.</t>
  </si>
  <si>
    <t>En caso de confirmaciones frecuentes en el repositorio.</t>
  </si>
  <si>
    <t>En caso de integración con sistemas externos cambiantes.</t>
  </si>
  <si>
    <t>En caso de cambios en las interfaces de integración.</t>
  </si>
  <si>
    <t>En caso de integraciones frecuentes en el sistema.</t>
  </si>
  <si>
    <t>En caso de errores o comportamientos inesperados en producción.</t>
  </si>
  <si>
    <t>En caso de eventos críticos o situaciones de alto riesgo.</t>
  </si>
  <si>
    <t>En caso de necesidad de intervención y análisis por parte del equipo de operaciones.</t>
  </si>
  <si>
    <t>En caso de eventos críticos que requieran una respuesta inmediata.</t>
  </si>
  <si>
    <t>En caso de cambios significativos en la funcionalidad o carga del sistema.</t>
  </si>
  <si>
    <t>En caso de cambios en la infraestructura o configuración del servidor.</t>
  </si>
  <si>
    <t>En caso de cambios en las políticas de seguridad internas.</t>
  </si>
  <si>
    <t>En caso de nuevos informes de vulnerabilidades.</t>
  </si>
  <si>
    <t>En caso de cambios en la arquitectura o tecnologías utilizadas.</t>
  </si>
  <si>
    <t>Antes de despliegues críticos o importantes.</t>
  </si>
  <si>
    <t>En caso de cambios en los requisitos del cliente.</t>
  </si>
  <si>
    <t>En caso de nuevas funcionalidades críticas o complejas.</t>
  </si>
  <si>
    <t>En caso de cambios en la interfaz de usuario o flujos de trabajo.</t>
  </si>
  <si>
    <t>En caso de despliegues regulares o actualizaciones de rutina.</t>
  </si>
  <si>
    <t>En caso de fallos críticos o inesperados durante el despliegue.</t>
  </si>
  <si>
    <t>En caso de despliegues programados que puedan afectar a los usuarios.</t>
  </si>
  <si>
    <t>Después de despliegues críticos o importantes.</t>
  </si>
  <si>
    <t>Cuando un nuevo proyecto comienza.</t>
  </si>
  <si>
    <t>Cuando se necesite colaborar en el desarrollo.</t>
  </si>
  <si>
    <t>Al iniciar una nueva funcionalidad o corrección de errores.</t>
  </si>
  <si>
    <t>Al incorporar nuevos desarrolladores al equipo.</t>
  </si>
  <si>
    <t>Al planificar el crecimiento futuro del sistema.</t>
  </si>
  <si>
    <t>Al finalizar la fase de definición de la arquitectura.</t>
  </si>
  <si>
    <t>Antes de iniciar la implementación de las funcionalidades principales.</t>
  </si>
  <si>
    <t>Antes de pasar a la fase de implementación.</t>
  </si>
  <si>
    <t>Antes de iniciar el desarrollo de la lógica del servidor.</t>
  </si>
  <si>
    <t>Al diseñar la estructura de la base de datos.</t>
  </si>
  <si>
    <t>Antes de finalizar la fase de modelamiento de datos.</t>
  </si>
  <si>
    <t>Al realizar cambios significativos en la estructura de la base de datos.</t>
  </si>
  <si>
    <t>Al configurar el entorno de desarrollo inicialmente.</t>
  </si>
  <si>
    <t>Al agregar o actualizar dependencias del proyecto.</t>
  </si>
  <si>
    <t>Antes de pasar a la fase de desarrollo y pruebas.</t>
  </si>
  <si>
    <t>Al iniciar el servidor local para desarrollo y pruebas.</t>
  </si>
  <si>
    <t>Al detectar errores o interrupciones en la conexión.</t>
  </si>
  <si>
    <t>Antes de pasar a la fase de pruebas de rendimiento.</t>
  </si>
  <si>
    <t>Al agregar nuevas dependencias al proyecto.</t>
  </si>
  <si>
    <t>Al configurar el entorno de desarrollo por primera vez.</t>
  </si>
  <si>
    <t>Al planificar una nueva versión del proyecto.</t>
  </si>
  <si>
    <t>Antes de realizar el despliegue en diferentes entornos.</t>
  </si>
  <si>
    <t>Al iniciar la fase de desarrollo del backend.</t>
  </si>
  <si>
    <t>Al diseñar la estructura de las rutas del backend.</t>
  </si>
  <si>
    <t>Al realizar pruebas unitarias en el backend.</t>
  </si>
  <si>
    <t>Antes de pasar a la fase de pruebas de integración.</t>
  </si>
  <si>
    <t>Al diseñar la arquitectura de las rutas del backend.</t>
  </si>
  <si>
    <t>Al desarrollar la lógica del servidor en los controladores.</t>
  </si>
  <si>
    <t>Al definir la estructura de los modelos del backend.</t>
  </si>
  <si>
    <t>Antes de fusionar cambios en la rama principal.</t>
  </si>
  <si>
    <t>Al diseñar la interfaz de usuario utilizando React JS.</t>
  </si>
  <si>
    <t>Al desarrollar la interfaz de usuario con componentes reutilizables.</t>
  </si>
  <si>
    <t>Al realizar pruebas de usabilidad con usuarios finales.</t>
  </si>
  <si>
    <t>Antes de pasar a la fase de pruebas finales de la interfaz de usuario.</t>
  </si>
  <si>
    <t>Al desarrollar nuevas funcionalidades o corregir errores.</t>
  </si>
  <si>
    <t>Al realizar pruebas unitarias para escenarios positivos y negativos.</t>
  </si>
  <si>
    <t>Antes de realizar el despliegue de nuevas funcionalidades.</t>
  </si>
  <si>
    <t>Al integrar nuevas funcionalidades o correcciones en el sistema.</t>
  </si>
  <si>
    <t>Al realizar pruebas de integración con sistemas externos.</t>
  </si>
  <si>
    <t>Antes de realizar el despliegue en un entorno de prueba.</t>
  </si>
  <si>
    <t>Cuando se detecta un problema o error en producción.</t>
  </si>
  <si>
    <t>Cuando se producen eventos inesperados en la aplicación.</t>
  </si>
  <si>
    <t>Cuando se requiere analizar el rendimiento o la salud de la aplicación.</t>
  </si>
  <si>
    <t>Al identificar posibles amenazas o problemas de seguridad.</t>
  </si>
  <si>
    <t>Al planificar una mejora de rendimiento en la aplicación.</t>
  </si>
  <si>
    <t>Antes de realizar el despliegue de las optimizaciones.</t>
  </si>
  <si>
    <t>Antes de pasar a la fase de pruebas finales de rendimiento.</t>
  </si>
  <si>
    <t>Al realizar pruebas de rendimiento comparativas.</t>
  </si>
  <si>
    <t>Al desarrollar nuevas funcionalidades o realizar cambios en el sistema.</t>
  </si>
  <si>
    <t>Al identificar nuevas amenazas o vulnerabilidades.</t>
  </si>
  <si>
    <t>Antes de realizar el despliegue de la aplicación.</t>
  </si>
  <si>
    <t>Al planificar el despliegue de una nueva versión.</t>
  </si>
  <si>
    <t>Al integrar las nuevas funcionalidades en el código existente.</t>
  </si>
  <si>
    <t>Antes de realizar el despliegue de las nuevas funcionalidades.</t>
  </si>
  <si>
    <t>Al desarrollar las nuevas funcionalidades.</t>
  </si>
  <si>
    <t>Cuando se planifica realizar el despliegue en el servidor del cliente.</t>
  </si>
  <si>
    <t>Al realizar el despliegue de la aplicación en producción.</t>
  </si>
  <si>
    <t>Antes de realizar el mantenimiento programado.</t>
  </si>
  <si>
    <t>Después de completar el despliegue para confirmar la estabilidad.</t>
  </si>
  <si>
    <t>El sistema permite iniciar un repositorio en la plataforma Git.</t>
  </si>
  <si>
    <t>Otros desarrolladores pueden acceder al repositorio creado.</t>
  </si>
  <si>
    <t>Las reglas de ramificación están definidas y son claras para el equipo.</t>
  </si>
  <si>
    <t>La arquitectura permite escalabilidad para futuras expansiones.</t>
  </si>
  <si>
    <t>La documentación describe los principales componentes de la arquitectura.</t>
  </si>
  <si>
    <t>La arquitectura cumple con los requisitos de rendimiento establecidos.</t>
  </si>
  <si>
    <t>El equipo revisa y aprueba la arquitectura definida.</t>
  </si>
  <si>
    <t>El modelo de base de datos refleja con precisión la estructura requerida.</t>
  </si>
  <si>
    <t>Los índices y claves foráneas se establecen según las mejores prácticas.</t>
  </si>
  <si>
    <t>Las pruebas de rendimiento en consultas de base de datos son exitosas.</t>
  </si>
  <si>
    <t>La documentación del modelo de datos está actualizada y disponible.</t>
  </si>
  <si>
    <t>El entorno de desarrollo local se replica fielmente al entorno de producción.</t>
  </si>
  <si>
    <t>Las dependencias del entorno local están claramente especificadas.</t>
  </si>
  <si>
    <t>La documentación para la configuración del entorno local está disponible.</t>
  </si>
  <si>
    <t>Las pruebas de integración en el entorno local son exitosas.</t>
  </si>
  <si>
    <t>La conexión de datos se establece correctamente sin errores.</t>
  </si>
  <si>
    <t>Las operaciones CRUD en la base de datos funcionan sin problemas.</t>
  </si>
  <si>
    <t>Mecanismos de manejo de errores están implementados en caso de falla de conexión.</t>
  </si>
  <si>
    <t>La prueba de estrés en la conexión de datos es exitosa.</t>
  </si>
  <si>
    <t>Todas las dependencias del proyecto están declaradas en un archivo de configuración.</t>
  </si>
  <si>
    <t>Se utiliza una herramienta de gestión de dependencias reconocida.</t>
  </si>
  <si>
    <t>Las dependencias son actualizadas de acuerdo con las políticas establecidas.</t>
  </si>
  <si>
    <t>La consistencia de las dependencias se verifica en diferentes entornos.</t>
  </si>
  <si>
    <t>El backend está implementado utilizando el framework Laravel.</t>
  </si>
  <si>
    <t>Las rutas están configuradas correctamente para las operaciones principales.</t>
  </si>
  <si>
    <t>El backend maneja de manera efectiva los errores y excepciones.</t>
  </si>
  <si>
    <t>Las funciones principales del backend están cubiertas por pruebas unitarias.</t>
  </si>
  <si>
    <t>Las rutas son coherentes con la arquitectura definida.</t>
  </si>
  <si>
    <t>Los controladores siguen las mejores prácticas de diseño.</t>
  </si>
  <si>
    <t>Los modelos reflejan fielmente la estructura de la base de datos.</t>
  </si>
  <si>
    <t>Las rutas y controladores son revisados en una sesión de revisión de código.</t>
  </si>
  <si>
    <t>La interfaz de usuario es responsiva en dispositivos móviles.</t>
  </si>
  <si>
    <t>Componentes reutilizables se utilizan en la implementación de React JS.</t>
  </si>
  <si>
    <t>Las interacciones de usuario son intuitivas y cumplen con los requisitos de diseño.</t>
  </si>
  <si>
    <t>Pruebas de usabilidad son realizadas con éxito en diferentes navegadores.</t>
  </si>
  <si>
    <t>Las pruebas unitarias cubren al menos el 80% del código.</t>
  </si>
  <si>
    <t>Las pruebas simulan casos de éxito y casos de error.</t>
  </si>
  <si>
    <t>Herramientas de análisis de cobertura se utilizan para evaluar las pruebas.</t>
  </si>
  <si>
    <t>Las pruebas unitarias se ejecutan automáticamente en cada confirmación.</t>
  </si>
  <si>
    <t>Las pruebas de integración cubren todas las interfaces entre componentes.</t>
  </si>
  <si>
    <t>Las pruebas incluyen casos de integración con sistemas externos.</t>
  </si>
  <si>
    <t>Las pruebas de integración son automatizadas tanto como sea posible.</t>
  </si>
  <si>
    <t>Se realiza una prueba de regresión después de cada integración con éxito.</t>
  </si>
  <si>
    <t>Los registros contienen información relevante para la resolución de problemas.</t>
  </si>
  <si>
    <t>El monitoreo alerta sobre posibles problemas en tiempo real.</t>
  </si>
  <si>
    <t>Registros y monitoreo son accesibles para el equipo de operaciones.</t>
  </si>
  <si>
    <t>Un plan de respuesta ante incidentes se establece basado en la información de monitoreo.</t>
  </si>
  <si>
    <t>Se realiza un análisis de rendimiento antes y después de la optimización.</t>
  </si>
  <si>
    <t>La optimización no introduce nuevos errores en el sistema.</t>
  </si>
  <si>
    <t>El rendimiento cumple con los requisitos especificados.</t>
  </si>
  <si>
    <t>Los tiempos de carga y respuesta son medidos y comparados.</t>
  </si>
  <si>
    <t>Se siguen las mejores prácticas de seguridad en el desarrollo.</t>
  </si>
  <si>
    <t>Medidas específicas contra vulnerabilidades conocidas son implementadas.</t>
  </si>
  <si>
    <t>La implementación de seguridad es revisada por expertos en seguridad.</t>
  </si>
  <si>
    <t>Se realiza una auditoría de seguridad de la aplicación antes del despliegue.</t>
  </si>
  <si>
    <t>Las nuevas funcionalidades se integran sin afectar las existentes.</t>
  </si>
  <si>
    <t>Documentación actualizada se proporciona para las nuevas funcionalidades.</t>
  </si>
  <si>
    <t>Las funcionalidades adicionales están cubiertas por pruebas automatizadas.</t>
  </si>
  <si>
    <t>Pruebas de aceptación con usuarios finales se realizan para las nuevas funcionalidades.</t>
  </si>
  <si>
    <t>El despliegue se realiza sin interrupciones en el servicio.</t>
  </si>
  <si>
    <t>Se cuenta con un plan de respaldo para revertir el despliegue en caso de fallos.</t>
  </si>
  <si>
    <t>Los usuarios finales son notificados sobre el mantenimiento programado.</t>
  </si>
  <si>
    <t>Se realiza una verificación post-despliegue para confirmar la estabilidad del sistema.</t>
  </si>
  <si>
    <t>Definición de Arquitecturas</t>
  </si>
  <si>
    <t xml:space="preserve">Modelamiento de la base de datos </t>
  </si>
  <si>
    <t>Configuración del Entorno de Desarrollo</t>
  </si>
  <si>
    <t>Configuración del acceso a datos</t>
  </si>
  <si>
    <t>Gestión de Dependencias</t>
  </si>
  <si>
    <t>Creación del Backend con Laravel</t>
  </si>
  <si>
    <t>Rutas, Controladores y Modelos</t>
  </si>
  <si>
    <t>Creación del Frontend con React JS</t>
  </si>
  <si>
    <t>Pruebas Unitarias</t>
  </si>
  <si>
    <t>Pruebas de Integración</t>
  </si>
  <si>
    <t>Implementación de Logs y Monitoreo</t>
  </si>
  <si>
    <t>Optimización de Rendimiento</t>
  </si>
  <si>
    <t>Implementación de Medidas de Seguridad</t>
  </si>
  <si>
    <t>Desarrollo de Funcionalidades Adicionales</t>
  </si>
  <si>
    <t>Despliegue en el Servidor del Cliente</t>
  </si>
  <si>
    <t>SB1</t>
  </si>
  <si>
    <t>SB2</t>
  </si>
  <si>
    <t>SB3</t>
  </si>
  <si>
    <t>Día 2</t>
  </si>
  <si>
    <t>Día 3</t>
  </si>
  <si>
    <t>Día 4</t>
  </si>
  <si>
    <t>Día 5</t>
  </si>
  <si>
    <t>Día 6</t>
  </si>
  <si>
    <t>Día 7</t>
  </si>
  <si>
    <t>Como un Desarrollador, necesito iniciar un repositorio para el control de versiones con la finalidad de facilitar el seguimiento y colaboración en el desarrollo.</t>
  </si>
  <si>
    <t>Como un Desarrollador, necesito establecer un entorno de desarrollo local con la finalidad de facilitar el desarrollo y prueba en un entorno controlado.</t>
  </si>
  <si>
    <t>Como un Desarrollador, necesito definir la estructura y relaciones de la base de datos del sistema con la finalidad de garantizar una gestión eficiente y una rápida consulta de información.</t>
  </si>
  <si>
    <t>Alias</t>
  </si>
  <si>
    <t xml:space="preserve">Diseño de Arquitecturas </t>
  </si>
  <si>
    <t>Como un Arquitecto de Software, necesito definir la arquitectura de la aplicación con la finalidad de establecer una base sólida para el desarrollo.</t>
  </si>
  <si>
    <t>3 dias</t>
  </si>
  <si>
    <t>La eleccion de la aquitectura se realizo de forma eficiente</t>
  </si>
  <si>
    <t>Definir componentes clave</t>
  </si>
  <si>
    <t xml:space="preserve"> Especificar relaciones</t>
  </si>
  <si>
    <t>Revisar diseño con el equipo</t>
  </si>
  <si>
    <t xml:space="preserve"> Documentar arquitectura</t>
  </si>
  <si>
    <t>SB4</t>
  </si>
  <si>
    <t>PB1</t>
  </si>
  <si>
    <t>PB2</t>
  </si>
  <si>
    <t>PB3</t>
  </si>
  <si>
    <t>PB4</t>
  </si>
  <si>
    <t>Implementación del Sistema de Registro y Autenticación</t>
  </si>
  <si>
    <t>Asignación de Roles de Usuario</t>
  </si>
  <si>
    <t>Registro y Contratación de Empleados</t>
  </si>
  <si>
    <t>Gestión de Información de Empleados</t>
  </si>
  <si>
    <t>Solicitud de Permisos y Salidas de Campo</t>
  </si>
  <si>
    <t>3 días</t>
  </si>
  <si>
    <t>2 días</t>
  </si>
  <si>
    <t>4 días</t>
  </si>
  <si>
    <t>5 días</t>
  </si>
  <si>
    <t>HU1</t>
  </si>
  <si>
    <t>HU2</t>
  </si>
  <si>
    <t>HU3</t>
  </si>
  <si>
    <t>HU4</t>
  </si>
  <si>
    <t>HU6</t>
  </si>
  <si>
    <t>N/A</t>
  </si>
  <si>
    <t>HT5, HT6</t>
  </si>
  <si>
    <t>Sprint 4</t>
  </si>
  <si>
    <t>Sprint 5</t>
  </si>
  <si>
    <t>Sprint 6</t>
  </si>
  <si>
    <t>Sprint 7</t>
  </si>
  <si>
    <t>Sprint 8</t>
  </si>
  <si>
    <t>Sprint 9</t>
  </si>
  <si>
    <t>Sprint 10</t>
  </si>
  <si>
    <t>Sprint 11</t>
  </si>
  <si>
    <t>Sprint 12</t>
  </si>
  <si>
    <t>Media</t>
  </si>
  <si>
    <t>Baja</t>
  </si>
  <si>
    <t>Como un Desarrollador, necesito implementar funcionalidades adicionales según sea necesario con la finalidad de cumplir con requisitos nuevos o cambiantes.</t>
  </si>
  <si>
    <t>Como un Desarrollador responsable de Rendimiento, necesito mejorar el rendimiento de la aplicación con la finalidad de garantizar una experiencia de usuario rápida y eficiente.</t>
  </si>
  <si>
    <t>Como un Desarrollador de Operaciones, necesito agregar registros y monitoreo a la aplicación con la finalidad de facilitar la detección y resolución de problemas en producción, mejorando así la capacidad de mantenimiento y la estabilidad del sistema.</t>
  </si>
  <si>
    <t>Como un Desarrollador, necesito implementar el Sistema de Registro y Autenticación con la finalidad de establecer un proceso seguro y eficiente para la identificación de usuarios.</t>
  </si>
  <si>
    <t>Como un Desarrollador, necesito realizar la asignación de Roles de Usuario con la finalidad de gestionar adecuadamente los privilegios y accesos en el sistema.</t>
  </si>
  <si>
    <t>Como un Desarrollador, necesito desarrollar la funcionalidad de Registro y Contratación de Empleados con la finalidad de facilitar el ingreso de nuevos empleados al sistema.</t>
  </si>
  <si>
    <t>Como un Desarrollador, necesito implementar la Gestión de Información de Empleados con la finalidad de organizar y mantener actualizada la información de los empleados en el sistema.</t>
  </si>
  <si>
    <t>Como un Desarrollador, necesito desarrollar la funcionalidad de Solicitud de Permisos y Salidas de Campo con la finalidad de permitir a los empleados gestionar sus solicitudes de ausencia de manera eficiente en el sistema.</t>
  </si>
  <si>
    <t>Como un Desarrollador responsable de Seguridad, necesito incorporar medidas de seguridad en la aplicación con la finalidad de proteger contra vulnerabilidades y ataques, asegurando así la integridad y confidencialidad de la información.</t>
  </si>
  <si>
    <t>Como un Desarrollador de Operaciones, necesito desplegar la aplicación en el servidor del cliente con la finalidad de poner la aplicación a disposición de los usuarios finales.</t>
  </si>
  <si>
    <t>Planificada</t>
  </si>
  <si>
    <t>PB5</t>
  </si>
  <si>
    <t>PB6</t>
  </si>
  <si>
    <t>PB7</t>
  </si>
  <si>
    <t>PB8</t>
  </si>
  <si>
    <t>PB9</t>
  </si>
  <si>
    <t>PB10</t>
  </si>
  <si>
    <t>PB11</t>
  </si>
  <si>
    <t>PB12</t>
  </si>
  <si>
    <t>PB13</t>
  </si>
  <si>
    <t>PB14</t>
  </si>
  <si>
    <t>Diseñar la interfaz de registro con campos necesarios</t>
  </si>
  <si>
    <t>Integrar un sistema de autenticación seguro</t>
  </si>
  <si>
    <t>Validar y almacenar datos de usuario de manera segura</t>
  </si>
  <si>
    <t>Definir roles y permisos específicos</t>
  </si>
  <si>
    <t>Configurar asignación de roles</t>
  </si>
  <si>
    <t>Implementar controles de acceso</t>
  </si>
  <si>
    <t>Diseñar formulario de registro de empleados</t>
  </si>
  <si>
    <t>Implementar proceso de contratación</t>
  </si>
  <si>
    <t>Almacenar información en base de datos</t>
  </si>
  <si>
    <t>Desarrollar interfaz de búsqueda avanzada para empleados</t>
  </si>
  <si>
    <t>Implementar categorización de empleados por departamentos</t>
  </si>
  <si>
    <t>Agregar funcionalidad para generar reportes de empleados</t>
  </si>
  <si>
    <t>Integrar la capacidad de cargar y gestionar archivos de empleados</t>
  </si>
  <si>
    <t>Crear formulario para solicitar permisos y salidas</t>
  </si>
  <si>
    <t>Implementar proceso de aprobación</t>
  </si>
  <si>
    <t>Registrar historial de solicitudes y aprobaciones</t>
  </si>
  <si>
    <t>Establecer registros de eventos importantes</t>
  </si>
  <si>
    <t>Configurar herramientas de monitoreo</t>
  </si>
  <si>
    <t>Desarrollar alertas para eventos críticos</t>
  </si>
  <si>
    <t>Identificar y resolver cuellos de botella</t>
  </si>
  <si>
    <t>Realizar pruebas de carga y rendimiento</t>
  </si>
  <si>
    <t>Implementar ajustes basados en resultados</t>
  </si>
  <si>
    <t>Configurar firewalls y controles de acceso</t>
  </si>
  <si>
    <t>Encriptar datos sensibles</t>
  </si>
  <si>
    <t>Realizar auditorías de seguridad periódicas</t>
  </si>
  <si>
    <t>Identificar necesidades adicionales del cliente</t>
  </si>
  <si>
    <t>Diseñar y desarrollar nuevas funcionalidades</t>
  </si>
  <si>
    <t>Integrar las funcionalidades al sistema existente</t>
  </si>
  <si>
    <t>Preparar el entorno de producción</t>
  </si>
  <si>
    <t>Realizar pruebas finales antes del despliegue</t>
  </si>
  <si>
    <t>Implementar la aplicación en el servidor</t>
  </si>
  <si>
    <t>SB5</t>
  </si>
  <si>
    <t>SB6</t>
  </si>
  <si>
    <t>SB7</t>
  </si>
  <si>
    <t>SB8</t>
  </si>
  <si>
    <t>SB9</t>
  </si>
  <si>
    <t>SB10</t>
  </si>
  <si>
    <t>SB11</t>
  </si>
  <si>
    <t>SB12</t>
  </si>
  <si>
    <t>SB13</t>
  </si>
  <si>
    <t>SB14</t>
  </si>
  <si>
    <t>Agregar verificación de correo electrónico al registro</t>
  </si>
  <si>
    <t>Desarrollar proceso de recuperación de contraseña</t>
  </si>
  <si>
    <t>Realizar análisis de perfil de rendimiento del sistema</t>
  </si>
  <si>
    <t>Optimizar consultas de base de datos y operaciones recurrentes</t>
  </si>
  <si>
    <t>Usuario del sistema</t>
  </si>
  <si>
    <t>Iniciar y cerrar sesión de manera segura</t>
  </si>
  <si>
    <t>Acceder al sistema con credenciales válidas. Cerrar sesión de manera segura.</t>
  </si>
  <si>
    <t>Asignar roles específicos a usuarios</t>
  </si>
  <si>
    <t>Asignar roles de manera única. Reflejar correctamente la asignación de roles en el sistema.</t>
  </si>
  <si>
    <t>Registrar información detallada sobre nuevos empleados</t>
  </si>
  <si>
    <t>Registrar información detallada de nuevos empleados y contratos. Almacenar la información correctamente. Gestionar campos específicos para cada tipo de contrato.</t>
  </si>
  <si>
    <t>Gestionar documentos, datos personales y detalles de asistencia de empleados</t>
  </si>
  <si>
    <t>Realizar operaciones CRUD para documentos y datos personales. Registrar y consultar información de asistencia y permanencia. Gestionar estado y días de vacaciones.</t>
  </si>
  <si>
    <t>Empleado</t>
  </si>
  <si>
    <t>Generar solicitudes de permisos y salidas de campo</t>
  </si>
  <si>
    <t>Generar solicitudes eficientemente. Enrutar solicitudes al supervisor o especialista correspondiente.</t>
  </si>
  <si>
    <t>El sistema permite a los usuarios iniciar sesión utilizando credenciales válidas.</t>
  </si>
  <si>
    <t>El usuario intenta iniciar sesión con credenciales válidas.</t>
  </si>
  <si>
    <t>Iniciar sesión.</t>
  </si>
  <si>
    <t>Acceso concedido al sistema.</t>
  </si>
  <si>
    <t>El sistema permite a los usuarios cerrar sesión de manera segura.</t>
  </si>
  <si>
    <t>El usuario está autenticado en el sistema.</t>
  </si>
  <si>
    <t>Cerrar sesión.</t>
  </si>
  <si>
    <t>El usuario se desautentica y se redirige a la pantalla de inicio de sesión.</t>
  </si>
  <si>
    <t>Asignar roles a un usuario específico.</t>
  </si>
  <si>
    <t>La asignación de roles se refleja correctamente en el perfil del usu</t>
  </si>
  <si>
    <t>La asignación de roles se refleja correctamente en el sistema.</t>
  </si>
  <si>
    <t>Verificar la información del usuario.</t>
  </si>
  <si>
    <t>El usuario ahora tiene los roles asignados y puede acceder a las funciones asociadas.</t>
  </si>
  <si>
    <t>El sistema permite el registro detallado de información de nuevos empleados.</t>
  </si>
  <si>
    <t>Completar el formulario con información válida.</t>
  </si>
  <si>
    <t>La información del nuevo empleado se almacena en el sistema.</t>
  </si>
  <si>
    <t>La información ingresada durante el registro se almacena correctamente.</t>
  </si>
  <si>
    <t>Se ha registrado un nuevo empleado en el sistema.</t>
  </si>
  <si>
    <t>Verificar la información del empleado.</t>
  </si>
  <si>
    <t>El sistema muestra la información almacenada y coincide con la registrada.</t>
  </si>
  <si>
    <t>Los campos específicos para cada tipo de contrato se gestionan adecuadamente.</t>
  </si>
  <si>
    <t>Durante el registro, se selecciona el tipo de contrato correspondiente.</t>
  </si>
  <si>
    <t>Verificar la información del contrato.</t>
  </si>
  <si>
    <t>El sistema muestra el tipo de contrato específico asociado al empleado.</t>
  </si>
  <si>
    <t>El sistema permite realizar operaciones CRUD para gestionar documentos y datos personales.</t>
  </si>
  <si>
    <t>Realizar operaciones CRUD (Crear, Leer, Actualizar, Eliminar).</t>
  </si>
  <si>
    <t>Las operaciones CRUD se realizan con éxito, y los datos se actualizan según la acción.</t>
  </si>
  <si>
    <t>El sistema permite registrar y consultar información de asistencia y permanencia de empleados.</t>
  </si>
  <si>
    <t>Registrar la asistencia y consultar la información.</t>
  </si>
  <si>
    <t>La información de asistencia se registra y se puede consultar correctam</t>
  </si>
  <si>
    <t>El sistema permite gestionar el estado y los días de vacaciones de los empleados.</t>
  </si>
  <si>
    <t>Gestionar el estado y los días de vacaciones del empleado.</t>
  </si>
  <si>
    <t>El sistema actualiza el estado y los días de vacaciones del empleado correctamente.</t>
  </si>
  <si>
    <t>Los empleados pueden generar solicitudes de permisos o salidas de campo eficientemente.</t>
  </si>
  <si>
    <t>Un empleado autenticado en el sistema necesita solicitar un permiso o salida de campo.</t>
  </si>
  <si>
    <t>Generar una solicitud de permiso o salida de campo.</t>
  </si>
  <si>
    <t>El sistema registra la solicitud del empleado de manera eficiente.</t>
  </si>
  <si>
    <t>El sistema enruta automáticamente las solicitudes al supervisor o especialista correspondiente.</t>
  </si>
  <si>
    <t>Se ha generado una solicitud de permiso o salida de campo.</t>
  </si>
  <si>
    <t>Enviar la solicitud al supervisor o especialista.</t>
  </si>
  <si>
    <t>El sistema enruta la solicitud al destinatario correspondiente para su revisión.</t>
  </si>
  <si>
    <t>Los gerentes o especialistas de talento humano pueden aprobar o denegar las solicitudes.</t>
  </si>
  <si>
    <t>El supervisor o especialista recibe la solicitud.</t>
  </si>
  <si>
    <t>Aprobar o denegar la solicitud.</t>
  </si>
  <si>
    <t>El sistema refleja el estado de la solicitud después de la aprobación/denegación.</t>
  </si>
  <si>
    <t>El sistema mantiene un historial de todas las solicitudes realizadas.</t>
  </si>
  <si>
    <t>Se han realizado múltiples solicitudes en el sistema.</t>
  </si>
  <si>
    <t>Acceder al historial de solicitudes.</t>
  </si>
  <si>
    <t>El sistema muestra un historial completo y detallado de todas las solicitudes.</t>
  </si>
  <si>
    <t>Las solicitudes se integran correctamente con el calendario del sistema.</t>
  </si>
  <si>
    <t>La solicitud ha sido aprobada y tiene una fecha asociada.</t>
  </si>
  <si>
    <t>Verificar la integración con el calendario.</t>
  </si>
  <si>
    <t>La solicitud se refleja correctamente en el calendario del sistema.</t>
  </si>
  <si>
    <t>Se pueden generar reportes de solicitudes de permisos y salidas de campo.</t>
  </si>
  <si>
    <t>Existen múltiples solicitudes registradas en el sistema.</t>
  </si>
  <si>
    <t>Generar un informe de solicitudes.</t>
  </si>
  <si>
    <t>El sistema genera un informe detallado de las solicitudes realizadas.</t>
  </si>
  <si>
    <t>Se debe proporcionar documentación el estado del proyexto asi como de su desarrollo.</t>
  </si>
  <si>
    <t>En caso de que nuevos cambios se realicen en el transcurso del proyecto</t>
  </si>
  <si>
    <t>Al incorporar nuevos cambios en el Proyecto</t>
  </si>
  <si>
    <t xml:space="preserve">Existe documentación clara que explica cómo se realizo el proyecto asi como los cabios realizados </t>
  </si>
  <si>
    <t>Instalación de Herramientas</t>
  </si>
  <si>
    <t>Asegurarse de tener Git instalado en el sistema</t>
  </si>
  <si>
    <t>Descargar e instalar Composer desde getcomposer.org.</t>
  </si>
  <si>
    <t>Iniciar un nuevo repositorio en la carpeta del proyecto</t>
  </si>
  <si>
    <t>Agregar y confirmar los archivos iniciales al repositorio.</t>
  </si>
  <si>
    <t>Instalar Laravel utilizando Composer</t>
  </si>
  <si>
    <t>Utilizar Composer para crear un nuevo proyecto Laravel</t>
  </si>
  <si>
    <t>Instalación de Dependencias</t>
  </si>
  <si>
    <t>Migraciones y Semillas</t>
  </si>
  <si>
    <t>Investigar sobre la migraciones para la posterior creacion de las tablas en la base de datos</t>
  </si>
  <si>
    <t>Ejecución de Pruebas de la configuracion de laravel</t>
  </si>
  <si>
    <t>Confirmar todos los cambios y asegurarse de que estén subidos al repositorio remoto</t>
  </si>
  <si>
    <t>Invitar a otros desarrolladores a clonar el repositorio y probar la configuración en sus entornos locales</t>
  </si>
  <si>
    <t>Al realizar operaciones CRUD mediante SQL en el entorno de desarrollo.</t>
  </si>
  <si>
    <t>El modelo de base de datos debe reflejar la estructura requerida.</t>
  </si>
  <si>
    <t>Investigacion Sobre el ORM de Laravel</t>
  </si>
  <si>
    <t>Las operaciones CRUD en la base de datos</t>
  </si>
  <si>
    <t>Se deben implementar mensajes de manejo de errores en caso de falla de conexión.</t>
  </si>
  <si>
    <t>Se debe realizar una prueba de estrés en la conexión de datos y en las operaciones CRUD.</t>
  </si>
  <si>
    <t>En caso de que se prevean errores de sistema</t>
  </si>
  <si>
    <t>Implementar opción de registro mediante gmail</t>
  </si>
  <si>
    <t>2 dias</t>
  </si>
  <si>
    <t>4 dias</t>
  </si>
  <si>
    <t>Ht4</t>
  </si>
  <si>
    <t>ID</t>
  </si>
  <si>
    <t>Fecha</t>
  </si>
  <si>
    <t xml:space="preserve">Cambios </t>
  </si>
  <si>
    <t>Se relizon cambios en en orden de las Hisorias</t>
  </si>
  <si>
    <t>Se agregaron nuevas historias</t>
  </si>
  <si>
    <t>Se detallo mejor las Historias</t>
  </si>
  <si>
    <t xml:space="preserve">Primera Version de las historias de usuario </t>
  </si>
  <si>
    <t>Se cambiaron las Historias de Usuario de acuerdo a los nuevos Requistos</t>
  </si>
  <si>
    <t>Se agregaron nuevas Historias</t>
  </si>
  <si>
    <t>De definieron nuevas hisotrias</t>
  </si>
  <si>
    <t xml:space="preserve">Se organizo la documentacion en un excel </t>
  </si>
  <si>
    <t xml:space="preserve">Se agrego una estructura mas detalla </t>
  </si>
  <si>
    <t>Version</t>
  </si>
  <si>
    <t xml:space="preserve"> Version 1</t>
  </si>
  <si>
    <t xml:space="preserve"> Version 2</t>
  </si>
  <si>
    <t xml:space="preserve"> Version 3</t>
  </si>
  <si>
    <t xml:space="preserve"> Version 4</t>
  </si>
  <si>
    <t>HCHU1</t>
  </si>
  <si>
    <t>HCHU2</t>
  </si>
  <si>
    <t>HCHU3</t>
  </si>
  <si>
    <t>HCHU4</t>
  </si>
  <si>
    <t>HCHT2</t>
  </si>
  <si>
    <t>Se realizo cambios en en orden de las Hisorias Tecnicas</t>
  </si>
  <si>
    <t>HCHT1</t>
  </si>
  <si>
    <t xml:space="preserve">Se cambio el orden de Hisoria tecnicas </t>
  </si>
  <si>
    <t>Se dio un orden logico secuencial</t>
  </si>
  <si>
    <t xml:space="preserve"> Version 5</t>
  </si>
  <si>
    <t>HCHT3</t>
  </si>
  <si>
    <t>HCHT4</t>
  </si>
  <si>
    <t>Como desarrollador, necesito establecer un entorno de desarrollo local con el fin de facilitar el desarrollo y prueba en un entorno controlado.</t>
  </si>
  <si>
    <t>Como desarrollador, necesito gestionar las dependencias del proyecto de manera facil, con la finalidad de asegurar la consistencia y funcionamiento del entorno.</t>
  </si>
  <si>
    <t>PB15</t>
  </si>
  <si>
    <t>PB16</t>
  </si>
  <si>
    <t>Se Detallo mejor las Historias Tecnica</t>
  </si>
  <si>
    <t>Descripcion</t>
  </si>
  <si>
    <t>descripción</t>
  </si>
  <si>
    <t>Versión</t>
  </si>
  <si>
    <t>Se realizo un cambio completo del Poduct backlog</t>
  </si>
  <si>
    <t>Se realizon el Product Backlog tanto con las HU como con las HT</t>
  </si>
  <si>
    <t>Version 2</t>
  </si>
  <si>
    <t>Se cambio el orden de algunos elementos</t>
  </si>
  <si>
    <t>Se Detallo mejor los Product Barcklog</t>
  </si>
  <si>
    <t>Responsable</t>
  </si>
  <si>
    <t xml:space="preserve">Se agrego una Columna con el responsable de cada Actividad </t>
  </si>
  <si>
    <t>Version 3</t>
  </si>
  <si>
    <t>Version 4</t>
  </si>
  <si>
    <t>Version 5</t>
  </si>
  <si>
    <t>HCHT5</t>
  </si>
  <si>
    <t>Se definio el numero de Spring que va tener el proyecto</t>
  </si>
  <si>
    <t>Se definio el costo en dias de cada actividad</t>
  </si>
  <si>
    <t>Se Agrego una columan de Estado</t>
  </si>
  <si>
    <t>Primera Version del Product Barklog</t>
  </si>
  <si>
    <t>Se reorganizo el orden de cuardo a los cambios del Product Barcklog</t>
  </si>
  <si>
    <t xml:space="preserve">Se agrego la Columna Spring </t>
  </si>
  <si>
    <t>Nombre</t>
  </si>
  <si>
    <t>Descripción</t>
  </si>
  <si>
    <t>Inicio de Sesión</t>
  </si>
  <si>
    <t>El sistema permite iniciar sesión con credenciales válidas.</t>
  </si>
  <si>
    <t>Los usuarios pueden iniciar sesión con credenciales válidas. Se verifica la autenticación de manera segura, y se concede el acceso al sistema si las credenciales son correctas.</t>
  </si>
  <si>
    <t>Cierre de Sesión</t>
  </si>
  <si>
    <t>Los usuarios pueden cerrar sesión para garantizar seguridad.</t>
  </si>
  <si>
    <t>Los usuarios pueden cerrar sesión de manera segura, y se cierra el acceso al sistema.</t>
  </si>
  <si>
    <t>Asignación de Roles</t>
  </si>
  <si>
    <t>Asignación única de roles por el Administrador del Sistema.</t>
  </si>
  <si>
    <t>La asignación de roles se refleja correctamente en el sistema, y cada usuario tiene un único rol asignado. El proceso de asignación se completa sin errores.</t>
  </si>
  <si>
    <t>Contenido Según el Rol</t>
  </si>
  <si>
    <t>Mostrar contenido específico según el rol del usuario.</t>
  </si>
  <si>
    <t>El contenido mostrado corresponde al rol del usuario. Los permisos se aplican correctamente, limitando el acceso a funciones no autorizadas.</t>
  </si>
  <si>
    <t>Registro detallado de información de nuevos empleados.</t>
  </si>
  <si>
    <t>El sistema permite el registro detallado de información de nuevos empleados. La información ingresada se almacena correctamente, y los campos específicos para cada tipo de contrato se gestionan adecuadamente.</t>
  </si>
  <si>
    <t>Asignación de Rol a Nuevos Empleados</t>
  </si>
  <si>
    <t>Asignar roles a nuevos empleados según su posición.</t>
  </si>
  <si>
    <t>Los nuevos empleados tienen roles asignados de acuerdo con su posición y responsabilidades. Los permisos y el acceso asociados a cada rol se aplican correctamente.</t>
  </si>
  <si>
    <t>Acceso al Sistema solo para Empleados Activados</t>
  </si>
  <si>
    <t>Restricción de acceso hasta que los ERH activen a un empleado.</t>
  </si>
  <si>
    <t>El acceso al sistema está restringido para los empleados no activados. Después de la activación, los empleados reciben automáticamente un aviso con sus credenciales de acceso.</t>
  </si>
  <si>
    <t>Gestión de Documentos y Datos Personales</t>
  </si>
  <si>
    <t>Operaciones CRUD para gestionar documentos y datos personales.</t>
  </si>
  <si>
    <t>Los ERH pueden gestionar documentos y datos personales de los empleados de forma eficiente. Las operaciones CRUD se ejecutan correctamente.</t>
  </si>
  <si>
    <t>Registro y Consulta de Información de Asistencia y Permanencia</t>
  </si>
  <si>
    <t>Registrar y consultar información de asistencia y permanencia.</t>
  </si>
  <si>
    <t>Los ERH pueden registrar información de asistencia y permanencia de manera efectiva. El sistema proporciona herramientas de consulta que permiten obtener datos detallados sobre el historial de asistencia y permanencia de un empleado específico.</t>
  </si>
  <si>
    <t>Registro y Consulta de Estado y Días de Vacaciones</t>
  </si>
  <si>
    <t>Registrar y consultar el estado actual y los días de vacaciones.</t>
  </si>
  <si>
    <t>Los ERH pueden gestionar el estado y los días de vacaciones de los empleados de manera eficiente. La interfaz proporciona información clara y accesible sobre el estado y los días de vacaciones.</t>
  </si>
  <si>
    <t>Estado del Empleado</t>
  </si>
  <si>
    <t>Interfaz para desactivar o dar de baja a empleados.</t>
  </si>
  <si>
    <t>Los ERH pueden desactivar o dar de baja a empleados, y el acceso se restringe automáticamente. Se proporciona confirmación al usuario y se registra la acción.</t>
  </si>
  <si>
    <t>Implementación del Módulo de Conexión</t>
  </si>
  <si>
    <t>Desarrollo de módulo para conexión de escáner biométrico.</t>
  </si>
  <si>
    <t>El módulo de conexión se desarrolla y se integra con éxito en el sistema. La compatibilidad con el hardware del escáner se verifica y cumple con los estándares de seguridad establecidos.</t>
  </si>
  <si>
    <t>Establecimiento de Conexión Segura</t>
  </si>
  <si>
    <t>Configuración de conexión segura para registro biométrico.</t>
  </si>
  <si>
    <t>La conexión segura se establece correctamente, permitiendo el registro y la verificación eficiente de la identidad biométrica. Los protocolos de seguridad evitan accesos no autorizados.</t>
  </si>
  <si>
    <t>Registro y Verificación Eficiente de Identidad</t>
  </si>
  <si>
    <t>Sistema eficiente para registrar y verificar la identidad biométrica.</t>
  </si>
  <si>
    <t>El sistema registra y verifica la identidad biométrica de los empleados de manera eficiente. El tiempo de espera se minimiza, y el proceso de autenticación se optimiza.</t>
  </si>
  <si>
    <t>Cumplimiento de Estándares de Seguridad</t>
  </si>
  <si>
    <t>Garantizar que la integración cumpla con estándares de seguridad.</t>
  </si>
  <si>
    <t>La integración cumple con los estándares de seguridad de la industria y de la organización. Se implementan medidas de encriptación para proteger la privacidad de los datos biométricos almacenados.</t>
  </si>
  <si>
    <t>Generación de Documentos Estadísticos e Informes de Asistencia</t>
  </si>
  <si>
    <t>Desarrollo de funcionalidades para generar documentos y informes.</t>
  </si>
  <si>
    <t>El sistema genera documentos estadísticos e informes de asistencia con datos precisos y relevantes. Los informes proporcionan una visión completa de la actividad de los empleados.</t>
  </si>
  <si>
    <t>Interfaz para que empleados generen solicitudes de permisos.</t>
  </si>
  <si>
    <t>Los empleados pueden generar solicitudes de permisos de manera eficiente a través de la interfaz proporcionada.</t>
  </si>
  <si>
    <t>Enrutamiento de Solicitudes a Gerentes o Especialistas de Talento Humano</t>
  </si>
  <si>
    <t>Lógica para enviar solicitudes al supervisor directo o especialista.</t>
  </si>
  <si>
    <t>Las solicitudes se enrutan automáticamente al supervisor directo o especialista en talento humano correspondiente según la lógica establecida.</t>
  </si>
  <si>
    <t>Aprobación o Denegación de Solicitudes por Parte de Gerentes o Especialistas de Talento Humano</t>
  </si>
  <si>
    <t>Interfaz para que gerentes y especialistas aprueben o denieguen solicitudes.</t>
  </si>
  <si>
    <t>Los gerentes y especialistas pueden aprobar o denegar solicitudes a través de la interfaz proporcionada. Se envían notificaciones al empleado sobre el estado de su solicitud.</t>
  </si>
  <si>
    <t>Historial de Solicitudes</t>
  </si>
  <si>
    <t>Funcionalidad para acceder al historial de solicitudes.</t>
  </si>
  <si>
    <t>Los empleados pueden ver el historial de sus solicitudes, incluyendo el estado actual y el historial de cambios. Los gerentes tienen acceso al historial de solicitudes de los empleados a los que supervisan.</t>
  </si>
  <si>
    <t>Integración con Calendario</t>
  </si>
  <si>
    <t>Integración de solicitudes aprobadas con el calendario.</t>
  </si>
  <si>
    <t>Las solicitudes aprobadas se reflejan automáticamente en el calendario de los empleados y de los gerentes. La visualización es clara y muestra información relevante.</t>
  </si>
  <si>
    <t>Generación de Reportes de Solicitudes</t>
  </si>
  <si>
    <t>Capacidad de generar informes sobre solicitudes de permisos.</t>
  </si>
  <si>
    <t>Se pueden generar informes detallados y estadísticas sobre las solicitudes de permisos y salidas de campo. La información es precisa y útil para la toma de decisiones.</t>
  </si>
  <si>
    <t>Definición de Criterios de Evaluación</t>
  </si>
  <si>
    <t>Permite a GRH definir criterios de evaluación de desempeño.</t>
  </si>
  <si>
    <t>Los GRH pueden establecer y modificar los criterios de evaluación de desempeño para cada puesto. Los cambios se reflejan correctamente en el sistema.</t>
  </si>
  <si>
    <t>Asignación de Criterios a Empleados</t>
  </si>
  <si>
    <t>Asignación automática de criterios según el puesto.</t>
  </si>
  <si>
    <t>Los criterios de evaluación de desempeño se asignan automáticamente a los empleados según su puesto. Se proporciona flexibilidad para ajustar asignaciones en casos excepcionales.</t>
  </si>
  <si>
    <t>Registro de Evaluaciones de Desempeño</t>
  </si>
  <si>
    <t>Interfaz para que gerentes realicen evaluaciones de desempeño.</t>
  </si>
  <si>
    <t>Los gerentes pueden registrar evaluaciones de desempeño utilizando los criterios definidos. La interfaz es intuitiva y facilita la entrada de datos.</t>
  </si>
  <si>
    <t>Análisis y Generación de Informes de Desempeño</t>
  </si>
  <si>
    <t>Funcionalidades para analizar y generar informes de desempeño.</t>
  </si>
  <si>
    <t>Los gerentes y GRH pueden analizar el desempeño de empleados individualmente y a nivel organizacional. Los informes son detallados y proporcionan insights valiosos.</t>
  </si>
  <si>
    <t>Creación de Memorandos para Quejas o Preocupaciones</t>
  </si>
  <si>
    <t>Interfaz para que empleados creen memorandos sobre problemas.</t>
  </si>
  <si>
    <t>Los empleados pueden crear memorandos detallados sobre problemas específicos a través de la interfaz proporcionada.</t>
  </si>
  <si>
    <t>Enrutamiento Automático de Quejas o Preocupaciones</t>
  </si>
  <si>
    <t>Lógica de enrutamiento para enviar quejas al nivel correspondiente.</t>
  </si>
  <si>
    <t>Las quejas se enrutan automáticamente al nivel jerárquico o departamento correspondiente según la lógica establecida.</t>
  </si>
  <si>
    <t>Seguimiento de Quejas o Preocupaciones</t>
  </si>
  <si>
    <t>Funcionalidad para realizar un seguimiento del estado de cada queja.</t>
  </si>
  <si>
    <t>Se puede realizar un seguimiento del estado de cada queja desde la presentación hasta la resolución. La funcionalidad está disponible para consulta.</t>
  </si>
  <si>
    <t>RF1</t>
  </si>
  <si>
    <t>RF2</t>
  </si>
  <si>
    <t>RF3</t>
  </si>
  <si>
    <t>RF4</t>
  </si>
  <si>
    <t>RF5</t>
  </si>
  <si>
    <t>RF6</t>
  </si>
  <si>
    <t>RF7</t>
  </si>
  <si>
    <t>RF8</t>
  </si>
  <si>
    <t>RF9</t>
  </si>
  <si>
    <t>RF10</t>
  </si>
  <si>
    <t>RF11</t>
  </si>
  <si>
    <t>RF12</t>
  </si>
  <si>
    <t>RF13</t>
  </si>
  <si>
    <t>RF14</t>
  </si>
  <si>
    <t>RF15</t>
  </si>
  <si>
    <t>RF16</t>
  </si>
  <si>
    <t>RF17</t>
  </si>
  <si>
    <t>RF18</t>
  </si>
  <si>
    <t>RF19</t>
  </si>
  <si>
    <t>RF20</t>
  </si>
  <si>
    <t>RF21</t>
  </si>
  <si>
    <t>RF22</t>
  </si>
  <si>
    <t>RF23</t>
  </si>
  <si>
    <t>RF24</t>
  </si>
  <si>
    <t>RF25</t>
  </si>
  <si>
    <t>RF26</t>
  </si>
  <si>
    <t>RF27</t>
  </si>
  <si>
    <t>RF28</t>
  </si>
  <si>
    <t>RF29</t>
  </si>
  <si>
    <t>RF</t>
  </si>
  <si>
    <t>RNF</t>
  </si>
  <si>
    <t>Seguridad de Datos</t>
  </si>
  <si>
    <t>El sistema debe garantizar la seguridad de los datos confidenciales de los empleados, protegiéndolos contra accesos no autorizados o pérdida de información.</t>
  </si>
  <si>
    <t>Rendimiento de Consultas</t>
  </si>
  <si>
    <t>El sistema debe proporcionar tiempos de respuesta rápidos para las consultas de los usuarios, incluida la visualización de datos y la generación de informes.</t>
  </si>
  <si>
    <t>Disponibilidad del Sistema</t>
  </si>
  <si>
    <t>El sistema debe estar disponible durante las horas laborables especificadas para garantizar que los usuarios puedan acceder cuando lo necesiten.</t>
  </si>
  <si>
    <t>Escalabilidad</t>
  </si>
  <si>
    <t>El sistema debe poder escalar para acomodar un aumento en el número de empleados y datos sin afectar significativamente el rendimiento.</t>
  </si>
  <si>
    <t>Usabilidad</t>
  </si>
  <si>
    <t>La interfaz de usuario del sistema debe ser fácil de usar y comprensible para los usuarios finales, lo que facilita la interacción efectiva con el sistema.</t>
  </si>
  <si>
    <t>Mantenibilidad</t>
  </si>
  <si>
    <t>El sistema debe ser fácil de mantener y actualizar, con documentación clara para desarrolladores y administradores.</t>
  </si>
  <si>
    <t>Cumplimiento Normativo de Privacidad</t>
  </si>
  <si>
    <t>El sistema debe cumplir con las regulaciones de privacidad de datos aplicables, garantizando la privacidad y protección de los datos personales.</t>
  </si>
  <si>
    <t>Compatibilidad con Navegadores y Dispositivos</t>
  </si>
  <si>
    <t>El sistema debe ser compatible con una variedad de navegadores web y dispositivos para garantizar un acceso amplio.</t>
  </si>
  <si>
    <t>Copias de Seguridad y Recuperación de Datos</t>
  </si>
  <si>
    <t>El sistema debe realizar copias de seguridad periódicas de los datos y permitir la recuperación de datos en caso de pérdida o daño.</t>
  </si>
  <si>
    <t>RNF1</t>
  </si>
  <si>
    <t>RNF2</t>
  </si>
  <si>
    <t>RNF3</t>
  </si>
  <si>
    <t>RNF4</t>
  </si>
  <si>
    <t>RNF5</t>
  </si>
  <si>
    <t>RNF6</t>
  </si>
  <si>
    <t>RNF7</t>
  </si>
  <si>
    <t>RNF8</t>
  </si>
  <si>
    <t>RNF9</t>
  </si>
  <si>
    <t>Solo los usuarios autorizados pueden acceder a datos sensibles.</t>
  </si>
  <si>
    <t xml:space="preserve">El sistema debe cifrar los datos almacenados y transmitidos. </t>
  </si>
  <si>
    <t>La autenticación de usuarios debe ser sólida.</t>
  </si>
  <si>
    <t>La interfaz debe seguir las pautas de usabilidad.</t>
  </si>
  <si>
    <t>los usuarios deben poder completar las tareas comunes sin necesidad de capacitación adicional.</t>
  </si>
  <si>
    <t>Las actualizaciones se pueden implementar sin interrupciones importantes del servicio.</t>
  </si>
  <si>
    <t xml:space="preserve">Deben existir documentos técnicos que describan la arquitectura del sistema y los procedimientos de mantenimiento. </t>
  </si>
  <si>
    <t>El sistema debe funcionar correctamente en los navegadores web principales (por ejemplo, Chrome, Firefox, Edge) y dispositivos comunes (computadoras de escritorio, tabletas, dispositivos móviles).</t>
  </si>
  <si>
    <t xml:space="preserve">El sistema debe cumplir con las regulaciones de privacidad de datos específicas del país o región. </t>
  </si>
  <si>
    <t>Deben existir políticas de privacidad claras.</t>
  </si>
  <si>
    <t xml:space="preserve">El sistema debe realizar copias de seguridad diarias. </t>
  </si>
  <si>
    <t>El sistema debe ser capaz de restaurar los datos a partir de una copia de seguridad en un plazo de 24 horas.</t>
  </si>
  <si>
    <t>El tiempo promedio para completar una consulta no debe superar los 2 segundos bajo cargas típicas.</t>
  </si>
  <si>
    <t>El sistema debe estar en línea y disponible el 99% del tiempo laborable programado.</t>
  </si>
  <si>
    <t>El sistema debe manejar un aumento del 50% en el número de empleados sin degradación en el rendimiento.</t>
  </si>
  <si>
    <t>Gestión de Acceso al Sistema</t>
  </si>
  <si>
    <t>Administración de Roles de Usuario</t>
  </si>
  <si>
    <t xml:space="preserve">Se cambio Todos los requistos </t>
  </si>
  <si>
    <t>Se realizo una entrevita con los usuario y se establecieron nuevos requisitos</t>
  </si>
  <si>
    <t xml:space="preserve">Se establecio los criterios de aceptacion </t>
  </si>
  <si>
    <t>HCHU5</t>
  </si>
  <si>
    <t>Requisito Funcional</t>
  </si>
  <si>
    <t>Requisito No Funcional</t>
  </si>
  <si>
    <t>Reauisito No Funcinal</t>
  </si>
  <si>
    <t>RF1, RF2, RF7, RF13</t>
  </si>
  <si>
    <t>RF3, RF4, RF6</t>
  </si>
  <si>
    <t>RNF1, RNF6</t>
  </si>
  <si>
    <t>RF8, RF9, RF10</t>
  </si>
  <si>
    <t>RF17, RF18, RF19</t>
  </si>
  <si>
    <t>Se agregaron dos nuevas columnas referenciando al RF o al RNF al que hace referencia la HU</t>
  </si>
  <si>
    <t>Se agregaron dos nuevas columnas referenciando al RF o al RNF al que hace referencia la HT</t>
  </si>
  <si>
    <t xml:space="preserve"> Version 6</t>
  </si>
  <si>
    <t>HU5</t>
  </si>
  <si>
    <t>HT15</t>
  </si>
  <si>
    <t>HT16</t>
  </si>
  <si>
    <t>PB6.2</t>
  </si>
  <si>
    <t>Como un Desarrollador, necesito establecer los diagramas de procesos con la finalidad de facilitar el desarrollo de la parte logica</t>
  </si>
  <si>
    <t>Desarrollo de los diagramas de proceso</t>
  </si>
  <si>
    <t>Hecha</t>
  </si>
  <si>
    <t>Edison Gualle</t>
  </si>
  <si>
    <t>Erik Quisnia</t>
  </si>
  <si>
    <t>Angel Melendez</t>
  </si>
  <si>
    <t>Alexander Aucancela</t>
  </si>
  <si>
    <t xml:space="preserve">Equipo </t>
  </si>
  <si>
    <t>Alexander Aucancela, Erik Quisnia</t>
  </si>
  <si>
    <t>Los diagrmas de proceso son fundamentales para entender los que el programa realizara y tambien para desarrollar las reglas de negocio</t>
  </si>
  <si>
    <t xml:space="preserve">se realizon la asigancion de responsabilidades </t>
  </si>
  <si>
    <t xml:space="preserve">Se agrego la creacion de los diagramas de procesos </t>
  </si>
  <si>
    <t>se reorganizo los spring</t>
  </si>
  <si>
    <t>Version 6</t>
  </si>
  <si>
    <t>HCHT6</t>
  </si>
  <si>
    <t>SB4.2</t>
  </si>
  <si>
    <t>Identificar los objetivos y metas del municipio</t>
  </si>
  <si>
    <t>Definir el Alcance del Sistema</t>
  </si>
  <si>
    <t>Crear Diagramas de Flujo de Proceso</t>
  </si>
  <si>
    <t>Definir Reglas de Negocio</t>
  </si>
  <si>
    <t>Revisar los diagramas de flujo y reglas de negocio con el equipo</t>
  </si>
  <si>
    <t>Realizar ajustes basados en la retroalimentación recibida durante la validación</t>
  </si>
  <si>
    <t>Mantener actualizada la documentacion</t>
  </si>
  <si>
    <t>Sprint Backlog</t>
  </si>
  <si>
    <t>Se agregaron las actividades realizadas en cada Sprint Backlog</t>
  </si>
  <si>
    <t>Super Administrador del Sistema (AS)</t>
  </si>
  <si>
    <t>Los roles que se pueden asiganor son Administrador y Empleado</t>
  </si>
  <si>
    <t>El Super Administrador del Sistema asigna roles a un usuario.</t>
  </si>
  <si>
    <t>El sistema permite al Super Administrador del Sistema asignar roles de manera única a cada usuario.</t>
  </si>
  <si>
    <t>El Super Administrador del Sistema accede al panel de administración de usuarios.</t>
  </si>
  <si>
    <t xml:space="preserve">El super Administrador puede asiganr un rol Administrador o Empleado a un Usuario </t>
  </si>
  <si>
    <t>Verificar Rol asignado</t>
  </si>
  <si>
    <t>El usuario puede realizar las funciones qu su rol le premitan</t>
  </si>
  <si>
    <t>Aministrador</t>
  </si>
  <si>
    <t>El Administrador accede al formulario de registro de empleados.</t>
  </si>
  <si>
    <t>Se definio cuales son  los roles Disponibles en el sistema</t>
  </si>
  <si>
    <t>Se cambio de Especialista en Talento Humano ha Admiistrador ya que el Rol EHR desaparece</t>
  </si>
  <si>
    <t>Administrador</t>
  </si>
  <si>
    <t xml:space="preserve">Creacion de usuarios </t>
  </si>
  <si>
    <t>Puede crear un usuario a un empleado contratado</t>
  </si>
  <si>
    <t>Asignar un usuario único. Para que el empleado pueda agseder a las funciones del sistema</t>
  </si>
  <si>
    <t>Se debe proporcionar un formulario o interfaz intuitiva que permita al Super Administrador ingresar la información necesaria para crear un nuevo usuario</t>
  </si>
  <si>
    <t>La información requerida puede incluir nombre completo, dirección de correo electrónico, cargo, etc</t>
  </si>
  <si>
    <t>El sistema debe validar la información ingresada y mostrar mensajes de error claros en caso de datos incorrectos o faltantes</t>
  </si>
  <si>
    <t xml:space="preserve">Después de la creación exitosa, el nuevo usuario debe recibir un correo con sus credenciales, Usuario y contraseña </t>
  </si>
  <si>
    <t>El Super Administrador debe tener la capacidad de agregar nuevos usuarios al sistema de manera eficiente y fácil</t>
  </si>
  <si>
    <t>Acceso a la función de creación de usuarios por parte del Super Administrador</t>
  </si>
  <si>
    <t>Se debe presentar al Super Administrador un formulario o interfaz intuitiva para ingresar la información necesaria del nuevo usuario.</t>
  </si>
  <si>
    <t>El Super Administrador debe ingresar toda la informacion necesaria para la  creación de usuarios</t>
  </si>
  <si>
    <t>Verificacion de datos</t>
  </si>
  <si>
    <t>El sistema debe gusrada los datos en el perfil del empleado</t>
  </si>
  <si>
    <t>Si la informacion esta incompleta o es incorrecta el sistema debe notificar al super administrador</t>
  </si>
  <si>
    <t xml:space="preserve">El sistema muestra mensajes de alvertencia </t>
  </si>
  <si>
    <t>El empleado recibira un correo con los datos de su Usuario</t>
  </si>
  <si>
    <t>Notificacion por correo electronico</t>
  </si>
  <si>
    <t>El sistema enviara un correo al empleado</t>
  </si>
  <si>
    <t xml:space="preserve"> Version 7</t>
  </si>
  <si>
    <t xml:space="preserve"> Version 8</t>
  </si>
  <si>
    <t xml:space="preserve"> Version 9</t>
  </si>
  <si>
    <t>HCHU6</t>
  </si>
  <si>
    <t>HCHU7</t>
  </si>
  <si>
    <t>HCHU8</t>
  </si>
  <si>
    <t>HCHU9</t>
  </si>
  <si>
    <t>Se creo una nueva Historia de Usuario</t>
  </si>
  <si>
    <t>PB10.2</t>
  </si>
  <si>
    <t>Como un Desarrollador, necesito verificar que las valiaciones de las diferentes funciones, se ejecuten correctamente</t>
  </si>
  <si>
    <t>Como un Desarrollador, necesito verificar y validar la informacion ingresada par evitar errores</t>
  </si>
  <si>
    <t>Implementacion de Verificaciones y Validaciones</t>
  </si>
  <si>
    <t>Revision de las Verificaciones y Validaciones</t>
  </si>
  <si>
    <t>PB10.1</t>
  </si>
  <si>
    <t>se reorganizo los sprint</t>
  </si>
  <si>
    <t>Se agregaron 2 nuevos sprit para las verificaciones y validaciones de sistema</t>
  </si>
  <si>
    <t>Version 7</t>
  </si>
  <si>
    <t>5 dias</t>
  </si>
  <si>
    <t>El Administrador accede a la sección de gestión de vacaciones.</t>
  </si>
  <si>
    <t>El  Administrador accede a la sección de gestión de asistencia.</t>
  </si>
  <si>
    <t>El  Administrador accede a la sección de gestión de documentos y datos.</t>
  </si>
  <si>
    <t>El sistema debe verificar que la informacion ingresada sea correcta y completa</t>
  </si>
  <si>
    <t>Verificacion de informacion</t>
  </si>
  <si>
    <t>El sistema mostrara mensajes de alvertencia su la informacion es incorrecta o esta incompleta</t>
  </si>
  <si>
    <t>La informacion debe ser Validada  y Verificada</t>
  </si>
  <si>
    <t>Se agrago un citerio de aceptacion</t>
  </si>
  <si>
    <t xml:space="preserve"> Version 10</t>
  </si>
  <si>
    <t>HCHU10</t>
  </si>
  <si>
    <t>HU4,HU6</t>
  </si>
  <si>
    <t xml:space="preserve">Se valido cada funcion para su correcion o cambio </t>
  </si>
  <si>
    <t>PB10.1, PB10.2</t>
  </si>
  <si>
    <t>PB</t>
  </si>
  <si>
    <t>Diseño de Casos de Uso</t>
  </si>
  <si>
    <t>Validación de Casos de Uso</t>
  </si>
  <si>
    <t>Documentación de Casos de Uso</t>
  </si>
  <si>
    <t>Implementacion de reglas de negocion en los caso de uso</t>
  </si>
  <si>
    <t>Como un Desarrollador, necesito establecer los diagramas de caso de Uso el desarrollo de la parte logica</t>
  </si>
  <si>
    <t>Desarrollo de Caso de Uso</t>
  </si>
  <si>
    <t>Alexander Aucacela</t>
  </si>
  <si>
    <t>Los diagrmas de caso de Uso son fundamentales para entender los que el programa realizara y quiene intervienen en el proceso</t>
  </si>
  <si>
    <t>Se agrego la creacion de los Casos de Uso</t>
  </si>
  <si>
    <t>Version 8</t>
  </si>
  <si>
    <t>HCHT7</t>
  </si>
  <si>
    <t>Desarrollo de los Casos de Uso</t>
  </si>
  <si>
    <t>Definición de Requisitos de Verificación y Validación</t>
  </si>
  <si>
    <t>Desarrollo de Casos de Prueba</t>
  </si>
  <si>
    <t>Implementación de Procesos de Verificación y Validación</t>
  </si>
  <si>
    <t>Revisión de las Verificaciones y Validaciones</t>
  </si>
  <si>
    <t>Programación de Revisiones</t>
  </si>
  <si>
    <t>Revisión de Resultados de Verificaciones y Validaciones</t>
  </si>
  <si>
    <t>Retroalimentación y Ajustes</t>
  </si>
  <si>
    <t>Actualización de Funciones</t>
  </si>
  <si>
    <t>SB8.1</t>
  </si>
  <si>
    <t>Se agrego la creacion de los casos de Uso</t>
  </si>
  <si>
    <t>Se agrego la creacion de Validacion y Verificacion de Fuciones</t>
  </si>
  <si>
    <t>Se agrego la Revision de Validacion y Verificacion de Fuciones</t>
  </si>
  <si>
    <t>Se implemento la solicitudes de perimiso</t>
  </si>
  <si>
    <t xml:space="preserve">Se modifico la Base de datos para tener mas Tablas </t>
  </si>
  <si>
    <t>HCH3.2</t>
  </si>
  <si>
    <t>Version 2.2</t>
  </si>
  <si>
    <t>Version 4.2</t>
  </si>
  <si>
    <t>HCH3.3</t>
  </si>
  <si>
    <t>Version 4.3</t>
  </si>
  <si>
    <t>HCH6</t>
  </si>
  <si>
    <t>HCH7</t>
  </si>
  <si>
    <t>Registro de Asistencia</t>
  </si>
  <si>
    <t>5 Dias</t>
  </si>
  <si>
    <t>Segunda Revision de las Verificaciones y Validaciones</t>
  </si>
  <si>
    <t xml:space="preserve">3 Dias </t>
  </si>
  <si>
    <t>Crear formulario para Asistenia</t>
  </si>
  <si>
    <t>Implementar proceso de asistencia</t>
  </si>
  <si>
    <t>Registrar historial de asistencia</t>
  </si>
  <si>
    <t>SB9.2</t>
  </si>
  <si>
    <t>Se agrego el registro de Asistencia</t>
  </si>
  <si>
    <t>Segunda Revisión de las Verificaciones y Validaciones</t>
  </si>
  <si>
    <t>Se agrego la segunda Revision de Validacion y Verificacion de Fuciones</t>
  </si>
  <si>
    <t>HCHT8</t>
  </si>
  <si>
    <t xml:space="preserve">Se modifico la Base de datos para tener mas Tablas  en permisos </t>
  </si>
  <si>
    <t xml:space="preserve">Se modifico la Base de datos para tener mas Tablas en ubicaciion </t>
  </si>
  <si>
    <t xml:space="preserve">Solicitud de Permisos </t>
  </si>
  <si>
    <t>Genracion de Infomes</t>
  </si>
  <si>
    <t>Como un Desarrollador, necesito desarrollar la funcionalidad de Registro de Asistencia con la finalidad de permitir a los empleados registrar su asistencia de manera eficiente en el sistema.</t>
  </si>
  <si>
    <t>Como un Desarrollador, necesito revisar la validaciones y verificaciones con la finalidad de que la logica de negocio sea mas eficiente en el sistema.</t>
  </si>
  <si>
    <t>Como un Desarrollador, necesito desarrollar la funcionalidad de generar informes en formato PDF con la finalidad de permitir a los empleados tener una forma facil de visualizar la informacion</t>
  </si>
  <si>
    <t>Se agrego el Registro de Asistencia</t>
  </si>
  <si>
    <t>Se agrego la Segunda Revision de las Verificaciones y Validaciones</t>
  </si>
  <si>
    <t>Se agrego la Genracion de Infomes</t>
  </si>
  <si>
    <t>PB11.2</t>
  </si>
  <si>
    <t>PB11.3</t>
  </si>
  <si>
    <t>PB11.4</t>
  </si>
  <si>
    <t>Version 9</t>
  </si>
  <si>
    <t>Version 10</t>
  </si>
  <si>
    <t>Version 11</t>
  </si>
  <si>
    <t>HCHT9</t>
  </si>
  <si>
    <t>HCHT10</t>
  </si>
  <si>
    <t>Como un Desarrollador Frontend, necesito crear mockups en forma de tabla para visualizar la estructura y diseño de la interfaz de usuario. Esto facilitará la comprensión de los requisitos por parte del equipo y permitirá una colaboración más efectiva durante el proceso de desarrollo.</t>
  </si>
  <si>
    <t>PB11.5</t>
  </si>
  <si>
    <t>Elaboración de Mockups</t>
  </si>
  <si>
    <t>SB9.3</t>
  </si>
  <si>
    <t>SB9.4</t>
  </si>
  <si>
    <t>Revisar los requisitos, digramas de procesos, casos de usos.</t>
  </si>
  <si>
    <t>Identificar pantallas clave que requieran mockups</t>
  </si>
  <si>
    <t>Utilizar herramientas de diseño para crear mockups</t>
  </si>
  <si>
    <t>Compartir los mockups con el equipo interno para revisión</t>
  </si>
  <si>
    <t>Realizar ajustes según la retroalimentación recibida</t>
  </si>
  <si>
    <t>Subir los archivos de los mockups al repositorio</t>
  </si>
  <si>
    <t>Revisar especificaciones del informe para comprender los datos a incluir</t>
  </si>
  <si>
    <t>Diseñar la estructura y el formato del informe</t>
  </si>
  <si>
    <t>Extraer los datos necesarios para el informe desde la Base de Datos</t>
  </si>
  <si>
    <t>Utilizar la herramienta seleccionada para generar el informe en formato PDF</t>
  </si>
  <si>
    <t>Diseño de Interfaz</t>
  </si>
  <si>
    <t>Creación de Formularios</t>
  </si>
  <si>
    <t>Validación de Formularios</t>
  </si>
  <si>
    <t>Recuperación de Contraseña</t>
  </si>
  <si>
    <t>Estilos y Animaciones</t>
  </si>
  <si>
    <t>Integración con Sistema de Correo Electrónico</t>
  </si>
  <si>
    <t>Diseño del Login y Recuperacion</t>
  </si>
  <si>
    <t>SB9.5</t>
  </si>
  <si>
    <t>Como Desarrollador Frontend, necesito crear un mockup detallado para la pantalla de inicio de sesión (Login). Esto incluirá la disposición de los campos de entrada, botones, y cualquier otro elemento necesario para proporcionar una experiencia de usuario intuitiva.</t>
  </si>
  <si>
    <t>4 Dias</t>
  </si>
  <si>
    <t>PB11.6</t>
  </si>
  <si>
    <t>Se agrego Diseño del Login y Recuperacion</t>
  </si>
  <si>
    <t>Version 12</t>
  </si>
  <si>
    <t>HCHT11</t>
  </si>
  <si>
    <t>SB9.1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</si>
</sst>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FFFF"/>
      <name val="Calibri"/>
      <family val="2"/>
    </font>
    <font>
      <sz val="11"/>
      <color theme="1"/>
      <name val="Calibri"/>
      <family val="2"/>
    </font>
    <font>
      <sz val="11"/>
      <color theme="0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b/>
      <sz val="11"/>
      <color theme="1"/>
      <name val="Calibri"/>
      <family val="2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name val="Calibri "/>
    </font>
    <font>
      <sz val="11"/>
      <color theme="0"/>
      <name val="Calibri "/>
    </font>
    <font>
      <sz val="11"/>
      <color rgb="FF00000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1F497D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D8E4BC"/>
        <bgColor rgb="FF000000"/>
      </patternFill>
    </fill>
    <fill>
      <patternFill patternType="solid">
        <fgColor rgb="FFB8CCE4"/>
        <bgColor rgb="FF000000"/>
      </patternFill>
    </fill>
    <fill>
      <patternFill patternType="solid">
        <fgColor theme="0"/>
        <bgColor theme="0"/>
      </patternFill>
    </fill>
    <fill>
      <patternFill patternType="solid">
        <fgColor rgb="FF1F497D"/>
        <bgColor rgb="FF1F497D"/>
      </patternFill>
    </fill>
    <fill>
      <patternFill patternType="solid">
        <fgColor theme="0" tint="-0.14999847407452621"/>
        <bgColor theme="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-0.249977111117893"/>
        <bgColor rgb="FF1F497D"/>
      </patternFill>
    </fill>
    <fill>
      <patternFill patternType="solid">
        <fgColor theme="4" tint="-0.249977111117893"/>
        <bgColor theme="0"/>
      </patternFill>
    </fill>
    <fill>
      <patternFill patternType="solid">
        <fgColor theme="0" tint="-0.249977111117893"/>
        <bgColor rgb="FF000000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83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left" vertical="top" wrapText="1"/>
    </xf>
    <xf numFmtId="0" fontId="0" fillId="5" borderId="1" xfId="0" applyFill="1" applyBorder="1" applyAlignment="1">
      <alignment horizontal="left" vertical="top"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0" xfId="0" applyAlignment="1"/>
    <xf numFmtId="0" fontId="0" fillId="0" borderId="1" xfId="0" applyBorder="1" applyAlignment="1"/>
    <xf numFmtId="0" fontId="0" fillId="0" borderId="0" xfId="0" applyAlignment="1">
      <alignment wrapText="1"/>
    </xf>
    <xf numFmtId="0" fontId="2" fillId="6" borderId="1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top" wrapText="1"/>
    </xf>
    <xf numFmtId="0" fontId="0" fillId="0" borderId="0" xfId="0" applyAlignment="1">
      <alignment horizontal="center" wrapText="1"/>
    </xf>
    <xf numFmtId="0" fontId="3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4" fillId="3" borderId="1" xfId="0" applyFont="1" applyFill="1" applyBorder="1" applyAlignment="1">
      <alignment horizontal="center" vertical="top" wrapText="1"/>
    </xf>
    <xf numFmtId="0" fontId="4" fillId="7" borderId="1" xfId="0" applyFont="1" applyFill="1" applyBorder="1" applyAlignment="1">
      <alignment horizontal="center" vertical="top" wrapText="1"/>
    </xf>
    <xf numFmtId="0" fontId="4" fillId="8" borderId="1" xfId="0" applyFont="1" applyFill="1" applyBorder="1" applyAlignment="1">
      <alignment horizontal="center" vertical="top" wrapText="1"/>
    </xf>
    <xf numFmtId="0" fontId="0" fillId="0" borderId="0" xfId="0" applyAlignment="1">
      <alignment vertical="center"/>
    </xf>
    <xf numFmtId="0" fontId="5" fillId="10" borderId="5" xfId="0" applyFont="1" applyFill="1" applyBorder="1" applyAlignment="1">
      <alignment horizontal="center" vertical="center" wrapText="1"/>
    </xf>
    <xf numFmtId="0" fontId="4" fillId="9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5" fillId="10" borderId="1" xfId="0" applyFont="1" applyFill="1" applyBorder="1" applyAlignment="1">
      <alignment horizontal="center" vertical="center" wrapText="1"/>
    </xf>
    <xf numFmtId="0" fontId="4" fillId="9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5" fillId="10" borderId="9" xfId="0" applyFont="1" applyFill="1" applyBorder="1" applyAlignment="1">
      <alignment horizontal="center" vertical="center" wrapText="1"/>
    </xf>
    <xf numFmtId="0" fontId="4" fillId="9" borderId="1" xfId="0" applyFont="1" applyFill="1" applyBorder="1" applyAlignment="1">
      <alignment horizontal="center" vertical="center" wrapText="1"/>
    </xf>
    <xf numFmtId="0" fontId="4" fillId="11" borderId="1" xfId="0" applyFont="1" applyFill="1" applyBorder="1" applyAlignment="1">
      <alignment horizontal="center" vertical="center" wrapText="1"/>
    </xf>
    <xf numFmtId="0" fontId="4" fillId="11" borderId="1" xfId="0" applyFont="1" applyFill="1" applyBorder="1" applyAlignment="1">
      <alignment horizontal="left" vertical="center" wrapText="1"/>
    </xf>
    <xf numFmtId="0" fontId="0" fillId="12" borderId="0" xfId="0" applyFill="1" applyAlignment="1">
      <alignment horizontal="center" vertical="center" wrapText="1"/>
    </xf>
    <xf numFmtId="0" fontId="4" fillId="11" borderId="12" xfId="0" applyFont="1" applyFill="1" applyBorder="1" applyAlignment="1">
      <alignment horizontal="center" vertical="center" wrapText="1"/>
    </xf>
    <xf numFmtId="0" fontId="4" fillId="11" borderId="13" xfId="0" applyFont="1" applyFill="1" applyBorder="1" applyAlignment="1">
      <alignment horizontal="center" vertical="center" wrapText="1"/>
    </xf>
    <xf numFmtId="0" fontId="0" fillId="12" borderId="13" xfId="0" applyFill="1" applyBorder="1" applyAlignment="1">
      <alignment horizontal="center" vertical="center" wrapText="1"/>
    </xf>
    <xf numFmtId="0" fontId="0" fillId="12" borderId="1" xfId="0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5" fillId="13" borderId="0" xfId="0" applyFont="1" applyFill="1" applyBorder="1" applyAlignment="1">
      <alignment horizontal="center" vertical="center" wrapText="1"/>
    </xf>
    <xf numFmtId="0" fontId="5" fillId="13" borderId="1" xfId="0" applyFont="1" applyFill="1" applyBorder="1" applyAlignment="1">
      <alignment horizontal="center" vertical="center" wrapText="1"/>
    </xf>
    <xf numFmtId="0" fontId="0" fillId="13" borderId="0" xfId="0" applyFill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4" fillId="9" borderId="1" xfId="0" applyFont="1" applyFill="1" applyBorder="1" applyAlignment="1">
      <alignment horizontal="center" vertical="center" wrapText="1"/>
    </xf>
    <xf numFmtId="0" fontId="4" fillId="9" borderId="1" xfId="0" applyFont="1" applyFill="1" applyBorder="1" applyAlignment="1">
      <alignment horizontal="left" vertical="center" wrapText="1"/>
    </xf>
    <xf numFmtId="0" fontId="4" fillId="9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 wrapText="1"/>
    </xf>
    <xf numFmtId="0" fontId="2" fillId="6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wrapText="1"/>
    </xf>
    <xf numFmtId="0" fontId="4" fillId="3" borderId="0" xfId="0" applyFont="1" applyFill="1" applyBorder="1" applyAlignment="1">
      <alignment horizontal="left" vertical="top" wrapText="1"/>
    </xf>
    <xf numFmtId="0" fontId="3" fillId="2" borderId="1" xfId="0" applyFont="1" applyFill="1" applyBorder="1" applyAlignment="1">
      <alignment vertical="center"/>
    </xf>
    <xf numFmtId="0" fontId="0" fillId="5" borderId="1" xfId="0" applyFill="1" applyBorder="1" applyAlignment="1">
      <alignment vertical="top"/>
    </xf>
    <xf numFmtId="0" fontId="0" fillId="5" borderId="1" xfId="0" applyFill="1" applyBorder="1" applyAlignment="1">
      <alignment vertical="top" wrapText="1"/>
    </xf>
    <xf numFmtId="0" fontId="0" fillId="0" borderId="1" xfId="0" applyBorder="1" applyAlignment="1">
      <alignment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left" vertical="center" wrapText="1"/>
    </xf>
    <xf numFmtId="0" fontId="0" fillId="0" borderId="0" xfId="0" applyAlignment="1">
      <alignment vertical="center" wrapText="1"/>
    </xf>
    <xf numFmtId="0" fontId="1" fillId="5" borderId="1" xfId="0" applyFont="1" applyFill="1" applyBorder="1" applyAlignment="1">
      <alignment horizontal="left" vertical="top" wrapText="1"/>
    </xf>
    <xf numFmtId="0" fontId="8" fillId="3" borderId="1" xfId="0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0" xfId="0" applyAlignment="1">
      <alignment horizontal="left"/>
    </xf>
    <xf numFmtId="0" fontId="4" fillId="9" borderId="0" xfId="0" applyFont="1" applyFill="1" applyBorder="1" applyAlignment="1">
      <alignment horizontal="left" vertical="center" wrapText="1"/>
    </xf>
    <xf numFmtId="0" fontId="4" fillId="11" borderId="1" xfId="0" applyFont="1" applyFill="1" applyBorder="1" applyAlignment="1">
      <alignment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0" fillId="0" borderId="0" xfId="0" applyFill="1" applyAlignment="1">
      <alignment horizontal="center" vertical="center" wrapText="1"/>
    </xf>
    <xf numFmtId="0" fontId="10" fillId="0" borderId="0" xfId="0" applyFont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5" borderId="1" xfId="0" applyFont="1" applyFill="1" applyBorder="1" applyAlignment="1">
      <alignment horizontal="left" vertical="center" wrapText="1"/>
    </xf>
    <xf numFmtId="0" fontId="0" fillId="0" borderId="20" xfId="0" applyBorder="1"/>
    <xf numFmtId="0" fontId="0" fillId="0" borderId="0" xfId="0" applyBorder="1"/>
    <xf numFmtId="0" fontId="0" fillId="0" borderId="21" xfId="0" applyBorder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2" xfId="0" applyBorder="1" applyAlignment="1">
      <alignment horizontal="center"/>
    </xf>
    <xf numFmtId="0" fontId="12" fillId="0" borderId="0" xfId="0" applyFont="1" applyFill="1"/>
    <xf numFmtId="0" fontId="12" fillId="0" borderId="12" xfId="0" applyFont="1" applyFill="1" applyBorder="1" applyAlignment="1">
      <alignment horizontal="center"/>
    </xf>
    <xf numFmtId="14" fontId="12" fillId="0" borderId="12" xfId="0" applyNumberFormat="1" applyFont="1" applyFill="1" applyBorder="1" applyAlignment="1">
      <alignment horizontal="center" vertical="center"/>
    </xf>
    <xf numFmtId="0" fontId="0" fillId="0" borderId="12" xfId="0" applyFill="1" applyBorder="1"/>
    <xf numFmtId="0" fontId="0" fillId="0" borderId="2" xfId="0" applyFill="1" applyBorder="1"/>
    <xf numFmtId="14" fontId="12" fillId="0" borderId="20" xfId="0" applyNumberFormat="1" applyFont="1" applyFill="1" applyBorder="1" applyAlignment="1">
      <alignment horizontal="center" vertical="center"/>
    </xf>
    <xf numFmtId="0" fontId="12" fillId="0" borderId="20" xfId="0" applyFont="1" applyFill="1" applyBorder="1" applyAlignment="1">
      <alignment horizontal="left" vertical="center"/>
    </xf>
    <xf numFmtId="0" fontId="0" fillId="0" borderId="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0" xfId="0" applyBorder="1" applyAlignment="1">
      <alignment horizontal="center"/>
    </xf>
    <xf numFmtId="14" fontId="12" fillId="0" borderId="1" xfId="0" applyNumberFormat="1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left" vertical="center"/>
    </xf>
    <xf numFmtId="0" fontId="0" fillId="0" borderId="12" xfId="0" applyBorder="1" applyAlignment="1"/>
    <xf numFmtId="0" fontId="0" fillId="0" borderId="13" xfId="0" applyBorder="1" applyAlignment="1"/>
    <xf numFmtId="0" fontId="0" fillId="0" borderId="15" xfId="0" applyBorder="1" applyAlignment="1">
      <alignment horizontal="center"/>
    </xf>
    <xf numFmtId="14" fontId="12" fillId="0" borderId="0" xfId="0" applyNumberFormat="1" applyFont="1" applyFill="1" applyBorder="1" applyAlignment="1">
      <alignment horizontal="center" vertical="center"/>
    </xf>
    <xf numFmtId="0" fontId="0" fillId="0" borderId="13" xfId="0" applyBorder="1"/>
    <xf numFmtId="14" fontId="0" fillId="0" borderId="13" xfId="0" applyNumberFormat="1" applyBorder="1" applyAlignment="1">
      <alignment horizontal="center"/>
    </xf>
    <xf numFmtId="0" fontId="0" fillId="0" borderId="14" xfId="0" applyBorder="1"/>
    <xf numFmtId="0" fontId="0" fillId="0" borderId="18" xfId="0" applyBorder="1" applyAlignment="1">
      <alignment horizontal="center"/>
    </xf>
    <xf numFmtId="0" fontId="0" fillId="0" borderId="16" xfId="0" applyBorder="1"/>
    <xf numFmtId="14" fontId="0" fillId="0" borderId="2" xfId="0" applyNumberFormat="1" applyBorder="1" applyAlignment="1">
      <alignment horizontal="center"/>
    </xf>
    <xf numFmtId="14" fontId="12" fillId="0" borderId="12" xfId="0" applyNumberFormat="1" applyFont="1" applyBorder="1" applyAlignment="1">
      <alignment horizontal="center" vertical="center"/>
    </xf>
    <xf numFmtId="0" fontId="0" fillId="0" borderId="2" xfId="0" applyBorder="1"/>
    <xf numFmtId="0" fontId="0" fillId="0" borderId="13" xfId="0" applyFill="1" applyBorder="1"/>
    <xf numFmtId="0" fontId="0" fillId="0" borderId="12" xfId="0" applyBorder="1"/>
    <xf numFmtId="14" fontId="12" fillId="0" borderId="13" xfId="0" applyNumberFormat="1" applyFont="1" applyBorder="1" applyAlignment="1">
      <alignment horizontal="center" vertical="center"/>
    </xf>
    <xf numFmtId="14" fontId="0" fillId="0" borderId="17" xfId="0" applyNumberForma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2" xfId="0" applyBorder="1" applyAlignment="1">
      <alignment horizontal="center"/>
    </xf>
    <xf numFmtId="0" fontId="11" fillId="6" borderId="12" xfId="0" applyFont="1" applyFill="1" applyBorder="1" applyAlignment="1">
      <alignment horizontal="center" vertical="center"/>
    </xf>
    <xf numFmtId="0" fontId="11" fillId="6" borderId="2" xfId="0" applyFont="1" applyFill="1" applyBorder="1" applyAlignment="1">
      <alignment horizontal="center" vertical="center"/>
    </xf>
    <xf numFmtId="14" fontId="0" fillId="0" borderId="20" xfId="0" applyNumberFormat="1" applyBorder="1" applyAlignment="1">
      <alignment horizontal="center" vertical="center"/>
    </xf>
    <xf numFmtId="14" fontId="0" fillId="0" borderId="21" xfId="0" applyNumberFormat="1" applyBorder="1" applyAlignment="1">
      <alignment horizontal="center" vertical="center"/>
    </xf>
    <xf numFmtId="14" fontId="12" fillId="0" borderId="13" xfId="0" applyNumberFormat="1" applyFont="1" applyFill="1" applyBorder="1" applyAlignment="1">
      <alignment horizontal="center" vertical="center"/>
    </xf>
    <xf numFmtId="0" fontId="13" fillId="0" borderId="0" xfId="0" applyFont="1" applyAlignment="1"/>
    <xf numFmtId="0" fontId="13" fillId="0" borderId="0" xfId="0" applyFont="1" applyAlignment="1">
      <alignment wrapText="1"/>
    </xf>
    <xf numFmtId="0" fontId="14" fillId="6" borderId="1" xfId="0" applyFont="1" applyFill="1" applyBorder="1" applyAlignment="1">
      <alignment horizontal="center"/>
    </xf>
    <xf numFmtId="0" fontId="14" fillId="6" borderId="1" xfId="0" applyFont="1" applyFill="1" applyBorder="1" applyAlignment="1">
      <alignment horizontal="center" wrapText="1"/>
    </xf>
    <xf numFmtId="0" fontId="13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 wrapText="1"/>
    </xf>
    <xf numFmtId="0" fontId="13" fillId="0" borderId="2" xfId="0" applyFont="1" applyBorder="1" applyAlignment="1">
      <alignment wrapText="1"/>
    </xf>
    <xf numFmtId="0" fontId="13" fillId="0" borderId="12" xfId="0" applyFont="1" applyBorder="1" applyAlignment="1">
      <alignment vertical="center" wrapText="1"/>
    </xf>
    <xf numFmtId="0" fontId="13" fillId="0" borderId="2" xfId="0" applyFont="1" applyBorder="1" applyAlignment="1">
      <alignment vertical="center" wrapText="1"/>
    </xf>
    <xf numFmtId="0" fontId="13" fillId="0" borderId="0" xfId="0" applyFont="1" applyBorder="1" applyAlignment="1">
      <alignment vertical="center" wrapText="1"/>
    </xf>
    <xf numFmtId="0" fontId="13" fillId="0" borderId="2" xfId="0" applyFont="1" applyBorder="1" applyAlignment="1"/>
    <xf numFmtId="0" fontId="13" fillId="0" borderId="13" xfId="0" applyFont="1" applyBorder="1" applyAlignment="1">
      <alignment vertical="center" wrapText="1"/>
    </xf>
    <xf numFmtId="0" fontId="13" fillId="0" borderId="18" xfId="0" applyFont="1" applyBorder="1" applyAlignment="1">
      <alignment vertical="center" wrapText="1"/>
    </xf>
    <xf numFmtId="0" fontId="13" fillId="0" borderId="19" xfId="0" applyFont="1" applyBorder="1" applyAlignment="1">
      <alignment vertical="center" wrapText="1"/>
    </xf>
    <xf numFmtId="0" fontId="5" fillId="10" borderId="9" xfId="0" applyFont="1" applyFill="1" applyBorder="1" applyAlignment="1">
      <alignment horizontal="center" vertical="center" wrapText="1"/>
    </xf>
    <xf numFmtId="0" fontId="4" fillId="9" borderId="1" xfId="0" applyFont="1" applyFill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2" xfId="0" applyBorder="1" applyAlignment="1">
      <alignment horizontal="center"/>
    </xf>
    <xf numFmtId="0" fontId="7" fillId="13" borderId="1" xfId="0" applyFont="1" applyFill="1" applyBorder="1" applyAlignment="1">
      <alignment horizontal="center" vertical="center" wrapText="1"/>
    </xf>
    <xf numFmtId="0" fontId="8" fillId="11" borderId="4" xfId="0" applyFont="1" applyFill="1" applyBorder="1" applyAlignment="1">
      <alignment horizontal="center" vertical="center" wrapText="1"/>
    </xf>
    <xf numFmtId="0" fontId="1" fillId="12" borderId="4" xfId="0" applyFont="1" applyFill="1" applyBorder="1" applyAlignment="1">
      <alignment horizontal="center" vertical="center" wrapText="1"/>
    </xf>
    <xf numFmtId="0" fontId="4" fillId="9" borderId="14" xfId="0" applyFont="1" applyFill="1" applyBorder="1" applyAlignment="1">
      <alignment horizontal="left" vertical="center" wrapText="1"/>
    </xf>
    <xf numFmtId="0" fontId="4" fillId="9" borderId="15" xfId="0" applyFont="1" applyFill="1" applyBorder="1" applyAlignment="1">
      <alignment horizontal="left" vertical="center" wrapText="1"/>
    </xf>
    <xf numFmtId="0" fontId="4" fillId="9" borderId="16" xfId="0" applyFont="1" applyFill="1" applyBorder="1" applyAlignment="1">
      <alignment horizontal="left" vertical="center" wrapText="1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/>
    </xf>
    <xf numFmtId="0" fontId="0" fillId="0" borderId="17" xfId="0" applyBorder="1"/>
    <xf numFmtId="0" fontId="0" fillId="0" borderId="22" xfId="0" applyBorder="1"/>
    <xf numFmtId="0" fontId="0" fillId="0" borderId="20" xfId="0" applyFont="1" applyBorder="1"/>
    <xf numFmtId="0" fontId="0" fillId="0" borderId="22" xfId="0" applyFont="1" applyBorder="1"/>
    <xf numFmtId="0" fontId="0" fillId="0" borderId="12" xfId="0" applyFont="1" applyBorder="1"/>
    <xf numFmtId="0" fontId="0" fillId="0" borderId="2" xfId="0" applyFont="1" applyBorder="1"/>
    <xf numFmtId="0" fontId="0" fillId="0" borderId="12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12" fillId="0" borderId="2" xfId="0" applyFont="1" applyFill="1" applyBorder="1" applyAlignment="1">
      <alignment horizontal="center"/>
    </xf>
    <xf numFmtId="0" fontId="7" fillId="13" borderId="0" xfId="0" applyFont="1" applyFill="1" applyBorder="1" applyAlignment="1">
      <alignment horizontal="center" vertical="center" wrapText="1"/>
    </xf>
    <xf numFmtId="0" fontId="6" fillId="6" borderId="7" xfId="0" applyFont="1" applyFill="1" applyBorder="1" applyAlignment="1">
      <alignment vertical="center" wrapText="1"/>
    </xf>
    <xf numFmtId="0" fontId="6" fillId="6" borderId="8" xfId="0" applyFont="1" applyFill="1" applyBorder="1" applyAlignment="1">
      <alignment vertical="center" wrapText="1"/>
    </xf>
    <xf numFmtId="0" fontId="4" fillId="15" borderId="0" xfId="0" applyFont="1" applyFill="1" applyAlignment="1">
      <alignment horizontal="center" vertical="center" wrapText="1"/>
    </xf>
    <xf numFmtId="0" fontId="5" fillId="14" borderId="5" xfId="0" applyFont="1" applyFill="1" applyBorder="1" applyAlignment="1">
      <alignment horizontal="center" vertical="center" wrapText="1"/>
    </xf>
    <xf numFmtId="0" fontId="5" fillId="14" borderId="5" xfId="0" applyFont="1" applyFill="1" applyBorder="1" applyAlignment="1">
      <alignment horizontal="left" vertical="center" wrapText="1"/>
    </xf>
    <xf numFmtId="0" fontId="5" fillId="14" borderId="9" xfId="0" applyFont="1" applyFill="1" applyBorder="1" applyAlignment="1">
      <alignment horizontal="center" vertical="center" wrapText="1"/>
    </xf>
    <xf numFmtId="0" fontId="5" fillId="14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Fill="1" applyBorder="1"/>
    <xf numFmtId="0" fontId="2" fillId="6" borderId="3" xfId="0" applyFont="1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top" wrapText="1"/>
    </xf>
    <xf numFmtId="0" fontId="0" fillId="0" borderId="3" xfId="0" applyBorder="1" applyAlignment="1">
      <alignment horizontal="center" vertical="center" wrapText="1"/>
    </xf>
    <xf numFmtId="0" fontId="2" fillId="6" borderId="4" xfId="0" applyFont="1" applyFill="1" applyBorder="1" applyAlignment="1">
      <alignment horizontal="center" vertical="center" wrapText="1"/>
    </xf>
    <xf numFmtId="0" fontId="0" fillId="5" borderId="4" xfId="0" applyFill="1" applyBorder="1" applyAlignment="1">
      <alignment horizontal="center" vertical="top" wrapText="1"/>
    </xf>
    <xf numFmtId="0" fontId="0" fillId="0" borderId="4" xfId="0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2" fillId="0" borderId="0" xfId="0" applyFont="1" applyAlignment="1">
      <alignment horizontal="center" wrapText="1"/>
    </xf>
    <xf numFmtId="0" fontId="0" fillId="5" borderId="3" xfId="0" applyFill="1" applyBorder="1" applyAlignment="1">
      <alignment horizontal="center" vertical="center" wrapText="1"/>
    </xf>
    <xf numFmtId="0" fontId="0" fillId="5" borderId="4" xfId="0" applyFill="1" applyBorder="1" applyAlignment="1">
      <alignment horizontal="center" vertical="center" wrapText="1"/>
    </xf>
    <xf numFmtId="0" fontId="0" fillId="0" borderId="19" xfId="0" applyBorder="1" applyAlignment="1">
      <alignment horizontal="center"/>
    </xf>
    <xf numFmtId="14" fontId="0" fillId="0" borderId="12" xfId="0" applyNumberFormat="1" applyBorder="1" applyAlignment="1">
      <alignment horizontal="center"/>
    </xf>
    <xf numFmtId="0" fontId="1" fillId="5" borderId="1" xfId="0" applyFont="1" applyFill="1" applyBorder="1" applyAlignment="1">
      <alignment horizontal="left" vertical="center" wrapText="1"/>
    </xf>
    <xf numFmtId="0" fontId="4" fillId="16" borderId="1" xfId="0" applyFont="1" applyFill="1" applyBorder="1" applyAlignment="1">
      <alignment horizontal="left" vertical="top" wrapText="1"/>
    </xf>
    <xf numFmtId="0" fontId="1" fillId="13" borderId="1" xfId="0" applyFont="1" applyFill="1" applyBorder="1"/>
    <xf numFmtId="0" fontId="0" fillId="13" borderId="1" xfId="0" applyFill="1" applyBorder="1" applyAlignment="1"/>
    <xf numFmtId="0" fontId="0" fillId="13" borderId="1" xfId="0" applyFill="1" applyBorder="1" applyAlignment="1">
      <alignment horizontal="left" vertical="center" wrapText="1"/>
    </xf>
    <xf numFmtId="0" fontId="0" fillId="13" borderId="1" xfId="0" applyFill="1" applyBorder="1" applyAlignment="1">
      <alignment horizontal="center" vertical="top" wrapText="1"/>
    </xf>
    <xf numFmtId="0" fontId="0" fillId="13" borderId="1" xfId="0" applyFill="1" applyBorder="1"/>
    <xf numFmtId="0" fontId="0" fillId="13" borderId="1" xfId="0" applyFill="1" applyBorder="1" applyAlignment="1">
      <alignment horizontal="center"/>
    </xf>
    <xf numFmtId="0" fontId="4" fillId="16" borderId="1" xfId="0" applyFont="1" applyFill="1" applyBorder="1" applyAlignment="1">
      <alignment horizontal="center" vertical="top" wrapText="1"/>
    </xf>
    <xf numFmtId="0" fontId="0" fillId="13" borderId="0" xfId="0" applyFill="1"/>
    <xf numFmtId="0" fontId="8" fillId="16" borderId="1" xfId="0" applyFont="1" applyFill="1" applyBorder="1" applyAlignment="1">
      <alignment horizontal="left" vertical="top" wrapText="1"/>
    </xf>
    <xf numFmtId="0" fontId="0" fillId="13" borderId="1" xfId="0" applyFill="1" applyBorder="1" applyAlignment="1">
      <alignment vertical="top"/>
    </xf>
    <xf numFmtId="0" fontId="10" fillId="13" borderId="0" xfId="0" applyFont="1" applyFill="1"/>
    <xf numFmtId="0" fontId="11" fillId="6" borderId="1" xfId="0" applyFont="1" applyFill="1" applyBorder="1" applyAlignment="1">
      <alignment horizontal="center" vertical="center" wrapText="1"/>
    </xf>
    <xf numFmtId="0" fontId="4" fillId="9" borderId="1" xfId="0" applyFont="1" applyFill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14" fontId="0" fillId="0" borderId="12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4" fillId="9" borderId="1" xfId="0" applyFont="1" applyFill="1" applyBorder="1" applyAlignment="1">
      <alignment horizontal="left" vertical="center" wrapText="1"/>
    </xf>
    <xf numFmtId="0" fontId="4" fillId="9" borderId="4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wrapText="1"/>
    </xf>
    <xf numFmtId="0" fontId="0" fillId="0" borderId="3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4" fillId="0" borderId="1" xfId="0" applyFont="1" applyFill="1" applyBorder="1" applyAlignment="1">
      <alignment horizontal="left" vertical="top" wrapText="1"/>
    </xf>
    <xf numFmtId="0" fontId="1" fillId="0" borderId="12" xfId="0" applyFont="1" applyFill="1" applyBorder="1"/>
    <xf numFmtId="0" fontId="0" fillId="0" borderId="1" xfId="0" applyFill="1" applyBorder="1" applyAlignment="1"/>
    <xf numFmtId="0" fontId="0" fillId="0" borderId="1" xfId="0" applyFill="1" applyBorder="1" applyAlignment="1">
      <alignment horizontal="left" vertical="center" wrapText="1"/>
    </xf>
    <xf numFmtId="0" fontId="0" fillId="0" borderId="1" xfId="0" applyFill="1" applyBorder="1" applyAlignment="1">
      <alignment horizontal="center" vertical="top" wrapText="1"/>
    </xf>
    <xf numFmtId="0" fontId="0" fillId="0" borderId="1" xfId="0" applyFill="1" applyBorder="1" applyAlignment="1">
      <alignment horizontal="center"/>
    </xf>
    <xf numFmtId="0" fontId="4" fillId="0" borderId="1" xfId="0" applyFont="1" applyFill="1" applyBorder="1" applyAlignment="1">
      <alignment horizontal="center" vertical="top" wrapText="1"/>
    </xf>
    <xf numFmtId="0" fontId="0" fillId="0" borderId="0" xfId="0" applyFill="1"/>
    <xf numFmtId="0" fontId="0" fillId="0" borderId="13" xfId="0" applyFill="1" applyBorder="1" applyAlignme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5" fillId="0" borderId="13" xfId="0" applyFont="1" applyBorder="1" applyAlignment="1">
      <alignment horizontal="center"/>
    </xf>
    <xf numFmtId="0" fontId="15" fillId="0" borderId="0" xfId="0" applyFont="1" applyAlignment="1">
      <alignment horizontal="center" vertical="center"/>
    </xf>
    <xf numFmtId="14" fontId="15" fillId="0" borderId="13" xfId="0" applyNumberFormat="1" applyFont="1" applyBorder="1" applyAlignment="1">
      <alignment horizontal="center" vertical="center"/>
    </xf>
    <xf numFmtId="14" fontId="15" fillId="0" borderId="21" xfId="0" applyNumberFormat="1" applyFont="1" applyBorder="1" applyAlignment="1">
      <alignment horizontal="center" vertical="center"/>
    </xf>
    <xf numFmtId="0" fontId="15" fillId="0" borderId="21" xfId="0" applyFont="1" applyBorder="1"/>
    <xf numFmtId="14" fontId="15" fillId="0" borderId="0" xfId="0" applyNumberFormat="1" applyFont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1" fillId="6" borderId="1" xfId="0" applyFont="1" applyFill="1" applyBorder="1" applyAlignment="1">
      <alignment horizontal="center"/>
    </xf>
    <xf numFmtId="0" fontId="11" fillId="6" borderId="1" xfId="0" applyFont="1" applyFill="1" applyBorder="1" applyAlignment="1">
      <alignment horizontal="center" vertical="center"/>
    </xf>
    <xf numFmtId="0" fontId="11" fillId="6" borderId="12" xfId="0" applyFont="1" applyFill="1" applyBorder="1" applyAlignment="1">
      <alignment horizontal="center" vertical="center"/>
    </xf>
    <xf numFmtId="0" fontId="11" fillId="6" borderId="2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7" fillId="13" borderId="12" xfId="0" applyFont="1" applyFill="1" applyBorder="1" applyAlignment="1">
      <alignment horizontal="center" vertical="center" wrapText="1"/>
    </xf>
    <xf numFmtId="0" fontId="4" fillId="9" borderId="12" xfId="0" applyFont="1" applyFill="1" applyBorder="1" applyAlignment="1">
      <alignment horizontal="left" vertical="center" wrapText="1"/>
    </xf>
    <xf numFmtId="0" fontId="4" fillId="9" borderId="13" xfId="0" applyFont="1" applyFill="1" applyBorder="1" applyAlignment="1">
      <alignment horizontal="left" vertical="center" wrapText="1"/>
    </xf>
    <xf numFmtId="0" fontId="4" fillId="9" borderId="2" xfId="0" applyFont="1" applyFill="1" applyBorder="1" applyAlignment="1">
      <alignment horizontal="left" vertical="center" wrapText="1"/>
    </xf>
    <xf numFmtId="0" fontId="4" fillId="9" borderId="12" xfId="0" applyFont="1" applyFill="1" applyBorder="1" applyAlignment="1">
      <alignment horizontal="center" vertical="center" wrapText="1"/>
    </xf>
    <xf numFmtId="0" fontId="4" fillId="9" borderId="13" xfId="0" applyFont="1" applyFill="1" applyBorder="1" applyAlignment="1">
      <alignment horizontal="center" vertical="center" wrapText="1"/>
    </xf>
    <xf numFmtId="0" fontId="4" fillId="9" borderId="2" xfId="0" applyFont="1" applyFill="1" applyBorder="1" applyAlignment="1">
      <alignment horizontal="center" vertical="center" wrapText="1"/>
    </xf>
    <xf numFmtId="0" fontId="7" fillId="13" borderId="1" xfId="0" applyFont="1" applyFill="1" applyBorder="1" applyAlignment="1">
      <alignment horizontal="center" vertical="center" wrapText="1"/>
    </xf>
    <xf numFmtId="0" fontId="5" fillId="14" borderId="9" xfId="0" applyFont="1" applyFill="1" applyBorder="1" applyAlignment="1">
      <alignment horizontal="center" vertical="center" wrapText="1"/>
    </xf>
    <xf numFmtId="0" fontId="6" fillId="6" borderId="10" xfId="0" applyFont="1" applyFill="1" applyBorder="1" applyAlignment="1">
      <alignment horizontal="center" vertical="center" wrapText="1"/>
    </xf>
    <xf numFmtId="0" fontId="6" fillId="6" borderId="11" xfId="0" applyFont="1" applyFill="1" applyBorder="1" applyAlignment="1">
      <alignment horizontal="center" vertical="center" wrapText="1"/>
    </xf>
    <xf numFmtId="0" fontId="8" fillId="11" borderId="3" xfId="0" applyFont="1" applyFill="1" applyBorder="1" applyAlignment="1">
      <alignment horizontal="center" vertical="center" wrapText="1"/>
    </xf>
    <xf numFmtId="0" fontId="8" fillId="11" borderId="17" xfId="0" applyFont="1" applyFill="1" applyBorder="1" applyAlignment="1">
      <alignment horizontal="center" vertical="center" wrapText="1"/>
    </xf>
    <xf numFmtId="0" fontId="8" fillId="11" borderId="4" xfId="0" applyFont="1" applyFill="1" applyBorder="1" applyAlignment="1">
      <alignment horizontal="center" vertical="center" wrapText="1"/>
    </xf>
    <xf numFmtId="0" fontId="5" fillId="14" borderId="6" xfId="0" applyFont="1" applyFill="1" applyBorder="1" applyAlignment="1">
      <alignment horizontal="center" vertical="center" wrapText="1"/>
    </xf>
    <xf numFmtId="0" fontId="5" fillId="14" borderId="7" xfId="0" applyFont="1" applyFill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14" fontId="0" fillId="0" borderId="12" xfId="0" applyNumberFormat="1" applyBorder="1" applyAlignment="1">
      <alignment horizontal="center" vertical="center"/>
    </xf>
    <xf numFmtId="14" fontId="0" fillId="0" borderId="14" xfId="0" applyNumberFormat="1" applyBorder="1" applyAlignment="1">
      <alignment horizontal="center" vertical="center"/>
    </xf>
    <xf numFmtId="14" fontId="0" fillId="0" borderId="16" xfId="0" applyNumberFormat="1" applyBorder="1" applyAlignment="1">
      <alignment horizontal="center" vertical="center"/>
    </xf>
    <xf numFmtId="0" fontId="0" fillId="0" borderId="2" xfId="0" applyBorder="1" applyAlignment="1">
      <alignment horizont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12" borderId="3" xfId="0" applyFont="1" applyFill="1" applyBorder="1" applyAlignment="1">
      <alignment horizontal="center" vertical="center" wrapText="1"/>
    </xf>
    <xf numFmtId="0" fontId="1" fillId="12" borderId="17" xfId="0" applyFont="1" applyFill="1" applyBorder="1" applyAlignment="1">
      <alignment horizontal="center" vertical="center" wrapText="1"/>
    </xf>
    <xf numFmtId="0" fontId="1" fillId="12" borderId="4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18" xfId="0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0" fillId="0" borderId="19" xfId="0" applyBorder="1" applyAlignment="1">
      <alignment horizontal="left" vertical="center" wrapText="1"/>
    </xf>
    <xf numFmtId="0" fontId="4" fillId="9" borderId="1" xfId="0" applyFont="1" applyFill="1" applyBorder="1" applyAlignment="1">
      <alignment horizontal="left" vertical="center" wrapText="1"/>
    </xf>
    <xf numFmtId="0" fontId="4" fillId="9" borderId="3" xfId="0" applyFont="1" applyFill="1" applyBorder="1" applyAlignment="1">
      <alignment horizontal="left" vertical="center" wrapText="1"/>
    </xf>
    <xf numFmtId="0" fontId="4" fillId="9" borderId="14" xfId="0" applyFont="1" applyFill="1" applyBorder="1" applyAlignment="1">
      <alignment horizontal="left" vertical="center" wrapText="1"/>
    </xf>
    <xf numFmtId="0" fontId="4" fillId="9" borderId="15" xfId="0" applyFont="1" applyFill="1" applyBorder="1" applyAlignment="1">
      <alignment horizontal="left" vertical="center" wrapText="1"/>
    </xf>
    <xf numFmtId="0" fontId="4" fillId="9" borderId="16" xfId="0" applyFont="1" applyFill="1" applyBorder="1" applyAlignment="1">
      <alignment horizontal="left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5" fillId="10" borderId="6" xfId="0" applyFont="1" applyFill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5" fillId="10" borderId="9" xfId="0" applyFont="1" applyFill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4" fillId="13" borderId="1" xfId="0" applyFont="1" applyFill="1" applyBorder="1" applyAlignment="1">
      <alignment horizontal="left" vertical="top" wrapText="1"/>
    </xf>
    <xf numFmtId="0" fontId="1" fillId="13" borderId="12" xfId="0" applyFont="1" applyFill="1" applyBorder="1"/>
    <xf numFmtId="0" fontId="0" fillId="13" borderId="1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96145-61D6-466F-B783-6BE20915B5FC}">
  <dimension ref="A1:D49"/>
  <sheetViews>
    <sheetView topLeftCell="A36" workbookViewId="0">
      <selection activeCell="B6" sqref="B6"/>
    </sheetView>
  </sheetViews>
  <sheetFormatPr baseColWidth="10" defaultRowHeight="14.25"/>
  <cols>
    <col min="1" max="1" width="11.42578125" style="111"/>
    <col min="2" max="2" width="52.7109375" style="112" customWidth="1"/>
    <col min="3" max="3" width="71.5703125" style="112" customWidth="1"/>
    <col min="4" max="4" width="69.85546875" style="112" customWidth="1"/>
    <col min="5" max="16384" width="11.42578125" style="111"/>
  </cols>
  <sheetData>
    <row r="1" spans="1:4">
      <c r="A1" s="113" t="s">
        <v>559</v>
      </c>
      <c r="B1" s="114" t="s">
        <v>613</v>
      </c>
      <c r="C1" s="114" t="s">
        <v>614</v>
      </c>
      <c r="D1" s="114" t="s">
        <v>54</v>
      </c>
    </row>
    <row r="2" spans="1:4" ht="42.75">
      <c r="A2" s="115" t="s">
        <v>700</v>
      </c>
      <c r="B2" s="116" t="s">
        <v>615</v>
      </c>
      <c r="C2" s="116" t="s">
        <v>616</v>
      </c>
      <c r="D2" s="116" t="s">
        <v>617</v>
      </c>
    </row>
    <row r="3" spans="1:4" ht="28.5">
      <c r="A3" s="115" t="s">
        <v>701</v>
      </c>
      <c r="B3" s="116" t="s">
        <v>618</v>
      </c>
      <c r="C3" s="116" t="s">
        <v>619</v>
      </c>
      <c r="D3" s="116" t="s">
        <v>620</v>
      </c>
    </row>
    <row r="4" spans="1:4" ht="42.75">
      <c r="A4" s="115" t="s">
        <v>702</v>
      </c>
      <c r="B4" s="116" t="s">
        <v>621</v>
      </c>
      <c r="C4" s="116" t="s">
        <v>622</v>
      </c>
      <c r="D4" s="116" t="s">
        <v>623</v>
      </c>
    </row>
    <row r="5" spans="1:4" ht="28.5">
      <c r="A5" s="115" t="s">
        <v>703</v>
      </c>
      <c r="B5" s="116" t="s">
        <v>624</v>
      </c>
      <c r="C5" s="116" t="s">
        <v>625</v>
      </c>
      <c r="D5" s="116" t="s">
        <v>626</v>
      </c>
    </row>
    <row r="6" spans="1:4" ht="57">
      <c r="A6" s="115" t="s">
        <v>704</v>
      </c>
      <c r="B6" s="116" t="s">
        <v>371</v>
      </c>
      <c r="C6" s="116" t="s">
        <v>627</v>
      </c>
      <c r="D6" s="116" t="s">
        <v>628</v>
      </c>
    </row>
    <row r="7" spans="1:4" ht="42.75">
      <c r="A7" s="115" t="s">
        <v>705</v>
      </c>
      <c r="B7" s="116" t="s">
        <v>629</v>
      </c>
      <c r="C7" s="116" t="s">
        <v>630</v>
      </c>
      <c r="D7" s="116" t="s">
        <v>631</v>
      </c>
    </row>
    <row r="8" spans="1:4" ht="42.75">
      <c r="A8" s="115" t="s">
        <v>706</v>
      </c>
      <c r="B8" s="116" t="s">
        <v>632</v>
      </c>
      <c r="C8" s="116" t="s">
        <v>633</v>
      </c>
      <c r="D8" s="116" t="s">
        <v>634</v>
      </c>
    </row>
    <row r="9" spans="1:4" ht="42.75">
      <c r="A9" s="115" t="s">
        <v>707</v>
      </c>
      <c r="B9" s="116" t="s">
        <v>635</v>
      </c>
      <c r="C9" s="116" t="s">
        <v>636</v>
      </c>
      <c r="D9" s="116" t="s">
        <v>637</v>
      </c>
    </row>
    <row r="10" spans="1:4" ht="57">
      <c r="A10" s="115" t="s">
        <v>708</v>
      </c>
      <c r="B10" s="116" t="s">
        <v>638</v>
      </c>
      <c r="C10" s="116" t="s">
        <v>639</v>
      </c>
      <c r="D10" s="116" t="s">
        <v>640</v>
      </c>
    </row>
    <row r="11" spans="1:4" ht="42.75">
      <c r="A11" s="115" t="s">
        <v>709</v>
      </c>
      <c r="B11" s="116" t="s">
        <v>641</v>
      </c>
      <c r="C11" s="116" t="s">
        <v>642</v>
      </c>
      <c r="D11" s="116" t="s">
        <v>643</v>
      </c>
    </row>
    <row r="12" spans="1:4" ht="42.75">
      <c r="A12" s="115" t="s">
        <v>710</v>
      </c>
      <c r="B12" s="116" t="s">
        <v>644</v>
      </c>
      <c r="C12" s="116" t="s">
        <v>645</v>
      </c>
      <c r="D12" s="116" t="s">
        <v>646</v>
      </c>
    </row>
    <row r="13" spans="1:4" ht="42.75">
      <c r="A13" s="115" t="s">
        <v>711</v>
      </c>
      <c r="B13" s="116" t="s">
        <v>647</v>
      </c>
      <c r="C13" s="116" t="s">
        <v>648</v>
      </c>
      <c r="D13" s="116" t="s">
        <v>649</v>
      </c>
    </row>
    <row r="14" spans="1:4" ht="42.75">
      <c r="A14" s="115" t="s">
        <v>712</v>
      </c>
      <c r="B14" s="116" t="s">
        <v>650</v>
      </c>
      <c r="C14" s="116" t="s">
        <v>651</v>
      </c>
      <c r="D14" s="116" t="s">
        <v>652</v>
      </c>
    </row>
    <row r="15" spans="1:4" ht="42.75">
      <c r="A15" s="115" t="s">
        <v>713</v>
      </c>
      <c r="B15" s="116" t="s">
        <v>653</v>
      </c>
      <c r="C15" s="116" t="s">
        <v>654</v>
      </c>
      <c r="D15" s="116" t="s">
        <v>655</v>
      </c>
    </row>
    <row r="16" spans="1:4" ht="42.75">
      <c r="A16" s="115" t="s">
        <v>714</v>
      </c>
      <c r="B16" s="116" t="s">
        <v>656</v>
      </c>
      <c r="C16" s="116" t="s">
        <v>657</v>
      </c>
      <c r="D16" s="116" t="s">
        <v>658</v>
      </c>
    </row>
    <row r="17" spans="1:4" ht="42.75">
      <c r="A17" s="115" t="s">
        <v>715</v>
      </c>
      <c r="B17" s="116" t="s">
        <v>659</v>
      </c>
      <c r="C17" s="116" t="s">
        <v>660</v>
      </c>
      <c r="D17" s="116" t="s">
        <v>661</v>
      </c>
    </row>
    <row r="18" spans="1:4" ht="28.5">
      <c r="A18" s="115" t="s">
        <v>716</v>
      </c>
      <c r="B18" s="116" t="s">
        <v>373</v>
      </c>
      <c r="C18" s="116" t="s">
        <v>662</v>
      </c>
      <c r="D18" s="116" t="s">
        <v>663</v>
      </c>
    </row>
    <row r="19" spans="1:4" ht="42.75">
      <c r="A19" s="115" t="s">
        <v>717</v>
      </c>
      <c r="B19" s="116" t="s">
        <v>664</v>
      </c>
      <c r="C19" s="116" t="s">
        <v>665</v>
      </c>
      <c r="D19" s="116" t="s">
        <v>666</v>
      </c>
    </row>
    <row r="20" spans="1:4" ht="42.75">
      <c r="A20" s="115" t="s">
        <v>718</v>
      </c>
      <c r="B20" s="116" t="s">
        <v>667</v>
      </c>
      <c r="C20" s="116" t="s">
        <v>668</v>
      </c>
      <c r="D20" s="116" t="s">
        <v>669</v>
      </c>
    </row>
    <row r="21" spans="1:4" ht="42.75">
      <c r="A21" s="115" t="s">
        <v>719</v>
      </c>
      <c r="B21" s="116" t="s">
        <v>670</v>
      </c>
      <c r="C21" s="116" t="s">
        <v>671</v>
      </c>
      <c r="D21" s="116" t="s">
        <v>672</v>
      </c>
    </row>
    <row r="22" spans="1:4" ht="42.75">
      <c r="A22" s="115" t="s">
        <v>720</v>
      </c>
      <c r="B22" s="116" t="s">
        <v>673</v>
      </c>
      <c r="C22" s="116" t="s">
        <v>674</v>
      </c>
      <c r="D22" s="116" t="s">
        <v>675</v>
      </c>
    </row>
    <row r="23" spans="1:4" ht="42.75">
      <c r="A23" s="115" t="s">
        <v>721</v>
      </c>
      <c r="B23" s="116" t="s">
        <v>676</v>
      </c>
      <c r="C23" s="116" t="s">
        <v>677</v>
      </c>
      <c r="D23" s="116" t="s">
        <v>678</v>
      </c>
    </row>
    <row r="24" spans="1:4" ht="42.75">
      <c r="A24" s="115" t="s">
        <v>722</v>
      </c>
      <c r="B24" s="116" t="s">
        <v>679</v>
      </c>
      <c r="C24" s="116" t="s">
        <v>680</v>
      </c>
      <c r="D24" s="116" t="s">
        <v>681</v>
      </c>
    </row>
    <row r="25" spans="1:4" ht="42.75">
      <c r="A25" s="115" t="s">
        <v>723</v>
      </c>
      <c r="B25" s="116" t="s">
        <v>682</v>
      </c>
      <c r="C25" s="116" t="s">
        <v>683</v>
      </c>
      <c r="D25" s="116" t="s">
        <v>684</v>
      </c>
    </row>
    <row r="26" spans="1:4" ht="42.75">
      <c r="A26" s="115" t="s">
        <v>724</v>
      </c>
      <c r="B26" s="116" t="s">
        <v>685</v>
      </c>
      <c r="C26" s="116" t="s">
        <v>686</v>
      </c>
      <c r="D26" s="116" t="s">
        <v>687</v>
      </c>
    </row>
    <row r="27" spans="1:4" ht="42.75">
      <c r="A27" s="115" t="s">
        <v>725</v>
      </c>
      <c r="B27" s="116" t="s">
        <v>688</v>
      </c>
      <c r="C27" s="116" t="s">
        <v>689</v>
      </c>
      <c r="D27" s="116" t="s">
        <v>690</v>
      </c>
    </row>
    <row r="28" spans="1:4" ht="28.5">
      <c r="A28" s="115" t="s">
        <v>726</v>
      </c>
      <c r="B28" s="116" t="s">
        <v>691</v>
      </c>
      <c r="C28" s="116" t="s">
        <v>692</v>
      </c>
      <c r="D28" s="116" t="s">
        <v>693</v>
      </c>
    </row>
    <row r="29" spans="1:4" ht="28.5">
      <c r="A29" s="115" t="s">
        <v>727</v>
      </c>
      <c r="B29" s="116" t="s">
        <v>694</v>
      </c>
      <c r="C29" s="116" t="s">
        <v>695</v>
      </c>
      <c r="D29" s="116" t="s">
        <v>696</v>
      </c>
    </row>
    <row r="30" spans="1:4" ht="42.75">
      <c r="A30" s="115" t="s">
        <v>728</v>
      </c>
      <c r="B30" s="116" t="s">
        <v>697</v>
      </c>
      <c r="C30" s="116" t="s">
        <v>698</v>
      </c>
      <c r="D30" s="116" t="s">
        <v>699</v>
      </c>
    </row>
    <row r="34" spans="1:4">
      <c r="A34" s="113" t="s">
        <v>559</v>
      </c>
      <c r="B34" s="114" t="s">
        <v>613</v>
      </c>
      <c r="C34" s="114" t="s">
        <v>614</v>
      </c>
      <c r="D34" s="114" t="s">
        <v>54</v>
      </c>
    </row>
    <row r="35" spans="1:4" ht="42.75">
      <c r="A35" s="118" t="s">
        <v>749</v>
      </c>
      <c r="B35" s="123" t="s">
        <v>731</v>
      </c>
      <c r="C35" s="118" t="s">
        <v>732</v>
      </c>
      <c r="D35" s="118" t="s">
        <v>760</v>
      </c>
    </row>
    <row r="36" spans="1:4">
      <c r="A36" s="122"/>
      <c r="B36" s="120"/>
      <c r="C36" s="122"/>
      <c r="D36" s="122" t="s">
        <v>759</v>
      </c>
    </row>
    <row r="37" spans="1:4">
      <c r="A37" s="119"/>
      <c r="B37" s="124"/>
      <c r="C37" s="119"/>
      <c r="D37" s="119" t="s">
        <v>758</v>
      </c>
    </row>
    <row r="38" spans="1:4" ht="42.75">
      <c r="A38" s="116" t="s">
        <v>750</v>
      </c>
      <c r="B38" s="116" t="s">
        <v>733</v>
      </c>
      <c r="C38" s="116" t="s">
        <v>734</v>
      </c>
      <c r="D38" s="116" t="s">
        <v>770</v>
      </c>
    </row>
    <row r="39" spans="1:4" ht="42.75">
      <c r="A39" s="116" t="s">
        <v>751</v>
      </c>
      <c r="B39" s="116" t="s">
        <v>735</v>
      </c>
      <c r="C39" s="116" t="s">
        <v>736</v>
      </c>
      <c r="D39" s="116" t="s">
        <v>771</v>
      </c>
    </row>
    <row r="40" spans="1:4" ht="28.5">
      <c r="A40" s="116" t="s">
        <v>752</v>
      </c>
      <c r="B40" s="116" t="s">
        <v>737</v>
      </c>
      <c r="C40" s="116" t="s">
        <v>738</v>
      </c>
      <c r="D40" s="116" t="s">
        <v>772</v>
      </c>
    </row>
    <row r="41" spans="1:4" ht="42.75">
      <c r="A41" s="118" t="s">
        <v>753</v>
      </c>
      <c r="B41" s="118" t="s">
        <v>739</v>
      </c>
      <c r="C41" s="118" t="s">
        <v>740</v>
      </c>
      <c r="D41" s="118" t="s">
        <v>762</v>
      </c>
    </row>
    <row r="42" spans="1:4">
      <c r="A42" s="119"/>
      <c r="B42" s="119"/>
      <c r="C42" s="119"/>
      <c r="D42" s="119" t="s">
        <v>761</v>
      </c>
    </row>
    <row r="43" spans="1:4" ht="28.5">
      <c r="A43" s="118" t="s">
        <v>754</v>
      </c>
      <c r="B43" s="118" t="s">
        <v>741</v>
      </c>
      <c r="C43" s="118" t="s">
        <v>742</v>
      </c>
      <c r="D43" s="118" t="s">
        <v>764</v>
      </c>
    </row>
    <row r="44" spans="1:4" ht="28.5">
      <c r="A44" s="119"/>
      <c r="B44" s="119"/>
      <c r="C44" s="119"/>
      <c r="D44" s="119" t="s">
        <v>763</v>
      </c>
    </row>
    <row r="45" spans="1:4" ht="42.75">
      <c r="A45" s="118" t="s">
        <v>755</v>
      </c>
      <c r="B45" s="118" t="s">
        <v>743</v>
      </c>
      <c r="C45" s="118" t="s">
        <v>744</v>
      </c>
      <c r="D45" s="118" t="s">
        <v>766</v>
      </c>
    </row>
    <row r="46" spans="1:4">
      <c r="A46" s="119"/>
      <c r="B46" s="119"/>
      <c r="C46" s="119"/>
      <c r="D46" s="119" t="s">
        <v>767</v>
      </c>
    </row>
    <row r="47" spans="1:4" ht="42.75">
      <c r="A47" s="116" t="s">
        <v>756</v>
      </c>
      <c r="B47" s="116" t="s">
        <v>745</v>
      </c>
      <c r="C47" s="116" t="s">
        <v>746</v>
      </c>
      <c r="D47" s="116" t="s">
        <v>765</v>
      </c>
    </row>
    <row r="48" spans="1:4" ht="28.5">
      <c r="A48" s="118" t="s">
        <v>757</v>
      </c>
      <c r="B48" s="118" t="s">
        <v>747</v>
      </c>
      <c r="C48" s="118" t="s">
        <v>748</v>
      </c>
      <c r="D48" s="118" t="s">
        <v>768</v>
      </c>
    </row>
    <row r="49" spans="1:4" ht="28.5">
      <c r="A49" s="121"/>
      <c r="B49" s="117"/>
      <c r="C49" s="117"/>
      <c r="D49" s="117" t="s">
        <v>769</v>
      </c>
    </row>
  </sheetData>
  <phoneticPr fontId="9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19D34E-C980-405C-B005-218F4118AF08}">
  <dimension ref="A1:D17"/>
  <sheetViews>
    <sheetView workbookViewId="0">
      <selection activeCell="D19" sqref="D19"/>
    </sheetView>
  </sheetViews>
  <sheetFormatPr baseColWidth="10" defaultRowHeight="15"/>
  <cols>
    <col min="4" max="4" width="68.140625" customWidth="1"/>
  </cols>
  <sheetData>
    <row r="1" spans="1:4">
      <c r="A1" s="217" t="s">
        <v>559</v>
      </c>
      <c r="B1" s="218" t="s">
        <v>560</v>
      </c>
      <c r="C1" s="219" t="s">
        <v>595</v>
      </c>
      <c r="D1" s="218" t="s">
        <v>594</v>
      </c>
    </row>
    <row r="2" spans="1:4">
      <c r="A2" s="217"/>
      <c r="B2" s="218"/>
      <c r="C2" s="220"/>
      <c r="D2" s="218"/>
    </row>
    <row r="3" spans="1:4">
      <c r="A3" s="38" t="s">
        <v>582</v>
      </c>
      <c r="B3" s="83">
        <v>45254</v>
      </c>
      <c r="C3" s="83" t="s">
        <v>572</v>
      </c>
      <c r="D3" s="84" t="s">
        <v>565</v>
      </c>
    </row>
    <row r="4" spans="1:4">
      <c r="A4" s="101"/>
      <c r="B4" s="69"/>
      <c r="C4" s="69"/>
      <c r="D4" s="97" t="s">
        <v>569</v>
      </c>
    </row>
    <row r="5" spans="1:4">
      <c r="A5" s="102" t="s">
        <v>586</v>
      </c>
      <c r="B5" s="94">
        <v>45265</v>
      </c>
      <c r="C5" s="71" t="s">
        <v>603</v>
      </c>
      <c r="D5" s="76" t="s">
        <v>570</v>
      </c>
    </row>
    <row r="6" spans="1:4">
      <c r="A6" s="101"/>
      <c r="B6" s="69"/>
      <c r="C6" s="92"/>
      <c r="D6" s="75" t="s">
        <v>599</v>
      </c>
    </row>
    <row r="7" spans="1:4">
      <c r="A7" s="87" t="s">
        <v>587</v>
      </c>
      <c r="B7" s="90">
        <v>45266</v>
      </c>
      <c r="C7" s="13" t="s">
        <v>604</v>
      </c>
      <c r="D7" s="97" t="s">
        <v>611</v>
      </c>
    </row>
    <row r="8" spans="1:4">
      <c r="A8" s="87"/>
      <c r="B8" s="70"/>
      <c r="C8" s="79"/>
      <c r="D8" s="97" t="s">
        <v>609</v>
      </c>
    </row>
    <row r="9" spans="1:4">
      <c r="A9" s="80"/>
      <c r="B9" s="70"/>
      <c r="C9" s="87"/>
      <c r="D9" s="76" t="s">
        <v>612</v>
      </c>
    </row>
    <row r="10" spans="1:4">
      <c r="A10" s="135" t="s">
        <v>606</v>
      </c>
      <c r="B10" s="173">
        <v>45272</v>
      </c>
      <c r="C10" s="135" t="s">
        <v>605</v>
      </c>
      <c r="D10" s="97" t="s">
        <v>805</v>
      </c>
    </row>
    <row r="11" spans="1:4">
      <c r="A11" s="89"/>
      <c r="B11" s="89"/>
      <c r="C11" s="89"/>
      <c r="D11" s="97" t="s">
        <v>806</v>
      </c>
    </row>
    <row r="12" spans="1:4">
      <c r="A12" s="96"/>
      <c r="B12" s="96"/>
      <c r="C12" s="96"/>
      <c r="D12" s="76" t="s">
        <v>818</v>
      </c>
    </row>
    <row r="13" spans="1:4">
      <c r="A13" s="189" t="s">
        <v>808</v>
      </c>
      <c r="B13" s="173">
        <v>45290</v>
      </c>
      <c r="C13" s="189" t="s">
        <v>807</v>
      </c>
      <c r="D13" s="161" t="s">
        <v>903</v>
      </c>
    </row>
    <row r="14" spans="1:4">
      <c r="A14" s="89"/>
      <c r="B14" s="89"/>
      <c r="C14" s="89"/>
      <c r="D14" s="161" t="s">
        <v>904</v>
      </c>
    </row>
    <row r="15" spans="1:4">
      <c r="A15" s="96"/>
      <c r="B15" s="96"/>
      <c r="C15" s="96"/>
      <c r="D15" s="161" t="s">
        <v>905</v>
      </c>
    </row>
    <row r="16" spans="1:4">
      <c r="A16" s="38" t="s">
        <v>892</v>
      </c>
      <c r="B16" s="158">
        <v>45297</v>
      </c>
      <c r="C16" s="38" t="s">
        <v>866</v>
      </c>
      <c r="D16" s="161" t="s">
        <v>923</v>
      </c>
    </row>
    <row r="17" spans="1:4">
      <c r="A17" s="38" t="s">
        <v>926</v>
      </c>
      <c r="B17" s="158">
        <v>45299</v>
      </c>
      <c r="C17" s="38" t="s">
        <v>891</v>
      </c>
      <c r="D17" s="161" t="s">
        <v>925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5CCECE-121A-49FE-874D-B860B9BC3FC2}">
  <dimension ref="A1:F8"/>
  <sheetViews>
    <sheetView workbookViewId="0">
      <selection activeCell="E10" sqref="E10"/>
    </sheetView>
  </sheetViews>
  <sheetFormatPr baseColWidth="10" defaultRowHeight="15"/>
  <cols>
    <col min="2" max="2" width="20" customWidth="1"/>
    <col min="3" max="3" width="16.7109375" customWidth="1"/>
    <col min="4" max="4" width="6.140625" customWidth="1"/>
    <col min="5" max="5" width="6.42578125" customWidth="1"/>
    <col min="6" max="6" width="75.28515625" customWidth="1"/>
  </cols>
  <sheetData>
    <row r="1" spans="1:6">
      <c r="A1" s="217" t="s">
        <v>559</v>
      </c>
      <c r="B1" s="218" t="s">
        <v>560</v>
      </c>
      <c r="C1" s="219" t="s">
        <v>571</v>
      </c>
      <c r="D1" s="219" t="s">
        <v>729</v>
      </c>
      <c r="E1" s="219" t="s">
        <v>730</v>
      </c>
      <c r="F1" s="218" t="s">
        <v>593</v>
      </c>
    </row>
    <row r="2" spans="1:6">
      <c r="A2" s="217"/>
      <c r="B2" s="218"/>
      <c r="C2" s="220"/>
      <c r="D2" s="220"/>
      <c r="E2" s="220"/>
      <c r="F2" s="218"/>
    </row>
    <row r="3" spans="1:6">
      <c r="A3" s="139" t="s">
        <v>576</v>
      </c>
      <c r="B3" s="83">
        <v>45239</v>
      </c>
      <c r="C3" s="83" t="s">
        <v>572</v>
      </c>
      <c r="D3" s="83"/>
      <c r="E3" s="140"/>
      <c r="F3" s="84" t="s">
        <v>565</v>
      </c>
    </row>
    <row r="4" spans="1:6">
      <c r="A4" s="139" t="s">
        <v>577</v>
      </c>
      <c r="B4" s="4"/>
      <c r="C4" s="38" t="s">
        <v>573</v>
      </c>
      <c r="D4" s="4"/>
      <c r="E4" s="140"/>
      <c r="F4" s="4" t="s">
        <v>776</v>
      </c>
    </row>
    <row r="5" spans="1:6">
      <c r="A5" s="73" t="s">
        <v>578</v>
      </c>
      <c r="B5" s="98"/>
      <c r="C5" s="127" t="s">
        <v>574</v>
      </c>
      <c r="D5" s="98"/>
      <c r="E5" s="66"/>
      <c r="F5" s="89" t="s">
        <v>775</v>
      </c>
    </row>
    <row r="6" spans="1:6">
      <c r="A6" s="148"/>
      <c r="B6" s="96"/>
      <c r="C6" s="128"/>
      <c r="D6" s="96"/>
      <c r="E6" s="141"/>
      <c r="F6" s="96" t="s">
        <v>777</v>
      </c>
    </row>
    <row r="7" spans="1:6">
      <c r="A7" s="73"/>
      <c r="B7" s="144"/>
      <c r="C7" s="146" t="s">
        <v>575</v>
      </c>
      <c r="D7" s="144"/>
      <c r="E7" s="142"/>
      <c r="F7" s="75" t="s">
        <v>569</v>
      </c>
    </row>
    <row r="8" spans="1:6">
      <c r="A8" s="148" t="s">
        <v>579</v>
      </c>
      <c r="B8" s="145"/>
      <c r="C8" s="147"/>
      <c r="D8" s="145"/>
      <c r="E8" s="143"/>
      <c r="F8" s="76" t="s">
        <v>570</v>
      </c>
    </row>
  </sheetData>
  <mergeCells count="6">
    <mergeCell ref="A1:A2"/>
    <mergeCell ref="B1:B2"/>
    <mergeCell ref="C1:C2"/>
    <mergeCell ref="D1:D2"/>
    <mergeCell ref="F1:F2"/>
    <mergeCell ref="E1:E2"/>
  </mergeCells>
  <phoneticPr fontId="9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9DDE2-59FE-48B0-912A-9F161DB7D708}">
  <dimension ref="A1:K32"/>
  <sheetViews>
    <sheetView topLeftCell="A22" zoomScale="73" zoomScaleNormal="73" workbookViewId="0">
      <selection activeCell="K27" sqref="K27"/>
    </sheetView>
  </sheetViews>
  <sheetFormatPr baseColWidth="10" defaultRowHeight="45.75" customHeight="1"/>
  <cols>
    <col min="1" max="1" width="13.7109375" customWidth="1"/>
    <col min="2" max="2" width="15.28515625" style="57" customWidth="1"/>
    <col min="3" max="3" width="24" style="57" customWidth="1"/>
    <col min="4" max="4" width="29.85546875" style="57" customWidth="1"/>
    <col min="5" max="6" width="13.85546875" style="57" customWidth="1"/>
    <col min="7" max="7" width="12.5703125" customWidth="1"/>
    <col min="8" max="8" width="40.7109375" customWidth="1"/>
    <col min="9" max="9" width="35.7109375" customWidth="1"/>
    <col min="10" max="10" width="53.28515625" customWidth="1"/>
    <col min="11" max="11" width="38.28515625" customWidth="1"/>
  </cols>
  <sheetData>
    <row r="1" spans="1:11" ht="45.75" customHeight="1">
      <c r="A1" s="152"/>
      <c r="B1" s="240" t="s">
        <v>1</v>
      </c>
      <c r="C1" s="241"/>
      <c r="D1" s="241"/>
      <c r="E1" s="150"/>
      <c r="F1" s="150"/>
      <c r="G1" s="151"/>
      <c r="H1" s="234" t="s">
        <v>54</v>
      </c>
      <c r="I1" s="235"/>
      <c r="J1" s="235"/>
      <c r="K1" s="236"/>
    </row>
    <row r="2" spans="1:11" ht="45.75" customHeight="1">
      <c r="A2" s="153" t="s">
        <v>0</v>
      </c>
      <c r="B2" s="154" t="s">
        <v>50</v>
      </c>
      <c r="C2" s="153" t="s">
        <v>51</v>
      </c>
      <c r="D2" s="153" t="s">
        <v>52</v>
      </c>
      <c r="E2" s="155" t="s">
        <v>779</v>
      </c>
      <c r="F2" s="155" t="s">
        <v>781</v>
      </c>
      <c r="G2" s="155" t="s">
        <v>53</v>
      </c>
      <c r="H2" s="156" t="s">
        <v>55</v>
      </c>
      <c r="I2" s="156" t="s">
        <v>56</v>
      </c>
      <c r="J2" s="156" t="s">
        <v>57</v>
      </c>
      <c r="K2" s="156" t="s">
        <v>58</v>
      </c>
    </row>
    <row r="3" spans="1:11" ht="45.75" customHeight="1">
      <c r="A3" s="35"/>
      <c r="B3" s="233" t="s">
        <v>773</v>
      </c>
      <c r="C3" s="233"/>
      <c r="D3" s="233"/>
      <c r="E3" s="129"/>
      <c r="F3" s="129"/>
      <c r="G3" s="36"/>
      <c r="H3" s="36"/>
      <c r="I3" s="36"/>
      <c r="J3" s="36"/>
      <c r="K3" s="36"/>
    </row>
    <row r="4" spans="1:11" ht="45.75" customHeight="1">
      <c r="A4" s="222" t="s">
        <v>378</v>
      </c>
      <c r="B4" s="227" t="s">
        <v>462</v>
      </c>
      <c r="C4" s="227" t="s">
        <v>463</v>
      </c>
      <c r="D4" s="227" t="s">
        <v>464</v>
      </c>
      <c r="E4" s="230" t="s">
        <v>782</v>
      </c>
      <c r="F4" s="230" t="s">
        <v>749</v>
      </c>
      <c r="G4" s="40">
        <v>1</v>
      </c>
      <c r="H4" s="41" t="s">
        <v>474</v>
      </c>
      <c r="I4" s="41" t="s">
        <v>475</v>
      </c>
      <c r="J4" s="41" t="s">
        <v>476</v>
      </c>
      <c r="K4" s="41" t="s">
        <v>477</v>
      </c>
    </row>
    <row r="5" spans="1:11" ht="45.75" customHeight="1">
      <c r="A5" s="222"/>
      <c r="B5" s="228"/>
      <c r="C5" s="228"/>
      <c r="D5" s="228"/>
      <c r="E5" s="231"/>
      <c r="F5" s="231"/>
      <c r="G5" s="40">
        <v>2</v>
      </c>
      <c r="H5" s="41" t="s">
        <v>478</v>
      </c>
      <c r="I5" s="41" t="s">
        <v>479</v>
      </c>
      <c r="J5" s="41" t="s">
        <v>480</v>
      </c>
      <c r="K5" s="41" t="s">
        <v>481</v>
      </c>
    </row>
    <row r="6" spans="1:11" ht="45.75" customHeight="1">
      <c r="A6" s="222"/>
      <c r="B6" s="229"/>
      <c r="C6" s="229"/>
      <c r="D6" s="229"/>
      <c r="E6" s="232"/>
      <c r="F6" s="232"/>
      <c r="G6" s="126">
        <v>3</v>
      </c>
      <c r="H6" s="41"/>
      <c r="I6" s="41"/>
      <c r="J6" s="41"/>
      <c r="K6" s="41"/>
    </row>
    <row r="7" spans="1:11" ht="45.75" customHeight="1">
      <c r="A7" s="27"/>
      <c r="B7" s="237" t="s">
        <v>774</v>
      </c>
      <c r="C7" s="238"/>
      <c r="D7" s="239"/>
      <c r="E7" s="130"/>
      <c r="F7" s="130"/>
      <c r="G7" s="27"/>
      <c r="H7" s="28"/>
      <c r="I7" s="28"/>
      <c r="J7" s="28"/>
      <c r="K7" s="28"/>
    </row>
    <row r="8" spans="1:11" ht="45.75" customHeight="1">
      <c r="A8" s="222" t="s">
        <v>379</v>
      </c>
      <c r="B8" s="227" t="s">
        <v>819</v>
      </c>
      <c r="C8" s="227" t="s">
        <v>465</v>
      </c>
      <c r="D8" s="227" t="s">
        <v>466</v>
      </c>
      <c r="E8" s="230" t="s">
        <v>783</v>
      </c>
      <c r="F8" s="230" t="s">
        <v>749</v>
      </c>
      <c r="G8" s="40">
        <v>1</v>
      </c>
      <c r="H8" s="41" t="s">
        <v>822</v>
      </c>
      <c r="I8" s="41" t="s">
        <v>823</v>
      </c>
      <c r="J8" s="41" t="s">
        <v>482</v>
      </c>
      <c r="K8" s="41" t="s">
        <v>483</v>
      </c>
    </row>
    <row r="9" spans="1:11" ht="45.75" customHeight="1">
      <c r="A9" s="222"/>
      <c r="B9" s="228"/>
      <c r="C9" s="228"/>
      <c r="D9" s="228"/>
      <c r="E9" s="231"/>
      <c r="F9" s="231"/>
      <c r="G9" s="34">
        <v>2</v>
      </c>
      <c r="H9" s="41" t="s">
        <v>484</v>
      </c>
      <c r="I9" s="41" t="s">
        <v>821</v>
      </c>
      <c r="J9" s="41" t="s">
        <v>485</v>
      </c>
      <c r="K9" s="41" t="s">
        <v>486</v>
      </c>
    </row>
    <row r="10" spans="1:11" ht="45.75" customHeight="1">
      <c r="A10" s="222"/>
      <c r="B10" s="229"/>
      <c r="C10" s="229"/>
      <c r="D10" s="229"/>
      <c r="E10" s="232"/>
      <c r="F10" s="232"/>
      <c r="G10" s="126">
        <v>3</v>
      </c>
      <c r="H10" s="41" t="s">
        <v>820</v>
      </c>
      <c r="I10" s="193" t="s">
        <v>824</v>
      </c>
      <c r="J10" s="41" t="s">
        <v>825</v>
      </c>
      <c r="K10" s="41" t="s">
        <v>826</v>
      </c>
    </row>
    <row r="11" spans="1:11" ht="45.75" customHeight="1">
      <c r="A11" s="35"/>
      <c r="B11" s="233" t="s">
        <v>371</v>
      </c>
      <c r="C11" s="233"/>
      <c r="D11" s="233"/>
      <c r="E11" s="149"/>
      <c r="F11" s="149"/>
      <c r="G11" s="35"/>
      <c r="H11" s="36"/>
      <c r="I11" s="36"/>
      <c r="J11" s="36"/>
      <c r="K11" s="36"/>
    </row>
    <row r="12" spans="1:11" ht="45.75" customHeight="1">
      <c r="A12" s="222" t="s">
        <v>380</v>
      </c>
      <c r="B12" s="227" t="s">
        <v>827</v>
      </c>
      <c r="C12" s="227" t="s">
        <v>467</v>
      </c>
      <c r="D12" s="227" t="s">
        <v>468</v>
      </c>
      <c r="E12" s="230" t="s">
        <v>704</v>
      </c>
      <c r="F12" s="230" t="s">
        <v>784</v>
      </c>
      <c r="G12" s="40">
        <v>1</v>
      </c>
      <c r="H12" s="41" t="s">
        <v>487</v>
      </c>
      <c r="I12" s="41" t="s">
        <v>828</v>
      </c>
      <c r="J12" s="41" t="s">
        <v>488</v>
      </c>
      <c r="K12" s="41" t="s">
        <v>489</v>
      </c>
    </row>
    <row r="13" spans="1:11" ht="45.75" customHeight="1">
      <c r="A13" s="222"/>
      <c r="B13" s="228"/>
      <c r="C13" s="228"/>
      <c r="D13" s="228"/>
      <c r="E13" s="231"/>
      <c r="F13" s="231"/>
      <c r="G13" s="40">
        <v>2</v>
      </c>
      <c r="H13" s="41" t="s">
        <v>490</v>
      </c>
      <c r="I13" s="41" t="s">
        <v>491</v>
      </c>
      <c r="J13" s="41" t="s">
        <v>492</v>
      </c>
      <c r="K13" s="41" t="s">
        <v>493</v>
      </c>
    </row>
    <row r="14" spans="1:11" ht="45.75" customHeight="1">
      <c r="A14" s="222"/>
      <c r="B14" s="228"/>
      <c r="C14" s="228"/>
      <c r="D14" s="228"/>
      <c r="E14" s="231"/>
      <c r="F14" s="231"/>
      <c r="G14" s="40">
        <v>3</v>
      </c>
      <c r="H14" s="41" t="s">
        <v>494</v>
      </c>
      <c r="I14" s="41" t="s">
        <v>495</v>
      </c>
      <c r="J14" s="41" t="s">
        <v>496</v>
      </c>
      <c r="K14" s="41" t="s">
        <v>497</v>
      </c>
    </row>
    <row r="15" spans="1:11" ht="45.75" customHeight="1">
      <c r="A15" s="222"/>
      <c r="B15" s="229"/>
      <c r="C15" s="229"/>
      <c r="D15" s="229"/>
      <c r="E15" s="232"/>
      <c r="F15" s="232"/>
      <c r="G15" s="40">
        <v>4</v>
      </c>
      <c r="H15" s="41"/>
      <c r="I15" s="41"/>
      <c r="J15" s="41"/>
      <c r="K15" s="41"/>
    </row>
    <row r="16" spans="1:11" ht="45.75" customHeight="1">
      <c r="A16" s="35"/>
      <c r="B16" s="233" t="s">
        <v>372</v>
      </c>
      <c r="C16" s="233"/>
      <c r="D16" s="233"/>
      <c r="E16" s="149"/>
      <c r="F16" s="149"/>
      <c r="G16" s="35"/>
      <c r="H16" s="36"/>
      <c r="I16" s="36"/>
      <c r="J16" s="36"/>
      <c r="K16" s="36"/>
    </row>
    <row r="17" spans="1:11" ht="45.75" customHeight="1">
      <c r="A17" s="222" t="s">
        <v>381</v>
      </c>
      <c r="B17" s="227" t="s">
        <v>831</v>
      </c>
      <c r="C17" s="227" t="s">
        <v>469</v>
      </c>
      <c r="D17" s="227" t="s">
        <v>470</v>
      </c>
      <c r="E17" s="230" t="s">
        <v>785</v>
      </c>
      <c r="F17" s="230" t="s">
        <v>749</v>
      </c>
      <c r="G17" s="40">
        <v>1</v>
      </c>
      <c r="H17" s="41" t="s">
        <v>498</v>
      </c>
      <c r="I17" s="41" t="s">
        <v>870</v>
      </c>
      <c r="J17" s="41" t="s">
        <v>499</v>
      </c>
      <c r="K17" s="41" t="s">
        <v>500</v>
      </c>
    </row>
    <row r="18" spans="1:11" ht="45.75" customHeight="1">
      <c r="A18" s="222"/>
      <c r="B18" s="228"/>
      <c r="C18" s="228"/>
      <c r="D18" s="228"/>
      <c r="E18" s="231"/>
      <c r="F18" s="231"/>
      <c r="G18" s="40">
        <v>2</v>
      </c>
      <c r="H18" s="41" t="s">
        <v>501</v>
      </c>
      <c r="I18" s="41" t="s">
        <v>869</v>
      </c>
      <c r="J18" s="41" t="s">
        <v>502</v>
      </c>
      <c r="K18" s="41" t="s">
        <v>503</v>
      </c>
    </row>
    <row r="19" spans="1:11" ht="45.75" customHeight="1">
      <c r="A19" s="222"/>
      <c r="B19" s="228"/>
      <c r="C19" s="228"/>
      <c r="D19" s="228"/>
      <c r="E19" s="231"/>
      <c r="F19" s="231"/>
      <c r="G19" s="40">
        <v>3</v>
      </c>
      <c r="H19" s="41" t="s">
        <v>504</v>
      </c>
      <c r="I19" s="41" t="s">
        <v>868</v>
      </c>
      <c r="J19" s="41" t="s">
        <v>505</v>
      </c>
      <c r="K19" s="41" t="s">
        <v>506</v>
      </c>
    </row>
    <row r="20" spans="1:11" ht="45.75" customHeight="1">
      <c r="A20" s="222"/>
      <c r="B20" s="229"/>
      <c r="C20" s="229"/>
      <c r="D20" s="229"/>
      <c r="E20" s="232"/>
      <c r="F20" s="232"/>
      <c r="G20" s="40">
        <v>4</v>
      </c>
      <c r="H20" s="41" t="s">
        <v>871</v>
      </c>
      <c r="I20" s="41" t="s">
        <v>874</v>
      </c>
      <c r="J20" s="41" t="s">
        <v>872</v>
      </c>
      <c r="K20" s="41" t="s">
        <v>873</v>
      </c>
    </row>
    <row r="21" spans="1:11" ht="45.75" customHeight="1">
      <c r="A21" s="35"/>
      <c r="B21" s="233" t="s">
        <v>373</v>
      </c>
      <c r="C21" s="233"/>
      <c r="D21" s="233"/>
      <c r="E21" s="149"/>
      <c r="F21" s="149"/>
      <c r="G21" s="35"/>
      <c r="H21" s="36"/>
      <c r="I21" s="36"/>
      <c r="J21" s="36"/>
      <c r="K21" s="36"/>
    </row>
    <row r="22" spans="1:11" ht="45.75" customHeight="1">
      <c r="A22" s="230" t="s">
        <v>790</v>
      </c>
      <c r="B22" s="227" t="s">
        <v>471</v>
      </c>
      <c r="C22" s="227" t="s">
        <v>472</v>
      </c>
      <c r="D22" s="227" t="s">
        <v>473</v>
      </c>
      <c r="E22" s="230" t="s">
        <v>786</v>
      </c>
      <c r="F22" s="230" t="s">
        <v>749</v>
      </c>
      <c r="G22" s="40">
        <v>1</v>
      </c>
      <c r="H22" s="41" t="s">
        <v>507</v>
      </c>
      <c r="I22" s="41" t="s">
        <v>508</v>
      </c>
      <c r="J22" s="41" t="s">
        <v>509</v>
      </c>
      <c r="K22" s="41" t="s">
        <v>510</v>
      </c>
    </row>
    <row r="23" spans="1:11" ht="45.75" customHeight="1">
      <c r="A23" s="231"/>
      <c r="B23" s="228"/>
      <c r="C23" s="228"/>
      <c r="D23" s="228"/>
      <c r="E23" s="231"/>
      <c r="F23" s="231"/>
      <c r="G23" s="40">
        <v>2</v>
      </c>
      <c r="H23" s="41" t="s">
        <v>511</v>
      </c>
      <c r="I23" s="41" t="s">
        <v>512</v>
      </c>
      <c r="J23" s="41" t="s">
        <v>513</v>
      </c>
      <c r="K23" s="41" t="s">
        <v>514</v>
      </c>
    </row>
    <row r="24" spans="1:11" ht="45.75" customHeight="1">
      <c r="A24" s="231"/>
      <c r="B24" s="228"/>
      <c r="C24" s="228"/>
      <c r="D24" s="228"/>
      <c r="E24" s="231"/>
      <c r="F24" s="231"/>
      <c r="G24" s="40">
        <v>3</v>
      </c>
      <c r="H24" s="41" t="s">
        <v>515</v>
      </c>
      <c r="I24" s="41" t="s">
        <v>516</v>
      </c>
      <c r="J24" s="41" t="s">
        <v>517</v>
      </c>
      <c r="K24" s="41" t="s">
        <v>518</v>
      </c>
    </row>
    <row r="25" spans="1:11" ht="45.75" customHeight="1">
      <c r="A25" s="231"/>
      <c r="B25" s="228"/>
      <c r="C25" s="228"/>
      <c r="D25" s="228"/>
      <c r="E25" s="231"/>
      <c r="F25" s="231"/>
      <c r="G25" s="40">
        <v>4</v>
      </c>
      <c r="H25" s="41" t="s">
        <v>519</v>
      </c>
      <c r="I25" s="41" t="s">
        <v>520</v>
      </c>
      <c r="J25" s="41" t="s">
        <v>521</v>
      </c>
      <c r="K25" s="41" t="s">
        <v>522</v>
      </c>
    </row>
    <row r="26" spans="1:11" ht="45.75" customHeight="1">
      <c r="A26" s="231"/>
      <c r="B26" s="228"/>
      <c r="C26" s="228"/>
      <c r="D26" s="228"/>
      <c r="E26" s="231"/>
      <c r="F26" s="231"/>
      <c r="G26" s="40">
        <v>5</v>
      </c>
      <c r="H26" s="5" t="s">
        <v>523</v>
      </c>
      <c r="I26" s="5" t="s">
        <v>524</v>
      </c>
      <c r="J26" s="5" t="s">
        <v>525</v>
      </c>
      <c r="K26" s="5" t="s">
        <v>526</v>
      </c>
    </row>
    <row r="27" spans="1:11" ht="45.75" customHeight="1">
      <c r="A27" s="232"/>
      <c r="B27" s="229"/>
      <c r="C27" s="229"/>
      <c r="D27" s="229"/>
      <c r="E27" s="232"/>
      <c r="F27" s="232"/>
      <c r="G27" s="40">
        <v>6</v>
      </c>
      <c r="H27" s="5" t="s">
        <v>527</v>
      </c>
      <c r="I27" s="5" t="s">
        <v>528</v>
      </c>
      <c r="J27" s="5" t="s">
        <v>529</v>
      </c>
      <c r="K27" s="5" t="s">
        <v>530</v>
      </c>
    </row>
    <row r="28" spans="1:11" ht="45.75" customHeight="1">
      <c r="A28" s="35"/>
      <c r="B28" s="226" t="s">
        <v>832</v>
      </c>
      <c r="C28" s="226"/>
      <c r="D28" s="226"/>
      <c r="E28" s="149"/>
      <c r="F28" s="149"/>
      <c r="G28" s="35"/>
      <c r="H28" s="36"/>
      <c r="I28" s="36"/>
      <c r="J28" s="36"/>
      <c r="K28" s="36"/>
    </row>
    <row r="29" spans="1:11" ht="45.75" customHeight="1">
      <c r="A29" s="221" t="s">
        <v>382</v>
      </c>
      <c r="B29" s="222" t="s">
        <v>819</v>
      </c>
      <c r="C29" s="222" t="s">
        <v>833</v>
      </c>
      <c r="D29" s="222" t="s">
        <v>834</v>
      </c>
      <c r="E29" s="221" t="s">
        <v>704</v>
      </c>
      <c r="F29" s="223" t="s">
        <v>383</v>
      </c>
      <c r="G29" s="194">
        <v>1</v>
      </c>
      <c r="H29" s="5" t="s">
        <v>835</v>
      </c>
      <c r="I29" s="5" t="s">
        <v>839</v>
      </c>
      <c r="J29" s="5" t="s">
        <v>840</v>
      </c>
      <c r="K29" s="5" t="s">
        <v>841</v>
      </c>
    </row>
    <row r="30" spans="1:11" ht="45.75" customHeight="1">
      <c r="A30" s="221"/>
      <c r="B30" s="222"/>
      <c r="C30" s="222"/>
      <c r="D30" s="222"/>
      <c r="E30" s="221"/>
      <c r="F30" s="224"/>
      <c r="G30" s="194">
        <v>2</v>
      </c>
      <c r="H30" s="195" t="s">
        <v>836</v>
      </c>
      <c r="I30" s="5" t="s">
        <v>842</v>
      </c>
      <c r="J30" s="5" t="s">
        <v>843</v>
      </c>
      <c r="K30" s="5" t="s">
        <v>844</v>
      </c>
    </row>
    <row r="31" spans="1:11" ht="45.75" customHeight="1">
      <c r="A31" s="221"/>
      <c r="B31" s="222"/>
      <c r="C31" s="222"/>
      <c r="D31" s="222"/>
      <c r="E31" s="221"/>
      <c r="F31" s="224"/>
      <c r="G31" s="194">
        <v>3</v>
      </c>
      <c r="H31" s="195" t="s">
        <v>837</v>
      </c>
      <c r="I31" s="5" t="s">
        <v>845</v>
      </c>
      <c r="J31" s="5" t="s">
        <v>843</v>
      </c>
      <c r="K31" s="5" t="s">
        <v>846</v>
      </c>
    </row>
    <row r="32" spans="1:11" ht="45.75" customHeight="1">
      <c r="A32" s="221"/>
      <c r="B32" s="222"/>
      <c r="C32" s="222"/>
      <c r="D32" s="222"/>
      <c r="E32" s="221"/>
      <c r="F32" s="225"/>
      <c r="G32" s="188">
        <v>4</v>
      </c>
      <c r="H32" s="195" t="s">
        <v>838</v>
      </c>
      <c r="I32" s="5" t="s">
        <v>847</v>
      </c>
      <c r="J32" s="5" t="s">
        <v>848</v>
      </c>
      <c r="K32" s="5" t="s">
        <v>849</v>
      </c>
    </row>
  </sheetData>
  <mergeCells count="44">
    <mergeCell ref="F8:F10"/>
    <mergeCell ref="E12:E15"/>
    <mergeCell ref="F12:F15"/>
    <mergeCell ref="E17:E20"/>
    <mergeCell ref="F17:F20"/>
    <mergeCell ref="B11:D11"/>
    <mergeCell ref="H1:K1"/>
    <mergeCell ref="B3:D3"/>
    <mergeCell ref="A4:A6"/>
    <mergeCell ref="B4:B6"/>
    <mergeCell ref="C4:C6"/>
    <mergeCell ref="D4:D6"/>
    <mergeCell ref="B7:D7"/>
    <mergeCell ref="A8:A10"/>
    <mergeCell ref="B8:B10"/>
    <mergeCell ref="C8:C10"/>
    <mergeCell ref="D8:D10"/>
    <mergeCell ref="B1:D1"/>
    <mergeCell ref="E4:E6"/>
    <mergeCell ref="F4:F6"/>
    <mergeCell ref="E8:E10"/>
    <mergeCell ref="A22:A27"/>
    <mergeCell ref="D12:D15"/>
    <mergeCell ref="C12:C15"/>
    <mergeCell ref="B12:B15"/>
    <mergeCell ref="B17:B20"/>
    <mergeCell ref="C17:C20"/>
    <mergeCell ref="D17:D20"/>
    <mergeCell ref="A12:A15"/>
    <mergeCell ref="B16:D16"/>
    <mergeCell ref="A17:A20"/>
    <mergeCell ref="B21:D21"/>
    <mergeCell ref="F29:F32"/>
    <mergeCell ref="B28:D28"/>
    <mergeCell ref="D22:D27"/>
    <mergeCell ref="C22:C27"/>
    <mergeCell ref="B22:B27"/>
    <mergeCell ref="F22:F27"/>
    <mergeCell ref="E22:E27"/>
    <mergeCell ref="A29:A32"/>
    <mergeCell ref="B29:B32"/>
    <mergeCell ref="C29:C32"/>
    <mergeCell ref="D29:D32"/>
    <mergeCell ref="E29:E3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A66CF-5D6C-4B15-B8B5-3066AF31B14F}">
  <dimension ref="A1:E20"/>
  <sheetViews>
    <sheetView workbookViewId="0">
      <selection activeCell="D10" sqref="A10:XFD10"/>
    </sheetView>
  </sheetViews>
  <sheetFormatPr baseColWidth="10" defaultRowHeight="15"/>
  <cols>
    <col min="2" max="4" width="26.28515625" style="13" customWidth="1"/>
    <col min="5" max="5" width="93.5703125" customWidth="1"/>
  </cols>
  <sheetData>
    <row r="1" spans="1:5">
      <c r="A1" s="217" t="s">
        <v>559</v>
      </c>
      <c r="B1" s="218" t="s">
        <v>560</v>
      </c>
      <c r="C1" s="219" t="s">
        <v>571</v>
      </c>
      <c r="D1" s="219" t="s">
        <v>34</v>
      </c>
      <c r="E1" s="218" t="s">
        <v>593</v>
      </c>
    </row>
    <row r="2" spans="1:5">
      <c r="A2" s="217"/>
      <c r="B2" s="218"/>
      <c r="C2" s="220"/>
      <c r="D2" s="220"/>
      <c r="E2" s="218"/>
    </row>
    <row r="3" spans="1:5" s="72" customFormat="1">
      <c r="A3" s="73" t="s">
        <v>576</v>
      </c>
      <c r="B3" s="74">
        <v>45244</v>
      </c>
      <c r="C3" s="77" t="s">
        <v>572</v>
      </c>
      <c r="D3" s="77"/>
      <c r="E3" s="78" t="s">
        <v>565</v>
      </c>
    </row>
    <row r="4" spans="1:5">
      <c r="A4" s="242" t="s">
        <v>577</v>
      </c>
      <c r="B4" s="244">
        <v>45245</v>
      </c>
      <c r="C4" s="244" t="s">
        <v>573</v>
      </c>
      <c r="D4" s="108"/>
      <c r="E4" s="66" t="s">
        <v>562</v>
      </c>
    </row>
    <row r="5" spans="1:5">
      <c r="A5" s="243"/>
      <c r="B5" s="224"/>
      <c r="C5" s="248"/>
      <c r="D5" s="109"/>
      <c r="E5" s="68" t="s">
        <v>563</v>
      </c>
    </row>
    <row r="6" spans="1:5">
      <c r="A6" s="243"/>
      <c r="B6" s="224"/>
      <c r="C6" s="249"/>
      <c r="D6" s="109"/>
      <c r="E6" s="68" t="s">
        <v>564</v>
      </c>
    </row>
    <row r="7" spans="1:5">
      <c r="A7" s="242" t="s">
        <v>578</v>
      </c>
      <c r="B7" s="244">
        <v>45261</v>
      </c>
      <c r="C7" s="244" t="s">
        <v>574</v>
      </c>
      <c r="D7" s="108"/>
      <c r="E7" s="66" t="s">
        <v>566</v>
      </c>
    </row>
    <row r="8" spans="1:5">
      <c r="A8" s="243"/>
      <c r="B8" s="224"/>
      <c r="C8" s="248"/>
      <c r="D8" s="109"/>
      <c r="E8" s="68" t="s">
        <v>567</v>
      </c>
    </row>
    <row r="9" spans="1:5">
      <c r="A9" s="243"/>
      <c r="B9" s="224"/>
      <c r="C9" s="249"/>
      <c r="D9" s="109"/>
      <c r="E9" s="68" t="s">
        <v>568</v>
      </c>
    </row>
    <row r="10" spans="1:5">
      <c r="A10" s="242" t="s">
        <v>579</v>
      </c>
      <c r="B10" s="245">
        <v>45265</v>
      </c>
      <c r="C10" s="244" t="s">
        <v>575</v>
      </c>
      <c r="D10" s="190"/>
      <c r="E10" s="75" t="s">
        <v>569</v>
      </c>
    </row>
    <row r="11" spans="1:5">
      <c r="A11" s="247"/>
      <c r="B11" s="246"/>
      <c r="C11" s="249"/>
      <c r="D11" s="191"/>
      <c r="E11" s="76" t="s">
        <v>570</v>
      </c>
    </row>
    <row r="12" spans="1:5">
      <c r="A12" s="196" t="s">
        <v>778</v>
      </c>
      <c r="B12" s="158">
        <v>45273</v>
      </c>
      <c r="C12" s="159" t="s">
        <v>585</v>
      </c>
      <c r="D12" s="159"/>
      <c r="E12" s="161" t="s">
        <v>787</v>
      </c>
    </row>
    <row r="13" spans="1:5">
      <c r="A13" s="196" t="s">
        <v>853</v>
      </c>
      <c r="B13" s="158">
        <v>45287</v>
      </c>
      <c r="C13" s="159" t="s">
        <v>807</v>
      </c>
      <c r="D13" s="159" t="s">
        <v>379</v>
      </c>
      <c r="E13" s="161" t="s">
        <v>829</v>
      </c>
    </row>
    <row r="14" spans="1:5">
      <c r="A14" s="196" t="s">
        <v>854</v>
      </c>
      <c r="B14" s="158">
        <v>45287</v>
      </c>
      <c r="C14" s="159" t="s">
        <v>850</v>
      </c>
      <c r="D14" s="159" t="s">
        <v>380</v>
      </c>
      <c r="E14" s="161" t="s">
        <v>830</v>
      </c>
    </row>
    <row r="15" spans="1:5">
      <c r="A15" s="196" t="s">
        <v>855</v>
      </c>
      <c r="B15" s="158">
        <v>45287</v>
      </c>
      <c r="C15" s="159" t="s">
        <v>851</v>
      </c>
      <c r="D15" s="159" t="s">
        <v>381</v>
      </c>
      <c r="E15" s="161" t="s">
        <v>830</v>
      </c>
    </row>
    <row r="16" spans="1:5">
      <c r="A16" s="196" t="s">
        <v>856</v>
      </c>
      <c r="B16" s="158">
        <v>45289</v>
      </c>
      <c r="C16" s="159" t="s">
        <v>852</v>
      </c>
      <c r="D16" s="159" t="s">
        <v>382</v>
      </c>
      <c r="E16" s="161" t="s">
        <v>857</v>
      </c>
    </row>
    <row r="17" spans="1:5">
      <c r="A17" s="196" t="s">
        <v>877</v>
      </c>
      <c r="B17" s="158">
        <v>45290</v>
      </c>
      <c r="C17" s="159" t="s">
        <v>876</v>
      </c>
      <c r="D17" s="159" t="s">
        <v>381</v>
      </c>
      <c r="E17" s="97" t="s">
        <v>875</v>
      </c>
    </row>
    <row r="18" spans="1:5">
      <c r="B18" s="157"/>
      <c r="C18" s="157"/>
      <c r="D18" s="157"/>
    </row>
    <row r="19" spans="1:5">
      <c r="B19" s="157"/>
      <c r="C19" s="157"/>
      <c r="D19" s="157"/>
    </row>
    <row r="20" spans="1:5">
      <c r="B20" s="157"/>
      <c r="C20" s="157"/>
      <c r="D20" s="157"/>
    </row>
  </sheetData>
  <mergeCells count="14">
    <mergeCell ref="E1:E2"/>
    <mergeCell ref="A4:A6"/>
    <mergeCell ref="B4:B6"/>
    <mergeCell ref="B10:B11"/>
    <mergeCell ref="A10:A11"/>
    <mergeCell ref="C1:C2"/>
    <mergeCell ref="C4:C6"/>
    <mergeCell ref="C7:C9"/>
    <mergeCell ref="C10:C11"/>
    <mergeCell ref="B7:B9"/>
    <mergeCell ref="A7:A9"/>
    <mergeCell ref="A1:A2"/>
    <mergeCell ref="B1:B2"/>
    <mergeCell ref="D1:D2"/>
  </mergeCells>
  <phoneticPr fontId="9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B023D-957F-4AAE-9E3E-1343C14F2EF3}">
  <dimension ref="A1:K88"/>
  <sheetViews>
    <sheetView topLeftCell="A69" workbookViewId="0">
      <selection activeCell="I76" sqref="I76"/>
    </sheetView>
  </sheetViews>
  <sheetFormatPr baseColWidth="10" defaultRowHeight="29.25" customHeight="1"/>
  <cols>
    <col min="1" max="1" width="13.7109375" style="20" customWidth="1"/>
    <col min="2" max="2" width="15.28515625" style="20" customWidth="1"/>
    <col min="3" max="3" width="24" style="21" customWidth="1"/>
    <col min="4" max="4" width="29.85546875" style="21" customWidth="1"/>
    <col min="5" max="6" width="12.5703125" style="21" customWidth="1"/>
    <col min="7" max="7" width="12.5703125" style="20" customWidth="1"/>
    <col min="8" max="8" width="40.7109375" style="20" customWidth="1"/>
    <col min="9" max="9" width="35.7109375" style="21" customWidth="1"/>
    <col min="10" max="10" width="53.28515625" style="21" customWidth="1"/>
    <col min="11" max="11" width="38.28515625" style="20" customWidth="1"/>
    <col min="12" max="16384" width="11.42578125" style="20"/>
  </cols>
  <sheetData>
    <row r="1" spans="1:11" ht="29.25" customHeight="1">
      <c r="A1" s="19"/>
      <c r="B1" s="269" t="s">
        <v>1</v>
      </c>
      <c r="C1" s="270"/>
      <c r="D1" s="270"/>
      <c r="E1" s="270"/>
      <c r="F1" s="270"/>
      <c r="G1" s="271"/>
      <c r="H1" s="272" t="s">
        <v>54</v>
      </c>
      <c r="I1" s="273"/>
      <c r="J1" s="273"/>
      <c r="K1" s="274"/>
    </row>
    <row r="2" spans="1:11" ht="29.25" customHeight="1">
      <c r="A2" s="18" t="s">
        <v>0</v>
      </c>
      <c r="B2" s="18" t="s">
        <v>50</v>
      </c>
      <c r="C2" s="18" t="s">
        <v>51</v>
      </c>
      <c r="D2" s="18" t="s">
        <v>52</v>
      </c>
      <c r="E2" s="125" t="s">
        <v>779</v>
      </c>
      <c r="F2" s="125" t="s">
        <v>780</v>
      </c>
      <c r="G2" s="25" t="s">
        <v>53</v>
      </c>
      <c r="H2" s="22" t="s">
        <v>55</v>
      </c>
      <c r="I2" s="22" t="s">
        <v>56</v>
      </c>
      <c r="J2" s="22" t="s">
        <v>57</v>
      </c>
      <c r="K2" s="22" t="s">
        <v>58</v>
      </c>
    </row>
    <row r="3" spans="1:11" s="37" customFormat="1" ht="29.25" customHeight="1">
      <c r="A3" s="35"/>
      <c r="B3" s="233" t="s">
        <v>10</v>
      </c>
      <c r="C3" s="233"/>
      <c r="D3" s="233"/>
      <c r="E3" s="149"/>
      <c r="F3" s="149"/>
      <c r="G3" s="35"/>
      <c r="H3" s="36"/>
      <c r="I3" s="36"/>
      <c r="J3" s="36"/>
      <c r="K3" s="36"/>
    </row>
    <row r="4" spans="1:11" ht="29.25" customHeight="1">
      <c r="A4" s="222" t="s">
        <v>37</v>
      </c>
      <c r="B4" s="222" t="s">
        <v>68</v>
      </c>
      <c r="C4" s="261" t="s">
        <v>69</v>
      </c>
      <c r="D4" s="262" t="s">
        <v>70</v>
      </c>
      <c r="E4" s="230" t="s">
        <v>705</v>
      </c>
      <c r="F4" s="230" t="s">
        <v>383</v>
      </c>
      <c r="G4" s="26">
        <v>1</v>
      </c>
      <c r="H4" s="23" t="s">
        <v>112</v>
      </c>
      <c r="I4" s="23" t="s">
        <v>163</v>
      </c>
      <c r="J4" s="23" t="s">
        <v>206</v>
      </c>
      <c r="K4" s="23" t="s">
        <v>265</v>
      </c>
    </row>
    <row r="5" spans="1:11" ht="29.25" customHeight="1">
      <c r="A5" s="222"/>
      <c r="B5" s="222"/>
      <c r="C5" s="261"/>
      <c r="D5" s="262"/>
      <c r="E5" s="231"/>
      <c r="F5" s="231"/>
      <c r="G5" s="26">
        <v>2</v>
      </c>
      <c r="H5" s="23" t="s">
        <v>125</v>
      </c>
      <c r="I5" s="23"/>
      <c r="J5" s="23" t="s">
        <v>207</v>
      </c>
      <c r="K5" s="23" t="s">
        <v>266</v>
      </c>
    </row>
    <row r="6" spans="1:11" ht="29.25" customHeight="1">
      <c r="A6" s="222"/>
      <c r="B6" s="222"/>
      <c r="C6" s="261"/>
      <c r="D6" s="262"/>
      <c r="E6" s="231"/>
      <c r="F6" s="231"/>
      <c r="G6" s="26">
        <v>3</v>
      </c>
      <c r="H6" s="23" t="s">
        <v>138</v>
      </c>
      <c r="I6" s="23"/>
      <c r="J6" s="23" t="s">
        <v>208</v>
      </c>
      <c r="K6" s="23" t="s">
        <v>267</v>
      </c>
    </row>
    <row r="7" spans="1:11" ht="29.25" customHeight="1">
      <c r="A7" s="222"/>
      <c r="B7" s="222"/>
      <c r="C7" s="261"/>
      <c r="D7" s="262"/>
      <c r="E7" s="232"/>
      <c r="F7" s="232"/>
      <c r="G7" s="26">
        <v>4</v>
      </c>
      <c r="H7" s="23" t="s">
        <v>531</v>
      </c>
      <c r="I7" s="23" t="s">
        <v>532</v>
      </c>
      <c r="J7" s="23" t="s">
        <v>533</v>
      </c>
      <c r="K7" s="23" t="s">
        <v>534</v>
      </c>
    </row>
    <row r="8" spans="1:11" s="29" customFormat="1" ht="29.25" customHeight="1">
      <c r="A8" s="31"/>
      <c r="B8" s="237" t="s">
        <v>330</v>
      </c>
      <c r="C8" s="238"/>
      <c r="D8" s="239"/>
      <c r="E8" s="130"/>
      <c r="F8" s="130"/>
      <c r="G8" s="27"/>
      <c r="H8" s="28"/>
      <c r="I8" s="28"/>
      <c r="J8" s="28"/>
      <c r="K8" s="28"/>
    </row>
    <row r="9" spans="1:11" ht="29.25" customHeight="1">
      <c r="A9" s="250" t="s">
        <v>60</v>
      </c>
      <c r="B9" s="253" t="s">
        <v>68</v>
      </c>
      <c r="C9" s="257" t="s">
        <v>76</v>
      </c>
      <c r="D9" s="257" t="s">
        <v>77</v>
      </c>
      <c r="E9" s="250" t="s">
        <v>383</v>
      </c>
      <c r="F9" s="250" t="s">
        <v>753</v>
      </c>
      <c r="G9" s="26">
        <v>1</v>
      </c>
      <c r="H9" s="42" t="s">
        <v>535</v>
      </c>
      <c r="I9" s="23"/>
      <c r="J9" s="23" t="s">
        <v>218</v>
      </c>
      <c r="K9" s="23" t="s">
        <v>276</v>
      </c>
    </row>
    <row r="10" spans="1:11" ht="29.25" customHeight="1">
      <c r="A10" s="251"/>
      <c r="B10" s="253"/>
      <c r="C10" s="257"/>
      <c r="D10" s="257"/>
      <c r="E10" s="251"/>
      <c r="F10" s="251"/>
      <c r="G10" s="26">
        <v>2</v>
      </c>
      <c r="H10" s="23" t="s">
        <v>536</v>
      </c>
      <c r="I10" s="23" t="s">
        <v>167</v>
      </c>
      <c r="J10" s="23" t="s">
        <v>219</v>
      </c>
      <c r="K10" s="23" t="s">
        <v>277</v>
      </c>
    </row>
    <row r="11" spans="1:11" ht="29.25" customHeight="1">
      <c r="A11" s="251"/>
      <c r="B11" s="253"/>
      <c r="C11" s="257"/>
      <c r="D11" s="257"/>
      <c r="E11" s="251"/>
      <c r="F11" s="251"/>
      <c r="G11" s="26">
        <v>3</v>
      </c>
      <c r="H11" s="23" t="s">
        <v>537</v>
      </c>
      <c r="I11" s="23" t="s">
        <v>168</v>
      </c>
      <c r="J11" s="23" t="s">
        <v>209</v>
      </c>
      <c r="K11" s="23" t="s">
        <v>278</v>
      </c>
    </row>
    <row r="12" spans="1:11" ht="29.25" customHeight="1">
      <c r="A12" s="251"/>
      <c r="B12" s="253"/>
      <c r="C12" s="257"/>
      <c r="D12" s="257"/>
      <c r="E12" s="251"/>
      <c r="F12" s="251"/>
      <c r="G12" s="126">
        <v>4</v>
      </c>
      <c r="H12" s="23" t="s">
        <v>538</v>
      </c>
      <c r="I12" s="42"/>
      <c r="J12" s="42"/>
      <c r="K12" s="42"/>
    </row>
    <row r="13" spans="1:11" ht="29.25" customHeight="1">
      <c r="A13" s="251"/>
      <c r="B13" s="253"/>
      <c r="C13" s="257"/>
      <c r="D13" s="257"/>
      <c r="E13" s="251"/>
      <c r="F13" s="251"/>
      <c r="G13" s="126">
        <v>5</v>
      </c>
      <c r="H13" s="58" t="s">
        <v>539</v>
      </c>
      <c r="I13" s="42"/>
      <c r="J13" s="42"/>
      <c r="K13" s="42"/>
    </row>
    <row r="14" spans="1:11" ht="29.25" customHeight="1">
      <c r="A14" s="251"/>
      <c r="B14" s="253"/>
      <c r="C14" s="257"/>
      <c r="D14" s="257"/>
      <c r="E14" s="251"/>
      <c r="F14" s="251"/>
      <c r="G14" s="126">
        <v>6</v>
      </c>
      <c r="H14" s="42" t="s">
        <v>540</v>
      </c>
      <c r="I14" s="42"/>
      <c r="J14" s="42"/>
      <c r="K14" s="42"/>
    </row>
    <row r="15" spans="1:11" ht="29.25" customHeight="1">
      <c r="A15" s="252"/>
      <c r="B15" s="253"/>
      <c r="C15" s="257"/>
      <c r="D15" s="257"/>
      <c r="E15" s="252"/>
      <c r="F15" s="252"/>
      <c r="G15" s="126">
        <v>7</v>
      </c>
      <c r="H15" s="21" t="s">
        <v>541</v>
      </c>
      <c r="I15" s="23" t="s">
        <v>169</v>
      </c>
      <c r="J15" s="23" t="s">
        <v>220</v>
      </c>
      <c r="K15" s="23" t="s">
        <v>279</v>
      </c>
    </row>
    <row r="16" spans="1:11" s="29" customFormat="1" ht="29.25" customHeight="1">
      <c r="A16" s="32"/>
      <c r="B16" s="254" t="s">
        <v>332</v>
      </c>
      <c r="C16" s="255"/>
      <c r="D16" s="256"/>
      <c r="E16" s="131"/>
      <c r="F16" s="131"/>
      <c r="G16" s="27"/>
      <c r="H16" s="59"/>
      <c r="I16" s="28"/>
      <c r="J16" s="28"/>
      <c r="K16" s="28"/>
    </row>
    <row r="17" spans="1:11" ht="29.25" customHeight="1">
      <c r="A17" s="250" t="s">
        <v>61</v>
      </c>
      <c r="B17" s="253" t="s">
        <v>68</v>
      </c>
      <c r="C17" s="258" t="s">
        <v>80</v>
      </c>
      <c r="D17" s="253" t="s">
        <v>81</v>
      </c>
      <c r="E17" s="250" t="s">
        <v>383</v>
      </c>
      <c r="F17" s="250" t="s">
        <v>750</v>
      </c>
      <c r="G17" s="26">
        <v>1</v>
      </c>
      <c r="H17" s="23" t="s">
        <v>542</v>
      </c>
      <c r="I17" s="23" t="s">
        <v>171</v>
      </c>
      <c r="J17" s="23" t="s">
        <v>224</v>
      </c>
      <c r="K17" s="23" t="s">
        <v>284</v>
      </c>
    </row>
    <row r="18" spans="1:11" ht="29.25" customHeight="1">
      <c r="A18" s="251"/>
      <c r="B18" s="253"/>
      <c r="C18" s="259"/>
      <c r="D18" s="253"/>
      <c r="E18" s="251"/>
      <c r="F18" s="251"/>
      <c r="G18" s="26">
        <v>2</v>
      </c>
      <c r="H18" s="23" t="s">
        <v>543</v>
      </c>
      <c r="I18" s="23"/>
      <c r="J18" s="23" t="s">
        <v>225</v>
      </c>
      <c r="K18" s="23" t="s">
        <v>285</v>
      </c>
    </row>
    <row r="19" spans="1:11" ht="29.25" customHeight="1">
      <c r="A19" s="251"/>
      <c r="B19" s="253"/>
      <c r="C19" s="259"/>
      <c r="D19" s="253"/>
      <c r="E19" s="251"/>
      <c r="F19" s="251"/>
      <c r="G19" s="126">
        <v>3</v>
      </c>
      <c r="H19" s="42" t="s">
        <v>544</v>
      </c>
      <c r="I19" s="42"/>
      <c r="J19" s="42"/>
      <c r="K19" s="42"/>
    </row>
    <row r="20" spans="1:11" ht="29.25" customHeight="1">
      <c r="A20" s="251"/>
      <c r="B20" s="253"/>
      <c r="C20" s="259"/>
      <c r="D20" s="253"/>
      <c r="E20" s="251"/>
      <c r="F20" s="251"/>
      <c r="G20" s="126">
        <v>4</v>
      </c>
      <c r="H20" s="23" t="s">
        <v>545</v>
      </c>
      <c r="I20" s="23" t="s">
        <v>172</v>
      </c>
      <c r="J20" s="23" t="s">
        <v>226</v>
      </c>
      <c r="K20" s="23" t="s">
        <v>286</v>
      </c>
    </row>
    <row r="21" spans="1:11" ht="29.25" customHeight="1">
      <c r="A21" s="251"/>
      <c r="B21" s="253"/>
      <c r="C21" s="259"/>
      <c r="D21" s="253"/>
      <c r="E21" s="251"/>
      <c r="F21" s="251"/>
      <c r="G21" s="126">
        <v>5</v>
      </c>
      <c r="H21" s="23" t="s">
        <v>546</v>
      </c>
      <c r="I21" s="23" t="s">
        <v>173</v>
      </c>
      <c r="J21" s="23" t="s">
        <v>227</v>
      </c>
      <c r="K21" s="23" t="s">
        <v>287</v>
      </c>
    </row>
    <row r="22" spans="1:11" ht="29.25" customHeight="1">
      <c r="A22" s="252"/>
      <c r="B22" s="253"/>
      <c r="C22" s="260"/>
      <c r="D22" s="253"/>
      <c r="E22" s="252"/>
      <c r="F22" s="252"/>
      <c r="G22" s="126">
        <v>6</v>
      </c>
      <c r="H22" s="42" t="s">
        <v>547</v>
      </c>
      <c r="I22" s="42"/>
      <c r="J22" s="42"/>
      <c r="K22" s="42"/>
    </row>
    <row r="23" spans="1:11" s="29" customFormat="1" ht="29.25" customHeight="1">
      <c r="A23" s="27"/>
      <c r="B23" s="237" t="s">
        <v>328</v>
      </c>
      <c r="C23" s="238"/>
      <c r="D23" s="239"/>
      <c r="E23" s="130"/>
      <c r="F23" s="130"/>
      <c r="G23" s="27"/>
      <c r="H23" s="28"/>
      <c r="I23" s="28"/>
      <c r="J23" s="28"/>
      <c r="K23" s="28"/>
    </row>
    <row r="24" spans="1:11" ht="29.25" customHeight="1">
      <c r="A24" s="222" t="s">
        <v>39</v>
      </c>
      <c r="B24" s="222" t="s">
        <v>71</v>
      </c>
      <c r="C24" s="261" t="s">
        <v>72</v>
      </c>
      <c r="D24" s="262" t="s">
        <v>73</v>
      </c>
      <c r="E24" s="230" t="s">
        <v>383</v>
      </c>
      <c r="F24" s="230" t="s">
        <v>752</v>
      </c>
      <c r="G24" s="26">
        <v>1</v>
      </c>
      <c r="H24" s="23" t="s">
        <v>113</v>
      </c>
      <c r="I24" s="23"/>
      <c r="J24" s="23" t="s">
        <v>210</v>
      </c>
      <c r="K24" s="23" t="s">
        <v>268</v>
      </c>
    </row>
    <row r="25" spans="1:11" ht="29.25" customHeight="1">
      <c r="A25" s="222"/>
      <c r="B25" s="222"/>
      <c r="C25" s="261"/>
      <c r="D25" s="262"/>
      <c r="E25" s="231"/>
      <c r="F25" s="231"/>
      <c r="G25" s="34">
        <v>2</v>
      </c>
      <c r="H25" s="23" t="s">
        <v>126</v>
      </c>
      <c r="I25" s="23"/>
      <c r="J25" s="23" t="s">
        <v>211</v>
      </c>
      <c r="K25" s="23" t="s">
        <v>269</v>
      </c>
    </row>
    <row r="26" spans="1:11" ht="29.25" customHeight="1">
      <c r="A26" s="222"/>
      <c r="B26" s="222"/>
      <c r="C26" s="261"/>
      <c r="D26" s="262"/>
      <c r="E26" s="231"/>
      <c r="F26" s="231"/>
      <c r="G26" s="26">
        <v>3</v>
      </c>
      <c r="H26" s="23" t="s">
        <v>139</v>
      </c>
      <c r="I26" s="23"/>
      <c r="J26" s="23" t="s">
        <v>212</v>
      </c>
      <c r="K26" s="23" t="s">
        <v>270</v>
      </c>
    </row>
    <row r="27" spans="1:11" ht="29.25" customHeight="1">
      <c r="A27" s="222"/>
      <c r="B27" s="222"/>
      <c r="C27" s="261"/>
      <c r="D27" s="262"/>
      <c r="E27" s="232"/>
      <c r="F27" s="232"/>
      <c r="G27" s="26">
        <v>4</v>
      </c>
      <c r="H27" s="23" t="s">
        <v>151</v>
      </c>
      <c r="I27" s="23" t="s">
        <v>164</v>
      </c>
      <c r="J27" s="23" t="s">
        <v>213</v>
      </c>
      <c r="K27" s="23" t="s">
        <v>271</v>
      </c>
    </row>
    <row r="28" spans="1:11" s="29" customFormat="1" ht="29.25" customHeight="1">
      <c r="A28" s="30"/>
      <c r="B28" s="237" t="s">
        <v>329</v>
      </c>
      <c r="C28" s="238"/>
      <c r="D28" s="239"/>
      <c r="E28" s="130"/>
      <c r="F28" s="130"/>
      <c r="G28" s="27"/>
      <c r="H28" s="28"/>
      <c r="I28" s="28"/>
      <c r="J28" s="28"/>
      <c r="K28" s="28"/>
    </row>
    <row r="29" spans="1:11" ht="29.25" customHeight="1">
      <c r="A29" s="230" t="s">
        <v>59</v>
      </c>
      <c r="B29" s="230" t="s">
        <v>68</v>
      </c>
      <c r="C29" s="227" t="s">
        <v>74</v>
      </c>
      <c r="D29" s="263" t="s">
        <v>75</v>
      </c>
      <c r="E29" s="230" t="s">
        <v>707</v>
      </c>
      <c r="F29" s="132"/>
      <c r="G29" s="26">
        <v>1</v>
      </c>
      <c r="H29" s="23" t="s">
        <v>549</v>
      </c>
      <c r="I29" s="23"/>
      <c r="J29" s="23" t="s">
        <v>214</v>
      </c>
      <c r="K29" s="23" t="s">
        <v>272</v>
      </c>
    </row>
    <row r="30" spans="1:11" ht="29.25" customHeight="1">
      <c r="A30" s="231"/>
      <c r="B30" s="231"/>
      <c r="C30" s="228"/>
      <c r="D30" s="264"/>
      <c r="E30" s="231"/>
      <c r="F30" s="133"/>
      <c r="G30" s="26">
        <v>2</v>
      </c>
      <c r="H30" s="23" t="s">
        <v>127</v>
      </c>
      <c r="I30" s="23"/>
      <c r="J30" s="23" t="s">
        <v>215</v>
      </c>
      <c r="K30" s="23" t="s">
        <v>273</v>
      </c>
    </row>
    <row r="31" spans="1:11" ht="29.25" customHeight="1">
      <c r="A31" s="231"/>
      <c r="B31" s="231"/>
      <c r="C31" s="228"/>
      <c r="D31" s="264"/>
      <c r="E31" s="231"/>
      <c r="F31" s="133"/>
      <c r="G31" s="26">
        <v>3</v>
      </c>
      <c r="H31" s="23" t="s">
        <v>140</v>
      </c>
      <c r="I31" s="23" t="s">
        <v>165</v>
      </c>
      <c r="J31" s="23" t="s">
        <v>216</v>
      </c>
      <c r="K31" s="23" t="s">
        <v>274</v>
      </c>
    </row>
    <row r="32" spans="1:11" ht="29.25" customHeight="1">
      <c r="A32" s="232"/>
      <c r="B32" s="232"/>
      <c r="C32" s="229"/>
      <c r="D32" s="265"/>
      <c r="E32" s="232"/>
      <c r="F32" s="134"/>
      <c r="G32" s="26">
        <v>4</v>
      </c>
      <c r="H32" s="23" t="s">
        <v>152</v>
      </c>
      <c r="I32" s="23" t="s">
        <v>166</v>
      </c>
      <c r="J32" s="23" t="s">
        <v>217</v>
      </c>
      <c r="K32" s="23" t="s">
        <v>275</v>
      </c>
    </row>
    <row r="33" spans="1:11" s="29" customFormat="1" ht="29.25" customHeight="1">
      <c r="A33" s="32"/>
      <c r="B33" s="254" t="s">
        <v>331</v>
      </c>
      <c r="C33" s="255"/>
      <c r="D33" s="256"/>
      <c r="E33" s="131"/>
      <c r="F33" s="131"/>
      <c r="G33" s="27"/>
      <c r="H33" s="28"/>
      <c r="I33" s="28"/>
      <c r="J33" s="28"/>
      <c r="K33" s="28"/>
    </row>
    <row r="34" spans="1:11" s="61" customFormat="1" ht="29.25" customHeight="1">
      <c r="A34" s="250" t="s">
        <v>41</v>
      </c>
      <c r="B34" s="253" t="s">
        <v>68</v>
      </c>
      <c r="C34" s="253" t="s">
        <v>78</v>
      </c>
      <c r="D34" s="266" t="s">
        <v>79</v>
      </c>
      <c r="E34" s="250" t="s">
        <v>706</v>
      </c>
      <c r="F34" s="250" t="s">
        <v>383</v>
      </c>
      <c r="G34" s="34">
        <v>1</v>
      </c>
      <c r="H34" s="60" t="s">
        <v>550</v>
      </c>
      <c r="I34" s="60"/>
      <c r="J34" s="60"/>
      <c r="K34" s="60"/>
    </row>
    <row r="35" spans="1:11" ht="29.25" customHeight="1">
      <c r="A35" s="251"/>
      <c r="B35" s="253"/>
      <c r="C35" s="253"/>
      <c r="D35" s="267"/>
      <c r="E35" s="251"/>
      <c r="F35" s="251"/>
      <c r="G35" s="26">
        <v>2</v>
      </c>
      <c r="H35" s="23" t="s">
        <v>114</v>
      </c>
      <c r="I35" s="23"/>
      <c r="J35" s="23" t="s">
        <v>221</v>
      </c>
      <c r="K35" s="23" t="s">
        <v>280</v>
      </c>
    </row>
    <row r="36" spans="1:11" ht="29.25" customHeight="1">
      <c r="A36" s="251"/>
      <c r="B36" s="253"/>
      <c r="C36" s="253"/>
      <c r="D36" s="267"/>
      <c r="E36" s="251"/>
      <c r="F36" s="251"/>
      <c r="G36" s="34">
        <v>3</v>
      </c>
      <c r="H36" s="23" t="s">
        <v>551</v>
      </c>
      <c r="I36" s="23"/>
      <c r="J36" s="23" t="s">
        <v>548</v>
      </c>
      <c r="K36" s="23" t="s">
        <v>281</v>
      </c>
    </row>
    <row r="37" spans="1:11" ht="29.25" customHeight="1">
      <c r="A37" s="251"/>
      <c r="B37" s="253"/>
      <c r="C37" s="253"/>
      <c r="D37" s="267"/>
      <c r="E37" s="251"/>
      <c r="F37" s="251"/>
      <c r="G37" s="126">
        <v>4</v>
      </c>
      <c r="H37" s="23" t="s">
        <v>552</v>
      </c>
      <c r="I37" s="23" t="s">
        <v>170</v>
      </c>
      <c r="J37" s="23" t="s">
        <v>222</v>
      </c>
      <c r="K37" s="23" t="s">
        <v>282</v>
      </c>
    </row>
    <row r="38" spans="1:11" ht="29.25" customHeight="1">
      <c r="A38" s="252"/>
      <c r="B38" s="253"/>
      <c r="C38" s="253"/>
      <c r="D38" s="268"/>
      <c r="E38" s="252"/>
      <c r="F38" s="252"/>
      <c r="G38" s="34">
        <v>5</v>
      </c>
      <c r="H38" s="23" t="s">
        <v>553</v>
      </c>
      <c r="I38" s="23" t="s">
        <v>554</v>
      </c>
      <c r="J38" s="23" t="s">
        <v>223</v>
      </c>
      <c r="K38" s="23" t="s">
        <v>283</v>
      </c>
    </row>
    <row r="39" spans="1:11" s="29" customFormat="1" ht="29.25" customHeight="1">
      <c r="A39" s="32"/>
      <c r="B39" s="254" t="s">
        <v>333</v>
      </c>
      <c r="C39" s="255"/>
      <c r="D39" s="256"/>
      <c r="E39" s="131"/>
      <c r="F39" s="131"/>
      <c r="G39" s="27"/>
      <c r="H39" s="28"/>
      <c r="I39" s="28"/>
      <c r="J39" s="28"/>
      <c r="K39" s="28"/>
    </row>
    <row r="40" spans="1:11" ht="29.25" customHeight="1">
      <c r="A40" s="250" t="s">
        <v>62</v>
      </c>
      <c r="B40" s="253" t="s">
        <v>82</v>
      </c>
      <c r="C40" s="257" t="s">
        <v>83</v>
      </c>
      <c r="D40" s="257" t="s">
        <v>84</v>
      </c>
      <c r="E40" s="250" t="s">
        <v>711</v>
      </c>
      <c r="F40" s="250" t="s">
        <v>383</v>
      </c>
      <c r="G40" s="26">
        <v>1</v>
      </c>
      <c r="H40" s="24" t="s">
        <v>115</v>
      </c>
      <c r="I40" s="24"/>
      <c r="J40" s="24" t="s">
        <v>228</v>
      </c>
      <c r="K40" s="24" t="s">
        <v>288</v>
      </c>
    </row>
    <row r="41" spans="1:11" ht="29.25" customHeight="1">
      <c r="A41" s="251"/>
      <c r="B41" s="253"/>
      <c r="C41" s="257"/>
      <c r="D41" s="257"/>
      <c r="E41" s="251"/>
      <c r="F41" s="251"/>
      <c r="G41" s="26">
        <v>2</v>
      </c>
      <c r="H41" s="24" t="s">
        <v>128</v>
      </c>
      <c r="I41" s="24"/>
      <c r="J41" s="24" t="s">
        <v>229</v>
      </c>
      <c r="K41" s="24" t="s">
        <v>289</v>
      </c>
    </row>
    <row r="42" spans="1:11" ht="29.25" customHeight="1">
      <c r="A42" s="251"/>
      <c r="B42" s="253"/>
      <c r="C42" s="257"/>
      <c r="D42" s="257"/>
      <c r="E42" s="251"/>
      <c r="F42" s="251"/>
      <c r="G42" s="26">
        <v>3</v>
      </c>
      <c r="H42" s="24" t="s">
        <v>141</v>
      </c>
      <c r="I42" s="24" t="s">
        <v>174</v>
      </c>
      <c r="J42" s="24" t="s">
        <v>230</v>
      </c>
      <c r="K42" s="24" t="s">
        <v>290</v>
      </c>
    </row>
    <row r="43" spans="1:11" ht="29.25" customHeight="1">
      <c r="A43" s="252"/>
      <c r="B43" s="253"/>
      <c r="C43" s="257"/>
      <c r="D43" s="257"/>
      <c r="E43" s="252"/>
      <c r="F43" s="252"/>
      <c r="G43" s="26">
        <v>4</v>
      </c>
      <c r="H43" s="24" t="s">
        <v>153</v>
      </c>
      <c r="I43" s="24" t="s">
        <v>175</v>
      </c>
      <c r="J43" s="24" t="s">
        <v>231</v>
      </c>
      <c r="K43" s="24" t="s">
        <v>291</v>
      </c>
    </row>
    <row r="44" spans="1:11" s="29" customFormat="1" ht="29.25" customHeight="1">
      <c r="A44" s="32"/>
      <c r="B44" s="254" t="s">
        <v>334</v>
      </c>
      <c r="C44" s="255"/>
      <c r="D44" s="256"/>
      <c r="E44" s="131"/>
      <c r="F44" s="131"/>
      <c r="G44" s="27"/>
      <c r="H44" s="33"/>
      <c r="I44" s="33"/>
      <c r="J44" s="33"/>
      <c r="K44" s="33"/>
    </row>
    <row r="45" spans="1:11" ht="29.25" customHeight="1">
      <c r="A45" s="250" t="s">
        <v>63</v>
      </c>
      <c r="B45" s="253" t="s">
        <v>82</v>
      </c>
      <c r="C45" s="257" t="s">
        <v>85</v>
      </c>
      <c r="D45" s="257" t="s">
        <v>86</v>
      </c>
      <c r="E45" s="250" t="s">
        <v>703</v>
      </c>
      <c r="F45" s="250" t="s">
        <v>383</v>
      </c>
      <c r="G45" s="26">
        <v>1</v>
      </c>
      <c r="H45" s="24" t="s">
        <v>116</v>
      </c>
      <c r="I45" s="24" t="s">
        <v>176</v>
      </c>
      <c r="J45" s="24" t="s">
        <v>232</v>
      </c>
      <c r="K45" s="24" t="s">
        <v>292</v>
      </c>
    </row>
    <row r="46" spans="1:11" ht="29.25" customHeight="1">
      <c r="A46" s="251"/>
      <c r="B46" s="253"/>
      <c r="C46" s="257"/>
      <c r="D46" s="257"/>
      <c r="E46" s="251"/>
      <c r="F46" s="251"/>
      <c r="G46" s="26">
        <v>2</v>
      </c>
      <c r="H46" s="24" t="s">
        <v>129</v>
      </c>
      <c r="I46" s="24" t="s">
        <v>177</v>
      </c>
      <c r="J46" s="24" t="s">
        <v>233</v>
      </c>
      <c r="K46" s="24" t="s">
        <v>293</v>
      </c>
    </row>
    <row r="47" spans="1:11" ht="29.25" customHeight="1">
      <c r="A47" s="251"/>
      <c r="B47" s="253"/>
      <c r="C47" s="257"/>
      <c r="D47" s="257"/>
      <c r="E47" s="251"/>
      <c r="F47" s="251"/>
      <c r="G47" s="26">
        <v>3</v>
      </c>
      <c r="H47" s="24" t="s">
        <v>142</v>
      </c>
      <c r="I47" s="24" t="s">
        <v>166</v>
      </c>
      <c r="J47" s="24" t="s">
        <v>234</v>
      </c>
      <c r="K47" s="24" t="s">
        <v>294</v>
      </c>
    </row>
    <row r="48" spans="1:11" ht="29.25" customHeight="1">
      <c r="A48" s="252"/>
      <c r="B48" s="253"/>
      <c r="C48" s="257"/>
      <c r="D48" s="257"/>
      <c r="E48" s="252"/>
      <c r="F48" s="252"/>
      <c r="G48" s="26">
        <v>4</v>
      </c>
      <c r="H48" s="24" t="s">
        <v>154</v>
      </c>
      <c r="I48" s="24" t="s">
        <v>178</v>
      </c>
      <c r="J48" s="24" t="s">
        <v>235</v>
      </c>
      <c r="K48" s="24" t="s">
        <v>295</v>
      </c>
    </row>
    <row r="49" spans="1:11" s="29" customFormat="1" ht="29.25" customHeight="1">
      <c r="A49" s="32"/>
      <c r="B49" s="254" t="s">
        <v>335</v>
      </c>
      <c r="C49" s="255"/>
      <c r="D49" s="256"/>
      <c r="E49" s="131"/>
      <c r="F49" s="131"/>
      <c r="G49" s="27"/>
      <c r="H49" s="33"/>
      <c r="I49" s="33"/>
      <c r="J49" s="33"/>
      <c r="K49" s="33"/>
    </row>
    <row r="50" spans="1:11" ht="29.25" customHeight="1">
      <c r="A50" s="250" t="s">
        <v>64</v>
      </c>
      <c r="B50" s="253" t="s">
        <v>87</v>
      </c>
      <c r="C50" s="257" t="s">
        <v>88</v>
      </c>
      <c r="D50" s="257" t="s">
        <v>89</v>
      </c>
      <c r="E50" s="250" t="s">
        <v>383</v>
      </c>
      <c r="F50" s="250" t="s">
        <v>753</v>
      </c>
      <c r="G50" s="26">
        <v>1</v>
      </c>
      <c r="H50" s="24" t="s">
        <v>117</v>
      </c>
      <c r="I50" s="24" t="s">
        <v>179</v>
      </c>
      <c r="J50" s="24" t="s">
        <v>236</v>
      </c>
      <c r="K50" s="24" t="s">
        <v>296</v>
      </c>
    </row>
    <row r="51" spans="1:11" ht="29.25" customHeight="1">
      <c r="A51" s="251"/>
      <c r="B51" s="253"/>
      <c r="C51" s="257"/>
      <c r="D51" s="257"/>
      <c r="E51" s="251"/>
      <c r="F51" s="251"/>
      <c r="G51" s="26">
        <v>2</v>
      </c>
      <c r="H51" s="24" t="s">
        <v>130</v>
      </c>
      <c r="I51" s="24"/>
      <c r="J51" s="24" t="s">
        <v>237</v>
      </c>
      <c r="K51" s="24" t="s">
        <v>297</v>
      </c>
    </row>
    <row r="52" spans="1:11" ht="29.25" customHeight="1">
      <c r="A52" s="251"/>
      <c r="B52" s="253"/>
      <c r="C52" s="257"/>
      <c r="D52" s="257"/>
      <c r="E52" s="251"/>
      <c r="F52" s="251"/>
      <c r="G52" s="26">
        <v>3</v>
      </c>
      <c r="H52" s="24" t="s">
        <v>143</v>
      </c>
      <c r="I52" s="24" t="s">
        <v>180</v>
      </c>
      <c r="J52" s="24" t="s">
        <v>238</v>
      </c>
      <c r="K52" s="24" t="s">
        <v>298</v>
      </c>
    </row>
    <row r="53" spans="1:11" ht="29.25" customHeight="1">
      <c r="A53" s="252"/>
      <c r="B53" s="253"/>
      <c r="C53" s="257"/>
      <c r="D53" s="257"/>
      <c r="E53" s="252"/>
      <c r="F53" s="252"/>
      <c r="G53" s="26">
        <v>4</v>
      </c>
      <c r="H53" s="24" t="s">
        <v>155</v>
      </c>
      <c r="I53" s="24" t="s">
        <v>181</v>
      </c>
      <c r="J53" s="24" t="s">
        <v>239</v>
      </c>
      <c r="K53" s="24" t="s">
        <v>299</v>
      </c>
    </row>
    <row r="54" spans="1:11" s="29" customFormat="1" ht="29.25" customHeight="1">
      <c r="A54" s="32"/>
      <c r="B54" s="254" t="s">
        <v>336</v>
      </c>
      <c r="C54" s="255"/>
      <c r="D54" s="256"/>
      <c r="E54" s="131"/>
      <c r="F54" s="131"/>
      <c r="G54" s="27"/>
      <c r="H54" s="33"/>
      <c r="I54" s="33"/>
      <c r="J54" s="33"/>
      <c r="K54" s="33"/>
    </row>
    <row r="55" spans="1:11" ht="29.25" customHeight="1">
      <c r="A55" s="250" t="s">
        <v>65</v>
      </c>
      <c r="B55" s="253" t="s">
        <v>90</v>
      </c>
      <c r="C55" s="257" t="s">
        <v>91</v>
      </c>
      <c r="D55" s="257" t="s">
        <v>92</v>
      </c>
      <c r="E55" s="250" t="s">
        <v>383</v>
      </c>
      <c r="F55" s="250" t="s">
        <v>750</v>
      </c>
      <c r="G55" s="26">
        <v>1</v>
      </c>
      <c r="H55" s="24" t="s">
        <v>118</v>
      </c>
      <c r="I55" s="24" t="s">
        <v>182</v>
      </c>
      <c r="J55" s="24" t="s">
        <v>240</v>
      </c>
      <c r="K55" s="24" t="s">
        <v>300</v>
      </c>
    </row>
    <row r="56" spans="1:11" ht="29.25" customHeight="1">
      <c r="A56" s="251"/>
      <c r="B56" s="253"/>
      <c r="C56" s="257"/>
      <c r="D56" s="257"/>
      <c r="E56" s="251"/>
      <c r="F56" s="251"/>
      <c r="G56" s="26">
        <v>2</v>
      </c>
      <c r="H56" s="24" t="s">
        <v>131</v>
      </c>
      <c r="I56" s="24" t="s">
        <v>183</v>
      </c>
      <c r="J56" s="24" t="s">
        <v>241</v>
      </c>
      <c r="K56" s="24" t="s">
        <v>301</v>
      </c>
    </row>
    <row r="57" spans="1:11" ht="29.25" customHeight="1">
      <c r="A57" s="251"/>
      <c r="B57" s="253"/>
      <c r="C57" s="257"/>
      <c r="D57" s="257"/>
      <c r="E57" s="251"/>
      <c r="F57" s="251"/>
      <c r="G57" s="26">
        <v>3</v>
      </c>
      <c r="H57" s="24" t="s">
        <v>144</v>
      </c>
      <c r="I57" s="24" t="s">
        <v>184</v>
      </c>
      <c r="J57" s="24" t="s">
        <v>242</v>
      </c>
      <c r="K57" s="24" t="s">
        <v>302</v>
      </c>
    </row>
    <row r="58" spans="1:11" ht="29.25" customHeight="1">
      <c r="A58" s="252"/>
      <c r="B58" s="253"/>
      <c r="C58" s="257"/>
      <c r="D58" s="257"/>
      <c r="E58" s="252"/>
      <c r="F58" s="252"/>
      <c r="G58" s="26">
        <v>4</v>
      </c>
      <c r="H58" s="24" t="s">
        <v>156</v>
      </c>
      <c r="I58" s="24" t="s">
        <v>185</v>
      </c>
      <c r="J58" s="24" t="s">
        <v>235</v>
      </c>
      <c r="K58" s="24" t="s">
        <v>303</v>
      </c>
    </row>
    <row r="59" spans="1:11" s="29" customFormat="1" ht="29.25" customHeight="1">
      <c r="A59" s="32"/>
      <c r="B59" s="254" t="s">
        <v>337</v>
      </c>
      <c r="C59" s="255"/>
      <c r="D59" s="256"/>
      <c r="E59" s="131"/>
      <c r="F59" s="131"/>
      <c r="G59" s="27"/>
      <c r="H59" s="33"/>
      <c r="I59" s="33"/>
      <c r="J59" s="33"/>
      <c r="K59" s="33"/>
    </row>
    <row r="60" spans="1:11" ht="29.25" customHeight="1">
      <c r="A60" s="250" t="s">
        <v>66</v>
      </c>
      <c r="B60" s="253" t="s">
        <v>90</v>
      </c>
      <c r="C60" s="257" t="s">
        <v>93</v>
      </c>
      <c r="D60" s="257" t="s">
        <v>94</v>
      </c>
      <c r="E60" s="250" t="s">
        <v>383</v>
      </c>
      <c r="F60" s="250" t="s">
        <v>712</v>
      </c>
      <c r="G60" s="26">
        <v>1</v>
      </c>
      <c r="H60" s="24" t="s">
        <v>119</v>
      </c>
      <c r="I60" s="24"/>
      <c r="J60" s="24" t="s">
        <v>243</v>
      </c>
      <c r="K60" s="24" t="s">
        <v>304</v>
      </c>
    </row>
    <row r="61" spans="1:11" ht="29.25" customHeight="1">
      <c r="A61" s="251"/>
      <c r="B61" s="253"/>
      <c r="C61" s="257"/>
      <c r="D61" s="257"/>
      <c r="E61" s="251"/>
      <c r="F61" s="251"/>
      <c r="G61" s="26">
        <v>2</v>
      </c>
      <c r="H61" s="24" t="s">
        <v>132</v>
      </c>
      <c r="I61" s="24" t="s">
        <v>186</v>
      </c>
      <c r="J61" s="24" t="s">
        <v>244</v>
      </c>
      <c r="K61" s="24" t="s">
        <v>305</v>
      </c>
    </row>
    <row r="62" spans="1:11" ht="29.25" customHeight="1">
      <c r="A62" s="251"/>
      <c r="B62" s="253"/>
      <c r="C62" s="257"/>
      <c r="D62" s="257"/>
      <c r="E62" s="251"/>
      <c r="F62" s="251"/>
      <c r="G62" s="26">
        <v>3</v>
      </c>
      <c r="H62" s="24" t="s">
        <v>145</v>
      </c>
      <c r="I62" s="24" t="s">
        <v>187</v>
      </c>
      <c r="J62" s="24" t="s">
        <v>245</v>
      </c>
      <c r="K62" s="24" t="s">
        <v>306</v>
      </c>
    </row>
    <row r="63" spans="1:11" ht="29.25" customHeight="1">
      <c r="A63" s="252"/>
      <c r="B63" s="253"/>
      <c r="C63" s="257"/>
      <c r="D63" s="257"/>
      <c r="E63" s="252"/>
      <c r="F63" s="252"/>
      <c r="G63" s="26">
        <v>4</v>
      </c>
      <c r="H63" s="24" t="s">
        <v>157</v>
      </c>
      <c r="I63" s="24" t="s">
        <v>188</v>
      </c>
      <c r="J63" s="24" t="s">
        <v>235</v>
      </c>
      <c r="K63" s="24" t="s">
        <v>307</v>
      </c>
    </row>
    <row r="64" spans="1:11" s="29" customFormat="1" ht="29.25" customHeight="1">
      <c r="A64" s="32"/>
      <c r="B64" s="254" t="s">
        <v>338</v>
      </c>
      <c r="C64" s="255"/>
      <c r="D64" s="256"/>
      <c r="E64" s="131"/>
      <c r="F64" s="131"/>
      <c r="G64" s="27"/>
      <c r="H64" s="33"/>
      <c r="I64" s="33"/>
      <c r="J64" s="33"/>
      <c r="K64" s="33"/>
    </row>
    <row r="65" spans="1:11" ht="29.25" customHeight="1">
      <c r="A65" s="250" t="s">
        <v>67</v>
      </c>
      <c r="B65" s="253" t="s">
        <v>95</v>
      </c>
      <c r="C65" s="257" t="s">
        <v>96</v>
      </c>
      <c r="D65" s="257" t="s">
        <v>97</v>
      </c>
      <c r="E65" s="250" t="s">
        <v>383</v>
      </c>
      <c r="F65" s="250" t="s">
        <v>751</v>
      </c>
      <c r="G65" s="26">
        <v>1</v>
      </c>
      <c r="H65" s="24" t="s">
        <v>120</v>
      </c>
      <c r="I65" s="24" t="s">
        <v>189</v>
      </c>
      <c r="J65" s="24" t="s">
        <v>246</v>
      </c>
      <c r="K65" s="24" t="s">
        <v>308</v>
      </c>
    </row>
    <row r="66" spans="1:11" ht="29.25" customHeight="1">
      <c r="A66" s="251"/>
      <c r="B66" s="253"/>
      <c r="C66" s="257"/>
      <c r="D66" s="257"/>
      <c r="E66" s="251"/>
      <c r="F66" s="251"/>
      <c r="G66" s="26">
        <v>2</v>
      </c>
      <c r="H66" s="24" t="s">
        <v>133</v>
      </c>
      <c r="I66" s="24" t="s">
        <v>190</v>
      </c>
      <c r="J66" s="24" t="s">
        <v>247</v>
      </c>
      <c r="K66" s="24" t="s">
        <v>309</v>
      </c>
    </row>
    <row r="67" spans="1:11" ht="29.25" customHeight="1">
      <c r="A67" s="251"/>
      <c r="B67" s="253"/>
      <c r="C67" s="257"/>
      <c r="D67" s="257"/>
      <c r="E67" s="251"/>
      <c r="F67" s="251"/>
      <c r="G67" s="26">
        <v>3</v>
      </c>
      <c r="H67" s="24" t="s">
        <v>146</v>
      </c>
      <c r="I67" s="24" t="s">
        <v>191</v>
      </c>
      <c r="J67" s="24" t="s">
        <v>248</v>
      </c>
      <c r="K67" s="24" t="s">
        <v>310</v>
      </c>
    </row>
    <row r="68" spans="1:11" ht="29.25" customHeight="1">
      <c r="A68" s="252"/>
      <c r="B68" s="253"/>
      <c r="C68" s="257"/>
      <c r="D68" s="257"/>
      <c r="E68" s="252"/>
      <c r="F68" s="252"/>
      <c r="G68" s="26">
        <v>4</v>
      </c>
      <c r="H68" s="24" t="s">
        <v>158</v>
      </c>
      <c r="I68" s="24" t="s">
        <v>192</v>
      </c>
      <c r="J68" s="24" t="s">
        <v>249</v>
      </c>
      <c r="K68" s="24" t="s">
        <v>311</v>
      </c>
    </row>
    <row r="69" spans="1:11" s="29" customFormat="1" ht="29.25" customHeight="1">
      <c r="A69" s="32"/>
      <c r="B69" s="254" t="s">
        <v>339</v>
      </c>
      <c r="C69" s="255"/>
      <c r="D69" s="256"/>
      <c r="E69" s="131"/>
      <c r="F69" s="131"/>
      <c r="G69" s="27"/>
      <c r="H69" s="33"/>
      <c r="I69" s="33"/>
      <c r="J69" s="33"/>
      <c r="K69" s="33"/>
    </row>
    <row r="70" spans="1:11" ht="29.25" customHeight="1">
      <c r="A70" s="250" t="s">
        <v>98</v>
      </c>
      <c r="B70" s="253" t="s">
        <v>99</v>
      </c>
      <c r="C70" s="257" t="s">
        <v>100</v>
      </c>
      <c r="D70" s="257" t="s">
        <v>101</v>
      </c>
      <c r="E70" s="250" t="s">
        <v>383</v>
      </c>
      <c r="F70" s="250" t="s">
        <v>750</v>
      </c>
      <c r="G70" s="26">
        <v>1</v>
      </c>
      <c r="H70" s="24" t="s">
        <v>121</v>
      </c>
      <c r="I70" s="24" t="s">
        <v>193</v>
      </c>
      <c r="J70" s="24" t="s">
        <v>250</v>
      </c>
      <c r="K70" s="24" t="s">
        <v>312</v>
      </c>
    </row>
    <row r="71" spans="1:11" ht="29.25" customHeight="1">
      <c r="A71" s="251"/>
      <c r="B71" s="253"/>
      <c r="C71" s="257"/>
      <c r="D71" s="257"/>
      <c r="E71" s="251"/>
      <c r="F71" s="251"/>
      <c r="G71" s="26">
        <v>2</v>
      </c>
      <c r="H71" s="24" t="s">
        <v>134</v>
      </c>
      <c r="I71" s="24"/>
      <c r="J71" s="24" t="s">
        <v>251</v>
      </c>
      <c r="K71" s="24" t="s">
        <v>313</v>
      </c>
    </row>
    <row r="72" spans="1:11" ht="29.25" customHeight="1">
      <c r="A72" s="251"/>
      <c r="B72" s="253"/>
      <c r="C72" s="257"/>
      <c r="D72" s="257"/>
      <c r="E72" s="251"/>
      <c r="F72" s="251"/>
      <c r="G72" s="26">
        <v>3</v>
      </c>
      <c r="H72" s="24" t="s">
        <v>147</v>
      </c>
      <c r="I72" s="24"/>
      <c r="J72" s="24" t="s">
        <v>252</v>
      </c>
      <c r="K72" s="24" t="s">
        <v>314</v>
      </c>
    </row>
    <row r="73" spans="1:11" ht="29.25" customHeight="1">
      <c r="A73" s="252"/>
      <c r="B73" s="253"/>
      <c r="C73" s="257"/>
      <c r="D73" s="257"/>
      <c r="E73" s="252"/>
      <c r="F73" s="252"/>
      <c r="G73" s="26">
        <v>4</v>
      </c>
      <c r="H73" s="24" t="s">
        <v>159</v>
      </c>
      <c r="I73" s="24" t="s">
        <v>194</v>
      </c>
      <c r="J73" s="24" t="s">
        <v>253</v>
      </c>
      <c r="K73" s="24" t="s">
        <v>315</v>
      </c>
    </row>
    <row r="74" spans="1:11" s="29" customFormat="1" ht="29.25" customHeight="1">
      <c r="A74" s="32"/>
      <c r="B74" s="254" t="s">
        <v>340</v>
      </c>
      <c r="C74" s="255"/>
      <c r="D74" s="256"/>
      <c r="E74" s="131"/>
      <c r="F74" s="131"/>
      <c r="G74" s="27"/>
      <c r="H74" s="33"/>
      <c r="I74" s="33"/>
      <c r="J74" s="33"/>
      <c r="K74" s="33"/>
    </row>
    <row r="75" spans="1:11" ht="29.25" customHeight="1">
      <c r="A75" s="250" t="s">
        <v>102</v>
      </c>
      <c r="B75" s="253" t="s">
        <v>103</v>
      </c>
      <c r="C75" s="257" t="s">
        <v>104</v>
      </c>
      <c r="D75" s="257" t="s">
        <v>105</v>
      </c>
      <c r="E75" s="250" t="s">
        <v>383</v>
      </c>
      <c r="F75" s="250" t="s">
        <v>749</v>
      </c>
      <c r="G75" s="26">
        <v>1</v>
      </c>
      <c r="H75" s="24" t="s">
        <v>122</v>
      </c>
      <c r="I75" s="24" t="s">
        <v>195</v>
      </c>
      <c r="J75" s="24" t="s">
        <v>254</v>
      </c>
      <c r="K75" s="24" t="s">
        <v>316</v>
      </c>
    </row>
    <row r="76" spans="1:11" ht="29.25" customHeight="1">
      <c r="A76" s="251"/>
      <c r="B76" s="253"/>
      <c r="C76" s="257"/>
      <c r="D76" s="257"/>
      <c r="E76" s="251"/>
      <c r="F76" s="251"/>
      <c r="G76" s="26">
        <v>2</v>
      </c>
      <c r="H76" s="24" t="s">
        <v>135</v>
      </c>
      <c r="I76" s="24" t="s">
        <v>196</v>
      </c>
      <c r="J76" s="24" t="s">
        <v>255</v>
      </c>
      <c r="K76" s="24" t="s">
        <v>317</v>
      </c>
    </row>
    <row r="77" spans="1:11" ht="29.25" customHeight="1">
      <c r="A77" s="251"/>
      <c r="B77" s="253"/>
      <c r="C77" s="257"/>
      <c r="D77" s="257"/>
      <c r="E77" s="251"/>
      <c r="F77" s="251"/>
      <c r="G77" s="26">
        <v>3</v>
      </c>
      <c r="H77" s="24" t="s">
        <v>148</v>
      </c>
      <c r="I77" s="24" t="s">
        <v>197</v>
      </c>
      <c r="J77" s="24" t="s">
        <v>256</v>
      </c>
      <c r="K77" s="24" t="s">
        <v>318</v>
      </c>
    </row>
    <row r="78" spans="1:11" ht="29.25" customHeight="1">
      <c r="A78" s="252"/>
      <c r="B78" s="253"/>
      <c r="C78" s="257"/>
      <c r="D78" s="257"/>
      <c r="E78" s="252"/>
      <c r="F78" s="252"/>
      <c r="G78" s="26">
        <v>4</v>
      </c>
      <c r="H78" s="24" t="s">
        <v>160</v>
      </c>
      <c r="I78" s="24" t="s">
        <v>198</v>
      </c>
      <c r="J78" s="24" t="s">
        <v>257</v>
      </c>
      <c r="K78" s="24" t="s">
        <v>319</v>
      </c>
    </row>
    <row r="79" spans="1:11" s="29" customFormat="1" ht="29.25" customHeight="1">
      <c r="A79" s="32"/>
      <c r="B79" s="254" t="s">
        <v>341</v>
      </c>
      <c r="C79" s="255"/>
      <c r="D79" s="256"/>
      <c r="E79" s="131"/>
      <c r="F79" s="131"/>
      <c r="G79" s="27"/>
      <c r="H79" s="33"/>
      <c r="I79" s="33"/>
      <c r="J79" s="33"/>
      <c r="K79" s="33"/>
    </row>
    <row r="80" spans="1:11" ht="29.25" customHeight="1">
      <c r="A80" s="250" t="s">
        <v>106</v>
      </c>
      <c r="B80" s="253" t="s">
        <v>68</v>
      </c>
      <c r="C80" s="257" t="s">
        <v>107</v>
      </c>
      <c r="D80" s="257" t="s">
        <v>108</v>
      </c>
      <c r="E80" s="250" t="s">
        <v>383</v>
      </c>
      <c r="F80" s="250" t="s">
        <v>383</v>
      </c>
      <c r="G80" s="26">
        <v>1</v>
      </c>
      <c r="H80" s="24" t="s">
        <v>123</v>
      </c>
      <c r="I80" s="24" t="s">
        <v>199</v>
      </c>
      <c r="J80" s="24" t="s">
        <v>258</v>
      </c>
      <c r="K80" s="24" t="s">
        <v>320</v>
      </c>
    </row>
    <row r="81" spans="1:11" ht="29.25" customHeight="1">
      <c r="A81" s="251"/>
      <c r="B81" s="253"/>
      <c r="C81" s="257"/>
      <c r="D81" s="257"/>
      <c r="E81" s="251"/>
      <c r="F81" s="251"/>
      <c r="G81" s="26">
        <v>2</v>
      </c>
      <c r="H81" s="24" t="s">
        <v>136</v>
      </c>
      <c r="I81" s="24" t="s">
        <v>200</v>
      </c>
      <c r="J81" s="24" t="s">
        <v>259</v>
      </c>
      <c r="K81" s="24" t="s">
        <v>321</v>
      </c>
    </row>
    <row r="82" spans="1:11" ht="29.25" customHeight="1">
      <c r="A82" s="251"/>
      <c r="B82" s="253"/>
      <c r="C82" s="257"/>
      <c r="D82" s="257"/>
      <c r="E82" s="251"/>
      <c r="F82" s="251"/>
      <c r="G82" s="26">
        <v>3</v>
      </c>
      <c r="H82" s="24" t="s">
        <v>149</v>
      </c>
      <c r="I82" s="24" t="s">
        <v>175</v>
      </c>
      <c r="J82" s="24" t="s">
        <v>260</v>
      </c>
      <c r="K82" s="24" t="s">
        <v>322</v>
      </c>
    </row>
    <row r="83" spans="1:11" ht="29.25" customHeight="1">
      <c r="A83" s="252"/>
      <c r="B83" s="253"/>
      <c r="C83" s="257"/>
      <c r="D83" s="257"/>
      <c r="E83" s="252"/>
      <c r="F83" s="252"/>
      <c r="G83" s="26">
        <v>4</v>
      </c>
      <c r="H83" s="24" t="s">
        <v>161</v>
      </c>
      <c r="I83" s="24" t="s">
        <v>201</v>
      </c>
      <c r="J83" s="24" t="s">
        <v>259</v>
      </c>
      <c r="K83" s="24" t="s">
        <v>323</v>
      </c>
    </row>
    <row r="84" spans="1:11" s="29" customFormat="1" ht="29.25" customHeight="1">
      <c r="A84" s="32"/>
      <c r="B84" s="254" t="s">
        <v>342</v>
      </c>
      <c r="C84" s="255"/>
      <c r="D84" s="256"/>
      <c r="E84" s="131"/>
      <c r="F84" s="131"/>
      <c r="G84" s="27"/>
      <c r="H84" s="33"/>
      <c r="I84" s="33"/>
      <c r="J84" s="33"/>
      <c r="K84" s="33"/>
    </row>
    <row r="85" spans="1:11" ht="29.25" customHeight="1">
      <c r="A85" s="250" t="s">
        <v>109</v>
      </c>
      <c r="B85" s="253" t="s">
        <v>95</v>
      </c>
      <c r="C85" s="257" t="s">
        <v>110</v>
      </c>
      <c r="D85" s="257" t="s">
        <v>111</v>
      </c>
      <c r="E85" s="250" t="s">
        <v>383</v>
      </c>
      <c r="F85" s="250" t="s">
        <v>751</v>
      </c>
      <c r="G85" s="26">
        <v>1</v>
      </c>
      <c r="H85" s="24" t="s">
        <v>124</v>
      </c>
      <c r="I85" s="24" t="s">
        <v>202</v>
      </c>
      <c r="J85" s="24" t="s">
        <v>261</v>
      </c>
      <c r="K85" s="24" t="s">
        <v>324</v>
      </c>
    </row>
    <row r="86" spans="1:11" ht="29.25" customHeight="1">
      <c r="A86" s="251"/>
      <c r="B86" s="253"/>
      <c r="C86" s="257"/>
      <c r="D86" s="257"/>
      <c r="E86" s="251"/>
      <c r="F86" s="251"/>
      <c r="G86" s="26">
        <v>2</v>
      </c>
      <c r="H86" s="24" t="s">
        <v>137</v>
      </c>
      <c r="I86" s="24" t="s">
        <v>203</v>
      </c>
      <c r="J86" s="24" t="s">
        <v>262</v>
      </c>
      <c r="K86" s="24" t="s">
        <v>325</v>
      </c>
    </row>
    <row r="87" spans="1:11" ht="29.25" customHeight="1">
      <c r="A87" s="251"/>
      <c r="B87" s="253"/>
      <c r="C87" s="257"/>
      <c r="D87" s="257"/>
      <c r="E87" s="251"/>
      <c r="F87" s="251"/>
      <c r="G87" s="26">
        <v>3</v>
      </c>
      <c r="H87" s="24" t="s">
        <v>150</v>
      </c>
      <c r="I87" s="24" t="s">
        <v>204</v>
      </c>
      <c r="J87" s="24" t="s">
        <v>263</v>
      </c>
      <c r="K87" s="24" t="s">
        <v>326</v>
      </c>
    </row>
    <row r="88" spans="1:11" ht="29.25" customHeight="1">
      <c r="A88" s="252"/>
      <c r="B88" s="253"/>
      <c r="C88" s="257"/>
      <c r="D88" s="257"/>
      <c r="E88" s="252"/>
      <c r="F88" s="252"/>
      <c r="G88" s="26">
        <v>4</v>
      </c>
      <c r="H88" s="24" t="s">
        <v>162</v>
      </c>
      <c r="I88" s="24" t="s">
        <v>205</v>
      </c>
      <c r="J88" s="24" t="s">
        <v>264</v>
      </c>
      <c r="K88" s="24" t="s">
        <v>327</v>
      </c>
    </row>
  </sheetData>
  <mergeCells count="113">
    <mergeCell ref="F65:F68"/>
    <mergeCell ref="F70:F73"/>
    <mergeCell ref="F75:F78"/>
    <mergeCell ref="F85:F88"/>
    <mergeCell ref="E85:E88"/>
    <mergeCell ref="E80:E83"/>
    <mergeCell ref="F80:F83"/>
    <mergeCell ref="E75:E78"/>
    <mergeCell ref="E70:E73"/>
    <mergeCell ref="E65:E68"/>
    <mergeCell ref="E45:E48"/>
    <mergeCell ref="F50:F53"/>
    <mergeCell ref="E50:E53"/>
    <mergeCell ref="F55:F58"/>
    <mergeCell ref="F60:F63"/>
    <mergeCell ref="E55:E58"/>
    <mergeCell ref="E60:E63"/>
    <mergeCell ref="F45:F48"/>
    <mergeCell ref="E24:E27"/>
    <mergeCell ref="F24:F27"/>
    <mergeCell ref="E29:E32"/>
    <mergeCell ref="E34:E38"/>
    <mergeCell ref="E40:E43"/>
    <mergeCell ref="F40:F43"/>
    <mergeCell ref="F34:F38"/>
    <mergeCell ref="F4:F7"/>
    <mergeCell ref="F9:F15"/>
    <mergeCell ref="E9:E15"/>
    <mergeCell ref="E17:E22"/>
    <mergeCell ref="F17:F22"/>
    <mergeCell ref="D34:D38"/>
    <mergeCell ref="A34:A38"/>
    <mergeCell ref="B1:G1"/>
    <mergeCell ref="H1:K1"/>
    <mergeCell ref="A4:A7"/>
    <mergeCell ref="B4:B7"/>
    <mergeCell ref="C4:C7"/>
    <mergeCell ref="D4:D7"/>
    <mergeCell ref="B3:D3"/>
    <mergeCell ref="A9:A15"/>
    <mergeCell ref="B8:D8"/>
    <mergeCell ref="B33:D33"/>
    <mergeCell ref="D9:D15"/>
    <mergeCell ref="C9:C15"/>
    <mergeCell ref="B9:B15"/>
    <mergeCell ref="E4:E7"/>
    <mergeCell ref="A40:A43"/>
    <mergeCell ref="A45:A48"/>
    <mergeCell ref="A17:A22"/>
    <mergeCell ref="A24:A27"/>
    <mergeCell ref="A29:A32"/>
    <mergeCell ref="B50:B53"/>
    <mergeCell ref="B16:D16"/>
    <mergeCell ref="C17:C22"/>
    <mergeCell ref="B17:B22"/>
    <mergeCell ref="D17:D22"/>
    <mergeCell ref="C50:C53"/>
    <mergeCell ref="B23:D23"/>
    <mergeCell ref="B28:D28"/>
    <mergeCell ref="B24:B27"/>
    <mergeCell ref="C24:C27"/>
    <mergeCell ref="D24:D27"/>
    <mergeCell ref="B29:B32"/>
    <mergeCell ref="C29:C32"/>
    <mergeCell ref="D29:D32"/>
    <mergeCell ref="B34:B38"/>
    <mergeCell ref="C34:C38"/>
    <mergeCell ref="D40:D43"/>
    <mergeCell ref="C40:C43"/>
    <mergeCell ref="B39:D39"/>
    <mergeCell ref="A55:A58"/>
    <mergeCell ref="A60:A63"/>
    <mergeCell ref="A65:A68"/>
    <mergeCell ref="A50:A53"/>
    <mergeCell ref="D45:D48"/>
    <mergeCell ref="C45:C48"/>
    <mergeCell ref="D50:D53"/>
    <mergeCell ref="B54:D54"/>
    <mergeCell ref="B59:D59"/>
    <mergeCell ref="B64:D64"/>
    <mergeCell ref="C55:C58"/>
    <mergeCell ref="B60:B63"/>
    <mergeCell ref="B55:B58"/>
    <mergeCell ref="D60:D63"/>
    <mergeCell ref="D55:D58"/>
    <mergeCell ref="C60:C63"/>
    <mergeCell ref="B44:D44"/>
    <mergeCell ref="B49:D49"/>
    <mergeCell ref="B40:B43"/>
    <mergeCell ref="B45:B48"/>
    <mergeCell ref="C80:C83"/>
    <mergeCell ref="C75:C78"/>
    <mergeCell ref="C70:C73"/>
    <mergeCell ref="C65:C68"/>
    <mergeCell ref="B69:D69"/>
    <mergeCell ref="D65:D68"/>
    <mergeCell ref="B65:B68"/>
    <mergeCell ref="A85:A88"/>
    <mergeCell ref="A80:A83"/>
    <mergeCell ref="A75:A78"/>
    <mergeCell ref="A70:A73"/>
    <mergeCell ref="B85:B88"/>
    <mergeCell ref="B79:D79"/>
    <mergeCell ref="D70:D73"/>
    <mergeCell ref="B84:D84"/>
    <mergeCell ref="B80:B83"/>
    <mergeCell ref="B75:B78"/>
    <mergeCell ref="B70:B73"/>
    <mergeCell ref="B74:D74"/>
    <mergeCell ref="D85:D88"/>
    <mergeCell ref="D80:D83"/>
    <mergeCell ref="D75:D78"/>
    <mergeCell ref="C85:C88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FC349-12B2-41E4-8F78-EB5FDFECD7F7}">
  <dimension ref="A1:H23"/>
  <sheetViews>
    <sheetView workbookViewId="0">
      <selection activeCell="B24" sqref="B24"/>
    </sheetView>
  </sheetViews>
  <sheetFormatPr baseColWidth="10" defaultRowHeight="15"/>
  <cols>
    <col min="2" max="2" width="19.7109375" style="13" customWidth="1"/>
    <col min="3" max="4" width="33.7109375" customWidth="1"/>
    <col min="5" max="5" width="83" customWidth="1"/>
  </cols>
  <sheetData>
    <row r="1" spans="1:8">
      <c r="A1" s="217" t="s">
        <v>559</v>
      </c>
      <c r="B1" s="218" t="s">
        <v>560</v>
      </c>
      <c r="C1" s="219" t="s">
        <v>571</v>
      </c>
      <c r="D1" s="106" t="s">
        <v>35</v>
      </c>
      <c r="E1" s="218" t="s">
        <v>561</v>
      </c>
    </row>
    <row r="2" spans="1:8">
      <c r="A2" s="217"/>
      <c r="B2" s="218"/>
      <c r="C2" s="220"/>
      <c r="D2" s="107"/>
      <c r="E2" s="218"/>
    </row>
    <row r="3" spans="1:8">
      <c r="A3" s="38" t="s">
        <v>582</v>
      </c>
      <c r="B3" s="83"/>
      <c r="C3" s="83" t="s">
        <v>572</v>
      </c>
      <c r="D3" s="83"/>
      <c r="E3" s="84" t="s">
        <v>565</v>
      </c>
      <c r="F3" s="79"/>
      <c r="G3" s="79"/>
      <c r="H3" s="67"/>
    </row>
    <row r="4" spans="1:8">
      <c r="A4" s="70"/>
      <c r="B4" s="70"/>
      <c r="C4" s="80"/>
      <c r="D4" s="80"/>
      <c r="E4" s="66" t="s">
        <v>581</v>
      </c>
    </row>
    <row r="5" spans="1:8">
      <c r="A5" s="70" t="s">
        <v>580</v>
      </c>
      <c r="B5" s="70"/>
      <c r="C5" s="88" t="s">
        <v>573</v>
      </c>
      <c r="D5" s="110"/>
      <c r="E5" s="89" t="s">
        <v>563</v>
      </c>
    </row>
    <row r="6" spans="1:8">
      <c r="A6" s="71"/>
      <c r="B6" s="71"/>
      <c r="C6" s="81"/>
      <c r="D6" s="80"/>
      <c r="E6" s="68" t="s">
        <v>564</v>
      </c>
    </row>
    <row r="7" spans="1:8">
      <c r="A7" s="209" t="s">
        <v>908</v>
      </c>
      <c r="B7" s="210"/>
      <c r="C7" s="211" t="s">
        <v>909</v>
      </c>
      <c r="D7" s="212"/>
      <c r="E7" s="213" t="s">
        <v>907</v>
      </c>
    </row>
    <row r="8" spans="1:8">
      <c r="A8" s="85"/>
      <c r="B8" s="69"/>
      <c r="C8" s="82"/>
      <c r="D8" s="82"/>
      <c r="E8" s="66" t="s">
        <v>566</v>
      </c>
    </row>
    <row r="9" spans="1:8">
      <c r="A9" s="70" t="s">
        <v>586</v>
      </c>
      <c r="B9" s="90">
        <v>45261</v>
      </c>
      <c r="C9" s="88" t="s">
        <v>574</v>
      </c>
      <c r="D9" s="110"/>
      <c r="E9" s="89" t="s">
        <v>567</v>
      </c>
    </row>
    <row r="10" spans="1:8">
      <c r="A10" s="86"/>
      <c r="B10" s="70"/>
      <c r="C10" s="80"/>
      <c r="D10" s="80"/>
      <c r="E10" s="68" t="s">
        <v>568</v>
      </c>
    </row>
    <row r="11" spans="1:8">
      <c r="A11" s="91"/>
      <c r="B11" s="69"/>
      <c r="C11" s="95" t="s">
        <v>575</v>
      </c>
      <c r="D11" s="95"/>
      <c r="E11" s="75" t="s">
        <v>569</v>
      </c>
    </row>
    <row r="12" spans="1:8">
      <c r="A12" s="93"/>
      <c r="B12" s="94">
        <v>45265</v>
      </c>
      <c r="C12" s="89"/>
      <c r="D12" s="89"/>
      <c r="E12" s="76" t="s">
        <v>570</v>
      </c>
    </row>
    <row r="13" spans="1:8">
      <c r="A13" s="209" t="s">
        <v>908</v>
      </c>
      <c r="B13" s="94">
        <v>45265</v>
      </c>
      <c r="C13" s="211" t="s">
        <v>910</v>
      </c>
      <c r="D13" s="212"/>
      <c r="E13" s="213" t="s">
        <v>907</v>
      </c>
    </row>
    <row r="14" spans="1:8">
      <c r="A14" s="209" t="s">
        <v>911</v>
      </c>
      <c r="B14" s="94">
        <v>45265</v>
      </c>
      <c r="C14" s="211" t="s">
        <v>912</v>
      </c>
      <c r="D14" s="212"/>
      <c r="E14" s="213" t="s">
        <v>907</v>
      </c>
    </row>
    <row r="15" spans="1:8">
      <c r="A15" s="98"/>
      <c r="B15" s="69"/>
      <c r="C15" s="98"/>
      <c r="D15" s="98"/>
      <c r="E15" s="75" t="s">
        <v>583</v>
      </c>
    </row>
    <row r="16" spans="1:8">
      <c r="A16" s="70" t="s">
        <v>587</v>
      </c>
      <c r="B16" s="90">
        <v>45236</v>
      </c>
      <c r="C16" s="99" t="s">
        <v>585</v>
      </c>
      <c r="D16" s="99"/>
      <c r="E16" s="97" t="s">
        <v>592</v>
      </c>
    </row>
    <row r="17" spans="1:5">
      <c r="A17" s="96"/>
      <c r="B17" s="71"/>
      <c r="C17" s="96"/>
      <c r="D17" s="96"/>
      <c r="E17" s="76" t="s">
        <v>584</v>
      </c>
    </row>
    <row r="18" spans="1:5">
      <c r="A18" s="38" t="s">
        <v>606</v>
      </c>
      <c r="B18" s="158">
        <v>45273</v>
      </c>
      <c r="C18" s="159" t="s">
        <v>789</v>
      </c>
      <c r="D18" s="160"/>
      <c r="E18" s="161" t="s">
        <v>788</v>
      </c>
    </row>
    <row r="19" spans="1:5">
      <c r="A19" s="209" t="s">
        <v>913</v>
      </c>
      <c r="B19" s="158">
        <v>45274</v>
      </c>
      <c r="C19" s="211" t="s">
        <v>866</v>
      </c>
      <c r="D19" s="212"/>
      <c r="E19" s="213" t="s">
        <v>907</v>
      </c>
    </row>
    <row r="20" spans="1:5">
      <c r="A20" s="38" t="s">
        <v>808</v>
      </c>
      <c r="B20" s="158">
        <v>45275</v>
      </c>
      <c r="C20" s="207" t="s">
        <v>851</v>
      </c>
      <c r="D20" s="212"/>
      <c r="E20" s="213" t="s">
        <v>928</v>
      </c>
    </row>
    <row r="21" spans="1:5">
      <c r="A21" s="209" t="s">
        <v>914</v>
      </c>
      <c r="B21" s="214">
        <v>45298</v>
      </c>
      <c r="C21" s="211" t="s">
        <v>852</v>
      </c>
      <c r="D21" s="212"/>
      <c r="E21" s="213" t="s">
        <v>927</v>
      </c>
    </row>
    <row r="23" spans="1:5">
      <c r="C23" s="62"/>
    </row>
  </sheetData>
  <mergeCells count="4">
    <mergeCell ref="A1:A2"/>
    <mergeCell ref="B1:B2"/>
    <mergeCell ref="E1:E2"/>
    <mergeCell ref="C1:C2"/>
  </mergeCells>
  <phoneticPr fontId="9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A4C7C-1B75-4CC3-9108-DB4740564B4D}">
  <dimension ref="A1:M27"/>
  <sheetViews>
    <sheetView topLeftCell="A17" workbookViewId="0">
      <selection activeCell="C21" sqref="C21"/>
    </sheetView>
  </sheetViews>
  <sheetFormatPr baseColWidth="10" defaultRowHeight="15"/>
  <cols>
    <col min="1" max="1" width="16.42578125" style="11" customWidth="1"/>
    <col min="2" max="2" width="53.7109375" style="43" customWidth="1"/>
    <col min="3" max="3" width="40.85546875" style="53" customWidth="1"/>
    <col min="4" max="4" width="11.85546875" style="11" customWidth="1"/>
    <col min="5" max="5" width="11.85546875" style="169" customWidth="1"/>
    <col min="6" max="6" width="11.85546875" style="11" customWidth="1"/>
    <col min="7" max="7" width="30.7109375" style="20" customWidth="1"/>
    <col min="8" max="8" width="11.85546875" style="11" bestFit="1" customWidth="1"/>
    <col min="9" max="9" width="9.28515625" style="8" customWidth="1"/>
    <col min="10" max="10" width="10.140625" style="11" customWidth="1"/>
    <col min="11" max="11" width="41.85546875" style="8" customWidth="1"/>
    <col min="12" max="13" width="0" style="53" hidden="1" customWidth="1"/>
    <col min="14" max="16384" width="11.42578125" style="8"/>
  </cols>
  <sheetData>
    <row r="1" spans="1:13" ht="30">
      <c r="A1" s="9" t="s">
        <v>0</v>
      </c>
      <c r="B1" s="44" t="s">
        <v>1</v>
      </c>
      <c r="C1" s="9" t="s">
        <v>355</v>
      </c>
      <c r="D1" s="162" t="s">
        <v>2</v>
      </c>
      <c r="E1" s="9" t="s">
        <v>35</v>
      </c>
      <c r="F1" s="165" t="s">
        <v>34</v>
      </c>
      <c r="G1" s="9" t="s">
        <v>601</v>
      </c>
      <c r="H1" s="9" t="s">
        <v>3</v>
      </c>
      <c r="I1" s="9" t="s">
        <v>4</v>
      </c>
      <c r="J1" s="9" t="s">
        <v>5</v>
      </c>
      <c r="K1" s="9" t="s">
        <v>6</v>
      </c>
      <c r="L1" s="9" t="s">
        <v>34</v>
      </c>
      <c r="M1" s="9" t="s">
        <v>35</v>
      </c>
    </row>
    <row r="2" spans="1:13" ht="50.25" customHeight="1">
      <c r="A2" s="10" t="s">
        <v>365</v>
      </c>
      <c r="B2" s="3" t="s">
        <v>352</v>
      </c>
      <c r="C2" s="52" t="s">
        <v>7</v>
      </c>
      <c r="D2" s="163" t="s">
        <v>42</v>
      </c>
      <c r="E2" s="168" t="s">
        <v>37</v>
      </c>
      <c r="F2" s="166"/>
      <c r="G2" s="51" t="s">
        <v>797</v>
      </c>
      <c r="H2" s="51" t="s">
        <v>26</v>
      </c>
      <c r="I2" s="52" t="s">
        <v>27</v>
      </c>
      <c r="J2" s="51" t="s">
        <v>30</v>
      </c>
      <c r="K2" s="3" t="s">
        <v>31</v>
      </c>
      <c r="L2" s="39" t="s">
        <v>383</v>
      </c>
      <c r="M2" s="39" t="s">
        <v>36</v>
      </c>
    </row>
    <row r="3" spans="1:13" ht="50.25" customHeight="1">
      <c r="A3" s="10" t="s">
        <v>366</v>
      </c>
      <c r="B3" s="3" t="s">
        <v>588</v>
      </c>
      <c r="C3" s="52" t="s">
        <v>330</v>
      </c>
      <c r="D3" s="163" t="s">
        <v>42</v>
      </c>
      <c r="E3" s="168" t="s">
        <v>39</v>
      </c>
      <c r="F3" s="166"/>
      <c r="G3" s="51" t="s">
        <v>798</v>
      </c>
      <c r="H3" s="51" t="s">
        <v>556</v>
      </c>
      <c r="I3" s="52" t="s">
        <v>27</v>
      </c>
      <c r="J3" s="51" t="s">
        <v>30</v>
      </c>
      <c r="K3" s="3"/>
      <c r="L3" s="64" t="s">
        <v>383</v>
      </c>
      <c r="M3" s="63" t="s">
        <v>60</v>
      </c>
    </row>
    <row r="4" spans="1:13" ht="50.25" customHeight="1">
      <c r="A4" s="10" t="s">
        <v>367</v>
      </c>
      <c r="B4" s="3" t="s">
        <v>589</v>
      </c>
      <c r="C4" s="65" t="s">
        <v>332</v>
      </c>
      <c r="D4" s="163" t="s">
        <v>42</v>
      </c>
      <c r="E4" s="168" t="s">
        <v>59</v>
      </c>
      <c r="F4" s="166"/>
      <c r="G4" s="51" t="s">
        <v>799</v>
      </c>
      <c r="H4" s="51" t="s">
        <v>557</v>
      </c>
      <c r="I4" s="52" t="s">
        <v>27</v>
      </c>
      <c r="J4" s="51" t="s">
        <v>30</v>
      </c>
      <c r="K4" s="3"/>
      <c r="L4" s="64" t="s">
        <v>383</v>
      </c>
      <c r="M4" s="63" t="s">
        <v>558</v>
      </c>
    </row>
    <row r="5" spans="1:13" ht="50.25" customHeight="1">
      <c r="A5" s="10" t="s">
        <v>368</v>
      </c>
      <c r="B5" s="3" t="s">
        <v>357</v>
      </c>
      <c r="C5" s="65" t="s">
        <v>356</v>
      </c>
      <c r="D5" s="163" t="s">
        <v>42</v>
      </c>
      <c r="E5" s="168" t="s">
        <v>61</v>
      </c>
      <c r="F5" s="166"/>
      <c r="G5" s="51" t="s">
        <v>800</v>
      </c>
      <c r="H5" s="51" t="s">
        <v>358</v>
      </c>
      <c r="I5" s="52" t="s">
        <v>27</v>
      </c>
      <c r="J5" s="51" t="s">
        <v>30</v>
      </c>
      <c r="K5" s="3" t="s">
        <v>359</v>
      </c>
      <c r="L5" s="39" t="s">
        <v>383</v>
      </c>
      <c r="M5" s="39" t="s">
        <v>39</v>
      </c>
    </row>
    <row r="6" spans="1:13" ht="60">
      <c r="A6" s="10" t="s">
        <v>407</v>
      </c>
      <c r="B6" s="3" t="s">
        <v>354</v>
      </c>
      <c r="C6" s="52" t="s">
        <v>8</v>
      </c>
      <c r="D6" s="163" t="s">
        <v>42</v>
      </c>
      <c r="E6" s="168" t="s">
        <v>62</v>
      </c>
      <c r="F6" s="166"/>
      <c r="G6" s="51" t="s">
        <v>801</v>
      </c>
      <c r="H6" s="51" t="s">
        <v>26</v>
      </c>
      <c r="I6" s="52" t="s">
        <v>28</v>
      </c>
      <c r="J6" s="51" t="s">
        <v>30</v>
      </c>
      <c r="K6" s="3" t="s">
        <v>32</v>
      </c>
      <c r="L6" s="39" t="s">
        <v>383</v>
      </c>
      <c r="M6" s="39" t="s">
        <v>38</v>
      </c>
    </row>
    <row r="7" spans="1:13" ht="45">
      <c r="A7" s="10" t="s">
        <v>793</v>
      </c>
      <c r="B7" s="3" t="s">
        <v>353</v>
      </c>
      <c r="C7" s="52" t="s">
        <v>9</v>
      </c>
      <c r="D7" s="163" t="s">
        <v>42</v>
      </c>
      <c r="E7" s="168" t="s">
        <v>39</v>
      </c>
      <c r="F7" s="166"/>
      <c r="G7" s="51" t="s">
        <v>801</v>
      </c>
      <c r="H7" s="51" t="s">
        <v>26</v>
      </c>
      <c r="I7" s="52" t="s">
        <v>29</v>
      </c>
      <c r="J7" s="51" t="s">
        <v>30</v>
      </c>
      <c r="K7" s="3" t="s">
        <v>33</v>
      </c>
      <c r="L7" s="39" t="s">
        <v>383</v>
      </c>
      <c r="M7" s="39" t="s">
        <v>40</v>
      </c>
    </row>
    <row r="8" spans="1:13" ht="60">
      <c r="A8" s="10" t="s">
        <v>408</v>
      </c>
      <c r="B8" s="3" t="s">
        <v>794</v>
      </c>
      <c r="C8" s="52" t="s">
        <v>795</v>
      </c>
      <c r="D8" s="170" t="s">
        <v>796</v>
      </c>
      <c r="E8" s="168" t="s">
        <v>383</v>
      </c>
      <c r="F8" s="171" t="s">
        <v>383</v>
      </c>
      <c r="G8" s="51" t="s">
        <v>802</v>
      </c>
      <c r="H8" s="51" t="s">
        <v>557</v>
      </c>
      <c r="I8" s="52" t="s">
        <v>385</v>
      </c>
      <c r="J8" s="51" t="s">
        <v>394</v>
      </c>
      <c r="K8" s="3" t="s">
        <v>803</v>
      </c>
      <c r="L8" s="138"/>
      <c r="M8" s="138"/>
    </row>
    <row r="9" spans="1:13" ht="60">
      <c r="A9" s="10" t="s">
        <v>793</v>
      </c>
      <c r="B9" s="3" t="s">
        <v>886</v>
      </c>
      <c r="C9" s="52" t="s">
        <v>887</v>
      </c>
      <c r="D9" s="170" t="s">
        <v>796</v>
      </c>
      <c r="E9" s="168" t="s">
        <v>383</v>
      </c>
      <c r="F9" s="168" t="s">
        <v>383</v>
      </c>
      <c r="G9" s="51" t="s">
        <v>888</v>
      </c>
      <c r="H9" s="51" t="s">
        <v>557</v>
      </c>
      <c r="I9" s="52" t="s">
        <v>385</v>
      </c>
      <c r="J9" s="51" t="s">
        <v>394</v>
      </c>
      <c r="K9" s="3" t="s">
        <v>889</v>
      </c>
      <c r="L9" s="192"/>
      <c r="M9" s="192"/>
    </row>
    <row r="10" spans="1:13" ht="60">
      <c r="A10" s="10" t="s">
        <v>409</v>
      </c>
      <c r="B10" s="45" t="s">
        <v>399</v>
      </c>
      <c r="C10" s="50" t="s">
        <v>369</v>
      </c>
      <c r="D10" s="164" t="s">
        <v>796</v>
      </c>
      <c r="E10" s="168" t="s">
        <v>383</v>
      </c>
      <c r="F10" s="167" t="s">
        <v>378</v>
      </c>
      <c r="G10" s="138" t="s">
        <v>798</v>
      </c>
      <c r="H10" s="39" t="s">
        <v>374</v>
      </c>
      <c r="I10" s="52" t="s">
        <v>386</v>
      </c>
      <c r="J10" s="39" t="s">
        <v>30</v>
      </c>
      <c r="K10" s="5"/>
      <c r="L10" s="39" t="s">
        <v>378</v>
      </c>
      <c r="M10" s="39" t="s">
        <v>384</v>
      </c>
    </row>
    <row r="11" spans="1:13" ht="45">
      <c r="A11" s="10" t="s">
        <v>410</v>
      </c>
      <c r="B11" s="45" t="s">
        <v>400</v>
      </c>
      <c r="C11" s="50" t="s">
        <v>370</v>
      </c>
      <c r="D11" s="164" t="s">
        <v>796</v>
      </c>
      <c r="E11" s="168" t="s">
        <v>383</v>
      </c>
      <c r="F11" s="167" t="s">
        <v>379</v>
      </c>
      <c r="G11" s="138" t="s">
        <v>797</v>
      </c>
      <c r="H11" s="39" t="s">
        <v>375</v>
      </c>
      <c r="I11" s="52" t="s">
        <v>387</v>
      </c>
      <c r="J11" s="39" t="s">
        <v>30</v>
      </c>
      <c r="K11" s="5"/>
      <c r="L11" s="39" t="s">
        <v>379</v>
      </c>
      <c r="M11" s="39" t="s">
        <v>383</v>
      </c>
    </row>
    <row r="12" spans="1:13" ht="60">
      <c r="A12" s="10" t="s">
        <v>411</v>
      </c>
      <c r="B12" s="45" t="s">
        <v>401</v>
      </c>
      <c r="C12" s="50" t="s">
        <v>371</v>
      </c>
      <c r="D12" s="164" t="s">
        <v>796</v>
      </c>
      <c r="E12" s="168" t="s">
        <v>383</v>
      </c>
      <c r="F12" s="167" t="s">
        <v>380</v>
      </c>
      <c r="G12" s="138" t="s">
        <v>799</v>
      </c>
      <c r="H12" s="39" t="s">
        <v>376</v>
      </c>
      <c r="I12" s="52" t="s">
        <v>388</v>
      </c>
      <c r="J12" s="39" t="s">
        <v>394</v>
      </c>
      <c r="K12" s="5"/>
      <c r="L12" s="39" t="s">
        <v>380</v>
      </c>
      <c r="M12" s="50" t="s">
        <v>383</v>
      </c>
    </row>
    <row r="13" spans="1:13" ht="60">
      <c r="A13" s="10" t="s">
        <v>412</v>
      </c>
      <c r="B13" s="45" t="s">
        <v>402</v>
      </c>
      <c r="C13" s="50" t="s">
        <v>372</v>
      </c>
      <c r="D13" s="164" t="s">
        <v>796</v>
      </c>
      <c r="E13" s="168" t="s">
        <v>383</v>
      </c>
      <c r="F13" s="167" t="s">
        <v>381</v>
      </c>
      <c r="G13" s="138" t="s">
        <v>797</v>
      </c>
      <c r="H13" s="39" t="s">
        <v>377</v>
      </c>
      <c r="I13" s="52" t="s">
        <v>389</v>
      </c>
      <c r="J13" s="39" t="s">
        <v>394</v>
      </c>
      <c r="K13" s="5"/>
      <c r="L13" s="39" t="s">
        <v>381</v>
      </c>
      <c r="M13" s="50" t="s">
        <v>383</v>
      </c>
    </row>
    <row r="14" spans="1:13" ht="30">
      <c r="A14" s="10" t="s">
        <v>863</v>
      </c>
      <c r="B14" s="45" t="s">
        <v>860</v>
      </c>
      <c r="C14" s="50" t="s">
        <v>861</v>
      </c>
      <c r="D14" s="164" t="s">
        <v>796</v>
      </c>
      <c r="E14" s="168" t="s">
        <v>63</v>
      </c>
      <c r="F14" s="167" t="s">
        <v>878</v>
      </c>
      <c r="G14" s="192" t="s">
        <v>799</v>
      </c>
      <c r="H14" s="192" t="s">
        <v>867</v>
      </c>
      <c r="I14" s="52" t="s">
        <v>389</v>
      </c>
      <c r="J14" s="192" t="s">
        <v>30</v>
      </c>
      <c r="K14" s="5"/>
      <c r="L14" s="192"/>
      <c r="M14" s="50"/>
    </row>
    <row r="15" spans="1:13" ht="50.25" customHeight="1">
      <c r="A15" s="10" t="s">
        <v>858</v>
      </c>
      <c r="B15" s="45" t="s">
        <v>859</v>
      </c>
      <c r="C15" s="50" t="s">
        <v>862</v>
      </c>
      <c r="D15" s="164" t="s">
        <v>796</v>
      </c>
      <c r="E15" s="168" t="s">
        <v>63</v>
      </c>
      <c r="F15" s="167" t="s">
        <v>878</v>
      </c>
      <c r="G15" s="192" t="s">
        <v>800</v>
      </c>
      <c r="H15" s="192" t="s">
        <v>556</v>
      </c>
      <c r="I15" s="52" t="s">
        <v>389</v>
      </c>
      <c r="J15" s="192" t="s">
        <v>30</v>
      </c>
      <c r="K15" s="5" t="s">
        <v>879</v>
      </c>
      <c r="L15" s="192"/>
      <c r="M15" s="50"/>
    </row>
    <row r="16" spans="1:13" ht="60">
      <c r="A16" s="10" t="s">
        <v>413</v>
      </c>
      <c r="B16" s="45" t="s">
        <v>403</v>
      </c>
      <c r="C16" s="50" t="s">
        <v>929</v>
      </c>
      <c r="D16" s="164" t="s">
        <v>796</v>
      </c>
      <c r="E16" s="168" t="s">
        <v>383</v>
      </c>
      <c r="F16" s="167" t="s">
        <v>790</v>
      </c>
      <c r="G16" s="138" t="s">
        <v>797</v>
      </c>
      <c r="H16" s="39" t="s">
        <v>377</v>
      </c>
      <c r="I16" s="52" t="s">
        <v>390</v>
      </c>
      <c r="J16" s="39" t="s">
        <v>30</v>
      </c>
      <c r="K16" s="5" t="s">
        <v>906</v>
      </c>
      <c r="L16" s="39" t="s">
        <v>382</v>
      </c>
      <c r="M16" s="50" t="s">
        <v>383</v>
      </c>
    </row>
    <row r="17" spans="1:13" ht="61.5" customHeight="1">
      <c r="A17" s="10" t="s">
        <v>937</v>
      </c>
      <c r="B17" s="45" t="s">
        <v>931</v>
      </c>
      <c r="C17" s="50" t="s">
        <v>915</v>
      </c>
      <c r="D17" s="164" t="s">
        <v>796</v>
      </c>
      <c r="E17" s="168"/>
      <c r="F17" s="167" t="s">
        <v>381</v>
      </c>
      <c r="G17" s="208" t="s">
        <v>799</v>
      </c>
      <c r="H17" s="208" t="s">
        <v>916</v>
      </c>
      <c r="I17" s="52" t="s">
        <v>390</v>
      </c>
      <c r="J17" s="208" t="s">
        <v>30</v>
      </c>
      <c r="K17" s="5"/>
      <c r="L17" s="208"/>
      <c r="M17" s="50"/>
    </row>
    <row r="18" spans="1:13" ht="45" customHeight="1">
      <c r="A18" s="10" t="s">
        <v>938</v>
      </c>
      <c r="B18" s="45" t="s">
        <v>932</v>
      </c>
      <c r="C18" s="50" t="s">
        <v>917</v>
      </c>
      <c r="D18" s="164" t="s">
        <v>796</v>
      </c>
      <c r="E18" s="168" t="s">
        <v>63</v>
      </c>
      <c r="F18" s="167" t="s">
        <v>878</v>
      </c>
      <c r="G18" s="208" t="s">
        <v>800</v>
      </c>
      <c r="H18" s="208" t="s">
        <v>918</v>
      </c>
      <c r="I18" s="52" t="s">
        <v>390</v>
      </c>
      <c r="J18" s="208" t="s">
        <v>30</v>
      </c>
      <c r="K18" s="5"/>
      <c r="L18" s="208"/>
      <c r="M18" s="50"/>
    </row>
    <row r="19" spans="1:13" ht="64.5" customHeight="1">
      <c r="A19" s="10" t="s">
        <v>939</v>
      </c>
      <c r="B19" s="45" t="s">
        <v>933</v>
      </c>
      <c r="C19" s="50" t="s">
        <v>930</v>
      </c>
      <c r="D19" s="164" t="s">
        <v>796</v>
      </c>
      <c r="E19" s="168" t="s">
        <v>383</v>
      </c>
      <c r="F19" s="167" t="s">
        <v>790</v>
      </c>
      <c r="G19" s="216" t="s">
        <v>800</v>
      </c>
      <c r="H19" s="216" t="s">
        <v>918</v>
      </c>
      <c r="I19" s="52" t="s">
        <v>390</v>
      </c>
      <c r="J19" s="216" t="s">
        <v>394</v>
      </c>
      <c r="K19" s="5"/>
      <c r="L19" s="216"/>
      <c r="M19" s="50"/>
    </row>
    <row r="20" spans="1:13" ht="76.5" customHeight="1">
      <c r="A20" s="10" t="s">
        <v>946</v>
      </c>
      <c r="B20" s="45" t="s">
        <v>945</v>
      </c>
      <c r="C20" s="50" t="s">
        <v>947</v>
      </c>
      <c r="D20" s="164" t="s">
        <v>796</v>
      </c>
      <c r="E20" s="168" t="s">
        <v>383</v>
      </c>
      <c r="F20" s="168" t="s">
        <v>383</v>
      </c>
      <c r="G20" s="216" t="s">
        <v>798</v>
      </c>
      <c r="H20" s="216" t="s">
        <v>375</v>
      </c>
      <c r="I20" s="52" t="s">
        <v>391</v>
      </c>
      <c r="J20" s="216" t="s">
        <v>30</v>
      </c>
      <c r="K20" s="5"/>
      <c r="L20" s="216"/>
      <c r="M20" s="50"/>
    </row>
    <row r="21" spans="1:13" ht="75.75" customHeight="1">
      <c r="A21" s="10" t="s">
        <v>970</v>
      </c>
      <c r="B21" s="45" t="s">
        <v>968</v>
      </c>
      <c r="C21" s="50" t="s">
        <v>966</v>
      </c>
      <c r="D21" s="164" t="s">
        <v>406</v>
      </c>
      <c r="E21" s="168" t="s">
        <v>383</v>
      </c>
      <c r="F21" s="168" t="s">
        <v>383</v>
      </c>
      <c r="G21" s="216"/>
      <c r="H21" s="216" t="s">
        <v>969</v>
      </c>
      <c r="I21" s="52" t="s">
        <v>391</v>
      </c>
      <c r="J21" s="216" t="s">
        <v>30</v>
      </c>
      <c r="K21" s="5"/>
      <c r="L21" s="216"/>
      <c r="M21" s="50"/>
    </row>
    <row r="22" spans="1:13" ht="45" customHeight="1">
      <c r="A22" s="10"/>
      <c r="B22" s="45"/>
      <c r="C22" s="50"/>
      <c r="D22" s="164"/>
      <c r="E22" s="168"/>
      <c r="F22" s="167"/>
      <c r="G22" s="216"/>
      <c r="H22" s="216"/>
      <c r="I22" s="52"/>
      <c r="J22" s="216"/>
      <c r="K22" s="5"/>
      <c r="L22" s="216"/>
      <c r="M22" s="50"/>
    </row>
    <row r="23" spans="1:13" ht="75">
      <c r="A23" s="10" t="s">
        <v>414</v>
      </c>
      <c r="B23" s="45" t="s">
        <v>398</v>
      </c>
      <c r="C23" s="50" t="s">
        <v>338</v>
      </c>
      <c r="D23" s="164" t="s">
        <v>406</v>
      </c>
      <c r="E23" s="168" t="s">
        <v>102</v>
      </c>
      <c r="F23" s="167"/>
      <c r="G23" s="215"/>
      <c r="H23" s="39" t="s">
        <v>374</v>
      </c>
      <c r="I23" s="52" t="s">
        <v>391</v>
      </c>
      <c r="J23" s="39" t="s">
        <v>394</v>
      </c>
      <c r="K23" s="5"/>
      <c r="L23" s="39" t="s">
        <v>383</v>
      </c>
      <c r="M23" s="50" t="s">
        <v>67</v>
      </c>
    </row>
    <row r="24" spans="1:13" ht="60">
      <c r="A24" s="10" t="s">
        <v>415</v>
      </c>
      <c r="B24" s="45" t="s">
        <v>397</v>
      </c>
      <c r="C24" s="50" t="s">
        <v>339</v>
      </c>
      <c r="D24" s="164" t="s">
        <v>406</v>
      </c>
      <c r="E24" s="168" t="s">
        <v>106</v>
      </c>
      <c r="F24" s="167"/>
      <c r="G24" s="138"/>
      <c r="H24" s="39" t="s">
        <v>376</v>
      </c>
      <c r="I24" s="52" t="s">
        <v>391</v>
      </c>
      <c r="J24" s="39" t="s">
        <v>394</v>
      </c>
      <c r="K24" s="5"/>
      <c r="L24" s="39" t="s">
        <v>383</v>
      </c>
      <c r="M24" s="50" t="s">
        <v>98</v>
      </c>
    </row>
    <row r="25" spans="1:13" ht="75">
      <c r="A25" s="10" t="s">
        <v>416</v>
      </c>
      <c r="B25" s="45" t="s">
        <v>404</v>
      </c>
      <c r="C25" s="50" t="s">
        <v>340</v>
      </c>
      <c r="D25" s="164" t="s">
        <v>406</v>
      </c>
      <c r="E25" s="168" t="s">
        <v>109</v>
      </c>
      <c r="F25" s="167"/>
      <c r="G25" s="138"/>
      <c r="H25" s="39" t="s">
        <v>377</v>
      </c>
      <c r="I25" s="52" t="s">
        <v>391</v>
      </c>
      <c r="J25" s="39" t="s">
        <v>30</v>
      </c>
      <c r="K25" s="5"/>
      <c r="L25" s="39" t="s">
        <v>383</v>
      </c>
      <c r="M25" s="50" t="s">
        <v>102</v>
      </c>
    </row>
    <row r="26" spans="1:13" ht="45">
      <c r="A26" s="10" t="s">
        <v>590</v>
      </c>
      <c r="B26" s="45" t="s">
        <v>396</v>
      </c>
      <c r="C26" s="50" t="s">
        <v>341</v>
      </c>
      <c r="D26" s="164" t="s">
        <v>406</v>
      </c>
      <c r="E26" s="168" t="s">
        <v>791</v>
      </c>
      <c r="F26" s="167"/>
      <c r="G26" s="138"/>
      <c r="H26" s="39" t="s">
        <v>374</v>
      </c>
      <c r="I26" s="52" t="s">
        <v>392</v>
      </c>
      <c r="J26" s="39" t="s">
        <v>395</v>
      </c>
      <c r="K26" s="5"/>
      <c r="L26" s="39" t="s">
        <v>383</v>
      </c>
      <c r="M26" s="50" t="s">
        <v>106</v>
      </c>
    </row>
    <row r="27" spans="1:13" ht="60">
      <c r="A27" s="10" t="s">
        <v>591</v>
      </c>
      <c r="B27" s="45" t="s">
        <v>405</v>
      </c>
      <c r="C27" s="50" t="s">
        <v>342</v>
      </c>
      <c r="D27" s="164" t="s">
        <v>406</v>
      </c>
      <c r="E27" s="168" t="s">
        <v>792</v>
      </c>
      <c r="F27" s="167"/>
      <c r="G27" s="138"/>
      <c r="H27" s="39" t="s">
        <v>375</v>
      </c>
      <c r="I27" s="52" t="s">
        <v>393</v>
      </c>
      <c r="J27" s="39" t="s">
        <v>30</v>
      </c>
      <c r="K27" s="5"/>
      <c r="L27" s="39" t="s">
        <v>383</v>
      </c>
      <c r="M27" s="50" t="s">
        <v>109</v>
      </c>
    </row>
  </sheetData>
  <phoneticPr fontId="9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3B892-A011-4BF2-8963-0DEDDBDA9CE4}">
  <dimension ref="A1:E23"/>
  <sheetViews>
    <sheetView workbookViewId="0">
      <selection activeCell="E24" sqref="E24"/>
    </sheetView>
  </sheetViews>
  <sheetFormatPr baseColWidth="10" defaultRowHeight="15"/>
  <cols>
    <col min="1" max="1" width="11.42578125" style="13"/>
    <col min="2" max="2" width="16" style="13" customWidth="1"/>
    <col min="3" max="4" width="11.42578125" style="13"/>
    <col min="5" max="5" width="62.42578125" customWidth="1"/>
  </cols>
  <sheetData>
    <row r="1" spans="1:5">
      <c r="A1" s="217" t="s">
        <v>559</v>
      </c>
      <c r="B1" s="218" t="s">
        <v>560</v>
      </c>
      <c r="C1" s="219" t="s">
        <v>595</v>
      </c>
      <c r="D1" s="219" t="s">
        <v>881</v>
      </c>
      <c r="E1" s="218" t="s">
        <v>614</v>
      </c>
    </row>
    <row r="2" spans="1:5">
      <c r="A2" s="217"/>
      <c r="B2" s="218"/>
      <c r="C2" s="220"/>
      <c r="D2" s="220"/>
      <c r="E2" s="218"/>
    </row>
    <row r="3" spans="1:5">
      <c r="A3" s="38" t="s">
        <v>582</v>
      </c>
      <c r="B3" s="83">
        <v>45252</v>
      </c>
      <c r="C3" s="83" t="s">
        <v>572</v>
      </c>
      <c r="D3" s="83"/>
      <c r="E3" s="84" t="s">
        <v>610</v>
      </c>
    </row>
    <row r="4" spans="1:5">
      <c r="B4" s="69"/>
      <c r="D4" s="103"/>
      <c r="E4" s="98" t="s">
        <v>596</v>
      </c>
    </row>
    <row r="5" spans="1:5">
      <c r="A5" s="13" t="s">
        <v>580</v>
      </c>
      <c r="B5" s="90">
        <v>45254</v>
      </c>
      <c r="C5" s="13" t="s">
        <v>598</v>
      </c>
      <c r="D5" s="104"/>
      <c r="E5" s="89" t="s">
        <v>597</v>
      </c>
    </row>
    <row r="6" spans="1:5">
      <c r="B6" s="70"/>
      <c r="D6" s="104"/>
      <c r="E6" s="89" t="s">
        <v>607</v>
      </c>
    </row>
    <row r="7" spans="1:5">
      <c r="B7" s="71"/>
      <c r="D7" s="105"/>
      <c r="E7" s="96" t="s">
        <v>608</v>
      </c>
    </row>
    <row r="8" spans="1:5">
      <c r="A8" s="101"/>
      <c r="B8" s="69"/>
      <c r="C8" s="69"/>
      <c r="D8" s="104"/>
      <c r="E8" s="97" t="s">
        <v>569</v>
      </c>
    </row>
    <row r="9" spans="1:5">
      <c r="A9" s="102" t="s">
        <v>586</v>
      </c>
      <c r="B9" s="94">
        <v>45265</v>
      </c>
      <c r="C9" s="71" t="s">
        <v>603</v>
      </c>
      <c r="D9" s="105"/>
      <c r="E9" s="76" t="s">
        <v>570</v>
      </c>
    </row>
    <row r="10" spans="1:5">
      <c r="A10" s="101"/>
      <c r="B10" s="69"/>
      <c r="C10" s="92"/>
      <c r="D10" s="103"/>
      <c r="E10" s="75" t="s">
        <v>599</v>
      </c>
    </row>
    <row r="11" spans="1:5">
      <c r="A11" s="87" t="s">
        <v>587</v>
      </c>
      <c r="B11" s="90">
        <v>45266</v>
      </c>
      <c r="C11" s="13" t="s">
        <v>604</v>
      </c>
      <c r="D11" s="104"/>
      <c r="E11" s="97" t="s">
        <v>600</v>
      </c>
    </row>
    <row r="12" spans="1:5">
      <c r="A12" s="87"/>
      <c r="B12" s="70"/>
      <c r="C12" s="79"/>
      <c r="D12" s="104"/>
      <c r="E12" s="97" t="s">
        <v>584</v>
      </c>
    </row>
    <row r="13" spans="1:5">
      <c r="A13" s="80"/>
      <c r="B13" s="70"/>
      <c r="C13" s="87"/>
      <c r="D13" s="105"/>
      <c r="E13" s="76" t="s">
        <v>609</v>
      </c>
    </row>
    <row r="14" spans="1:5">
      <c r="A14" s="38" t="s">
        <v>606</v>
      </c>
      <c r="B14" s="100">
        <v>45272</v>
      </c>
      <c r="C14" s="38" t="s">
        <v>605</v>
      </c>
      <c r="D14" s="105"/>
      <c r="E14" s="76" t="s">
        <v>602</v>
      </c>
    </row>
    <row r="15" spans="1:5">
      <c r="A15" s="135" t="s">
        <v>808</v>
      </c>
      <c r="B15" s="173">
        <v>45278</v>
      </c>
      <c r="C15" s="92" t="s">
        <v>807</v>
      </c>
      <c r="D15" s="135"/>
      <c r="E15" s="75" t="s">
        <v>804</v>
      </c>
    </row>
    <row r="16" spans="1:5">
      <c r="A16" s="136"/>
      <c r="B16" s="136"/>
      <c r="C16" s="136"/>
      <c r="D16" s="136"/>
      <c r="E16" s="97" t="s">
        <v>805</v>
      </c>
    </row>
    <row r="17" spans="1:5">
      <c r="A17" s="137"/>
      <c r="B17" s="137"/>
      <c r="C17" s="172"/>
      <c r="D17" s="137"/>
      <c r="E17" s="76" t="s">
        <v>864</v>
      </c>
    </row>
    <row r="18" spans="1:5" ht="30">
      <c r="A18" s="38" t="s">
        <v>808</v>
      </c>
      <c r="B18" s="197">
        <v>45290</v>
      </c>
      <c r="C18" s="38" t="s">
        <v>866</v>
      </c>
      <c r="D18" s="10" t="s">
        <v>880</v>
      </c>
      <c r="E18" s="195" t="s">
        <v>865</v>
      </c>
    </row>
    <row r="19" spans="1:5">
      <c r="A19" s="38" t="s">
        <v>892</v>
      </c>
      <c r="B19" s="197">
        <v>45290</v>
      </c>
      <c r="C19" s="38" t="s">
        <v>891</v>
      </c>
      <c r="D19" s="38" t="s">
        <v>408</v>
      </c>
      <c r="E19" s="161" t="s">
        <v>890</v>
      </c>
    </row>
    <row r="20" spans="1:5">
      <c r="A20" s="38" t="s">
        <v>926</v>
      </c>
      <c r="B20" s="197">
        <v>45303</v>
      </c>
      <c r="C20" s="38" t="s">
        <v>940</v>
      </c>
      <c r="D20" s="10" t="s">
        <v>937</v>
      </c>
      <c r="E20" s="50" t="s">
        <v>934</v>
      </c>
    </row>
    <row r="21" spans="1:5">
      <c r="A21" s="38" t="s">
        <v>943</v>
      </c>
      <c r="B21" s="197">
        <v>45303</v>
      </c>
      <c r="C21" s="38" t="s">
        <v>941</v>
      </c>
      <c r="D21" s="10" t="s">
        <v>938</v>
      </c>
      <c r="E21" s="50" t="s">
        <v>935</v>
      </c>
    </row>
    <row r="22" spans="1:5">
      <c r="A22" s="38" t="s">
        <v>944</v>
      </c>
      <c r="B22" s="197">
        <v>45303</v>
      </c>
      <c r="C22" s="38" t="s">
        <v>942</v>
      </c>
      <c r="D22" s="10" t="s">
        <v>939</v>
      </c>
      <c r="E22" s="50" t="s">
        <v>936</v>
      </c>
    </row>
    <row r="23" spans="1:5">
      <c r="A23" s="38" t="s">
        <v>973</v>
      </c>
      <c r="B23" s="197">
        <v>45303</v>
      </c>
      <c r="C23" s="38" t="s">
        <v>972</v>
      </c>
      <c r="D23" s="10" t="s">
        <v>946</v>
      </c>
      <c r="E23" s="278" t="s">
        <v>971</v>
      </c>
    </row>
  </sheetData>
  <mergeCells count="5">
    <mergeCell ref="A1:A2"/>
    <mergeCell ref="B1:B2"/>
    <mergeCell ref="C1:C2"/>
    <mergeCell ref="E1:E2"/>
    <mergeCell ref="D1:D2"/>
  </mergeCells>
  <phoneticPr fontId="9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6DD94-D1B0-4F5A-A52B-CD3DDE50A874}">
  <dimension ref="A1:AE115"/>
  <sheetViews>
    <sheetView tabSelected="1" topLeftCell="A84" workbookViewId="0">
      <selection activeCell="C94" sqref="C94"/>
    </sheetView>
  </sheetViews>
  <sheetFormatPr baseColWidth="10" defaultRowHeight="25.5" customHeight="1"/>
  <cols>
    <col min="2" max="2" width="45.28515625" customWidth="1"/>
    <col min="3" max="3" width="72.85546875" style="6" customWidth="1"/>
    <col min="4" max="4" width="10" style="6" customWidth="1"/>
    <col min="6" max="6" width="6.85546875" hidden="1" customWidth="1"/>
    <col min="7" max="8" width="5.42578125" style="13" hidden="1" customWidth="1"/>
    <col min="9" max="9" width="2" style="13" hidden="1" customWidth="1"/>
    <col min="10" max="11" width="5.42578125" style="13" hidden="1" customWidth="1"/>
    <col min="12" max="12" width="2" style="13" hidden="1" customWidth="1"/>
    <col min="13" max="14" width="5.42578125" style="13" hidden="1" customWidth="1"/>
    <col min="15" max="15" width="2" style="13" hidden="1" customWidth="1"/>
    <col min="16" max="17" width="5.42578125" style="13" hidden="1" customWidth="1"/>
    <col min="18" max="18" width="2" style="13" hidden="1" customWidth="1"/>
    <col min="19" max="20" width="5.42578125" style="13" hidden="1" customWidth="1"/>
    <col min="21" max="21" width="2" style="13" hidden="1" customWidth="1"/>
    <col min="22" max="23" width="5.42578125" style="13" hidden="1" customWidth="1"/>
    <col min="24" max="24" width="2" style="13" hidden="1" customWidth="1"/>
    <col min="25" max="28" width="5.42578125" style="13" hidden="1" customWidth="1"/>
  </cols>
  <sheetData>
    <row r="1" spans="1:31" ht="25.5" customHeight="1">
      <c r="G1" s="275" t="s">
        <v>48</v>
      </c>
      <c r="H1" s="276"/>
      <c r="J1" s="275" t="s">
        <v>346</v>
      </c>
      <c r="K1" s="276"/>
      <c r="M1" s="275" t="s">
        <v>347</v>
      </c>
      <c r="N1" s="276"/>
      <c r="P1" s="275" t="s">
        <v>348</v>
      </c>
      <c r="Q1" s="276"/>
      <c r="S1" s="275" t="s">
        <v>349</v>
      </c>
      <c r="T1" s="276"/>
      <c r="V1" s="275" t="s">
        <v>350</v>
      </c>
      <c r="W1" s="276"/>
      <c r="Y1" s="275" t="s">
        <v>351</v>
      </c>
      <c r="Z1" s="276"/>
    </row>
    <row r="2" spans="1:31" s="17" customFormat="1" ht="33.75" customHeight="1">
      <c r="A2" s="1" t="s">
        <v>43</v>
      </c>
      <c r="B2" s="187" t="s">
        <v>817</v>
      </c>
      <c r="C2" s="47" t="s">
        <v>44</v>
      </c>
      <c r="D2" s="9" t="s">
        <v>4</v>
      </c>
      <c r="E2" s="1" t="s">
        <v>45</v>
      </c>
      <c r="F2" s="1" t="s">
        <v>46</v>
      </c>
      <c r="G2" s="12" t="s">
        <v>49</v>
      </c>
      <c r="H2" s="12" t="s">
        <v>47</v>
      </c>
      <c r="I2" s="12"/>
      <c r="J2" s="12" t="s">
        <v>49</v>
      </c>
      <c r="K2" s="12" t="s">
        <v>47</v>
      </c>
      <c r="L2" s="12"/>
      <c r="M2" s="12" t="s">
        <v>49</v>
      </c>
      <c r="N2" s="12" t="s">
        <v>47</v>
      </c>
      <c r="O2" s="12"/>
      <c r="P2" s="12" t="s">
        <v>49</v>
      </c>
      <c r="Q2" s="12" t="s">
        <v>47</v>
      </c>
      <c r="R2" s="12"/>
      <c r="S2" s="12" t="s">
        <v>49</v>
      </c>
      <c r="T2" s="12" t="s">
        <v>47</v>
      </c>
      <c r="U2" s="12"/>
      <c r="V2" s="12" t="s">
        <v>49</v>
      </c>
      <c r="W2" s="12" t="s">
        <v>47</v>
      </c>
      <c r="X2" s="12"/>
      <c r="Y2" s="12" t="s">
        <v>49</v>
      </c>
      <c r="Z2" s="12" t="s">
        <v>47</v>
      </c>
      <c r="AA2" s="12" t="s">
        <v>49</v>
      </c>
      <c r="AB2" s="12" t="s">
        <v>47</v>
      </c>
    </row>
    <row r="3" spans="1:31" ht="25.5" customHeight="1">
      <c r="A3" s="2" t="s">
        <v>343</v>
      </c>
      <c r="B3" s="54" t="s">
        <v>7</v>
      </c>
      <c r="C3" s="48" t="s">
        <v>10</v>
      </c>
      <c r="D3" s="52" t="s">
        <v>27</v>
      </c>
      <c r="E3" s="10" t="s">
        <v>42</v>
      </c>
      <c r="F3" s="2">
        <v>2</v>
      </c>
      <c r="G3" s="14">
        <v>2</v>
      </c>
      <c r="H3" s="14">
        <f>F3-G3</f>
        <v>0</v>
      </c>
      <c r="I3" s="15"/>
      <c r="J3" s="14"/>
      <c r="K3" s="14">
        <f t="shared" ref="K3:K21" si="0">H3-J3</f>
        <v>0</v>
      </c>
      <c r="L3" s="15"/>
      <c r="M3" s="14"/>
      <c r="N3" s="14">
        <f t="shared" ref="N3:N21" si="1">K3-M3</f>
        <v>0</v>
      </c>
      <c r="O3" s="15"/>
      <c r="P3" s="14"/>
      <c r="Q3" s="14">
        <f t="shared" ref="Q3:Q21" si="2">N3-P3</f>
        <v>0</v>
      </c>
      <c r="R3" s="15"/>
      <c r="S3" s="14"/>
      <c r="T3" s="14">
        <f t="shared" ref="T3:T21" si="3">Q3-S3</f>
        <v>0</v>
      </c>
      <c r="U3" s="15"/>
      <c r="V3" s="14"/>
      <c r="W3" s="14">
        <f t="shared" ref="W3:W21" si="4">T3-V3</f>
        <v>0</v>
      </c>
      <c r="X3" s="15"/>
      <c r="Y3" s="14"/>
      <c r="Z3" s="14">
        <f t="shared" ref="Z3:Z21" si="5">W3-Y3</f>
        <v>0</v>
      </c>
      <c r="AA3" s="16">
        <f>G3+J3+M3+P3+S3+V3+Y3</f>
        <v>2</v>
      </c>
      <c r="AB3" s="16">
        <f t="shared" ref="AB3:AB19" si="6">F3-AA3</f>
        <v>0</v>
      </c>
    </row>
    <row r="4" spans="1:31" ht="25.5" customHeight="1">
      <c r="A4" s="2"/>
      <c r="B4" s="55"/>
      <c r="C4" s="48" t="s">
        <v>11</v>
      </c>
      <c r="D4" s="52" t="s">
        <v>27</v>
      </c>
      <c r="E4" s="10" t="s">
        <v>42</v>
      </c>
      <c r="F4" s="2">
        <v>2</v>
      </c>
      <c r="G4" s="14">
        <v>2</v>
      </c>
      <c r="H4" s="14">
        <f t="shared" ref="H4:H115" si="7">F4-G4</f>
        <v>0</v>
      </c>
      <c r="I4" s="15"/>
      <c r="J4" s="14"/>
      <c r="K4" s="14">
        <f t="shared" si="0"/>
        <v>0</v>
      </c>
      <c r="L4" s="15"/>
      <c r="M4" s="14"/>
      <c r="N4" s="14">
        <f t="shared" si="1"/>
        <v>0</v>
      </c>
      <c r="O4" s="15"/>
      <c r="P4" s="14"/>
      <c r="Q4" s="14">
        <f t="shared" si="2"/>
        <v>0</v>
      </c>
      <c r="R4" s="15"/>
      <c r="S4" s="14"/>
      <c r="T4" s="14">
        <f t="shared" si="3"/>
        <v>0</v>
      </c>
      <c r="U4" s="15"/>
      <c r="V4" s="14"/>
      <c r="W4" s="14">
        <f t="shared" si="4"/>
        <v>0</v>
      </c>
      <c r="X4" s="15"/>
      <c r="Y4" s="14"/>
      <c r="Z4" s="14">
        <f t="shared" si="5"/>
        <v>0</v>
      </c>
      <c r="AA4" s="16">
        <f t="shared" ref="AA4:AA25" si="8">G4+J4+M4+P4+S4+V4+Y4</f>
        <v>2</v>
      </c>
      <c r="AB4" s="16">
        <f t="shared" si="6"/>
        <v>0</v>
      </c>
    </row>
    <row r="5" spans="1:31" ht="25.5" customHeight="1">
      <c r="A5" s="2"/>
      <c r="B5" s="55"/>
      <c r="C5" s="48" t="s">
        <v>12</v>
      </c>
      <c r="D5" s="52" t="s">
        <v>27</v>
      </c>
      <c r="E5" s="10" t="s">
        <v>42</v>
      </c>
      <c r="F5" s="2">
        <v>2</v>
      </c>
      <c r="G5" s="14">
        <v>2</v>
      </c>
      <c r="H5" s="14">
        <f t="shared" si="7"/>
        <v>0</v>
      </c>
      <c r="I5" s="15"/>
      <c r="J5" s="14"/>
      <c r="K5" s="14">
        <f t="shared" si="0"/>
        <v>0</v>
      </c>
      <c r="L5" s="15"/>
      <c r="M5" s="14"/>
      <c r="N5" s="14">
        <f t="shared" si="1"/>
        <v>0</v>
      </c>
      <c r="O5" s="15"/>
      <c r="P5" s="14"/>
      <c r="Q5" s="14">
        <f t="shared" si="2"/>
        <v>0</v>
      </c>
      <c r="R5" s="15"/>
      <c r="S5" s="14"/>
      <c r="T5" s="14">
        <f t="shared" si="3"/>
        <v>0</v>
      </c>
      <c r="U5" s="15"/>
      <c r="V5" s="14"/>
      <c r="W5" s="14">
        <f t="shared" si="4"/>
        <v>0</v>
      </c>
      <c r="X5" s="15"/>
      <c r="Y5" s="14"/>
      <c r="Z5" s="14">
        <f t="shared" si="5"/>
        <v>0</v>
      </c>
      <c r="AA5" s="16">
        <f t="shared" si="8"/>
        <v>2</v>
      </c>
      <c r="AB5" s="16">
        <f t="shared" si="6"/>
        <v>0</v>
      </c>
    </row>
    <row r="6" spans="1:31" ht="25.5" customHeight="1">
      <c r="A6" s="2"/>
      <c r="B6" s="55"/>
      <c r="C6" s="48" t="s">
        <v>13</v>
      </c>
      <c r="D6" s="52" t="s">
        <v>27</v>
      </c>
      <c r="E6" s="10" t="s">
        <v>42</v>
      </c>
      <c r="F6" s="2">
        <v>3</v>
      </c>
      <c r="G6" s="14">
        <v>3</v>
      </c>
      <c r="H6" s="14">
        <f t="shared" si="7"/>
        <v>0</v>
      </c>
      <c r="I6" s="15"/>
      <c r="J6" s="14"/>
      <c r="K6" s="14">
        <f t="shared" si="0"/>
        <v>0</v>
      </c>
      <c r="L6" s="15"/>
      <c r="M6" s="14"/>
      <c r="N6" s="14">
        <f t="shared" si="1"/>
        <v>0</v>
      </c>
      <c r="O6" s="15"/>
      <c r="P6" s="14"/>
      <c r="Q6" s="14">
        <f t="shared" si="2"/>
        <v>0</v>
      </c>
      <c r="R6" s="15"/>
      <c r="S6" s="14"/>
      <c r="T6" s="14">
        <f t="shared" si="3"/>
        <v>0</v>
      </c>
      <c r="U6" s="15"/>
      <c r="V6" s="14"/>
      <c r="W6" s="14">
        <f t="shared" si="4"/>
        <v>0</v>
      </c>
      <c r="X6" s="15"/>
      <c r="Y6" s="14"/>
      <c r="Z6" s="14">
        <f t="shared" si="5"/>
        <v>0</v>
      </c>
      <c r="AA6" s="16">
        <f t="shared" si="8"/>
        <v>3</v>
      </c>
      <c r="AB6" s="16">
        <f t="shared" si="6"/>
        <v>0</v>
      </c>
      <c r="AE6" s="62"/>
    </row>
    <row r="7" spans="1:31" s="183" customFormat="1" ht="10.5" customHeight="1">
      <c r="A7" s="175"/>
      <c r="B7" s="184"/>
      <c r="C7" s="185"/>
      <c r="D7" s="178"/>
      <c r="E7" s="179"/>
      <c r="F7" s="175"/>
      <c r="G7" s="182"/>
      <c r="H7" s="182"/>
      <c r="I7" s="182"/>
      <c r="J7" s="182"/>
      <c r="K7" s="182"/>
      <c r="L7" s="182"/>
      <c r="M7" s="182"/>
      <c r="N7" s="182"/>
      <c r="O7" s="182"/>
      <c r="P7" s="182"/>
      <c r="Q7" s="182"/>
      <c r="R7" s="182"/>
      <c r="S7" s="182"/>
      <c r="T7" s="182"/>
      <c r="U7" s="182"/>
      <c r="V7" s="182"/>
      <c r="W7" s="182"/>
      <c r="X7" s="182"/>
      <c r="Y7" s="182"/>
      <c r="Z7" s="182"/>
      <c r="AA7" s="182"/>
      <c r="AB7" s="182"/>
      <c r="AE7" s="186"/>
    </row>
    <row r="8" spans="1:31" ht="25.5" customHeight="1">
      <c r="A8" s="2" t="s">
        <v>344</v>
      </c>
      <c r="B8" s="54" t="s">
        <v>356</v>
      </c>
      <c r="C8" s="48" t="s">
        <v>360</v>
      </c>
      <c r="D8" s="52" t="s">
        <v>27</v>
      </c>
      <c r="E8" s="10" t="s">
        <v>42</v>
      </c>
      <c r="F8" s="2"/>
      <c r="G8" s="14"/>
      <c r="H8" s="14"/>
      <c r="I8" s="15"/>
      <c r="J8" s="14"/>
      <c r="K8" s="14"/>
      <c r="L8" s="15"/>
      <c r="M8" s="14"/>
      <c r="N8" s="14"/>
      <c r="O8" s="15"/>
      <c r="P8" s="14"/>
      <c r="Q8" s="14"/>
      <c r="R8" s="15"/>
      <c r="S8" s="14"/>
      <c r="T8" s="14"/>
      <c r="U8" s="15"/>
      <c r="V8" s="14"/>
      <c r="W8" s="14"/>
      <c r="X8" s="15"/>
      <c r="Y8" s="14"/>
      <c r="Z8" s="14"/>
      <c r="AA8" s="16"/>
      <c r="AB8" s="16"/>
    </row>
    <row r="9" spans="1:31" ht="25.5" customHeight="1">
      <c r="A9" s="2"/>
      <c r="B9" s="55"/>
      <c r="C9" s="48" t="s">
        <v>361</v>
      </c>
      <c r="D9" s="52" t="s">
        <v>27</v>
      </c>
      <c r="E9" s="10" t="s">
        <v>42</v>
      </c>
      <c r="F9" s="2"/>
      <c r="G9" s="14"/>
      <c r="H9" s="14"/>
      <c r="I9" s="15"/>
      <c r="J9" s="14"/>
      <c r="K9" s="14"/>
      <c r="L9" s="15"/>
      <c r="M9" s="14"/>
      <c r="N9" s="14"/>
      <c r="O9" s="15"/>
      <c r="P9" s="14"/>
      <c r="Q9" s="14"/>
      <c r="R9" s="15"/>
      <c r="S9" s="14"/>
      <c r="T9" s="14"/>
      <c r="U9" s="15"/>
      <c r="V9" s="14"/>
      <c r="W9" s="14"/>
      <c r="X9" s="15"/>
      <c r="Y9" s="14"/>
      <c r="Z9" s="14"/>
      <c r="AA9" s="16"/>
      <c r="AB9" s="16"/>
    </row>
    <row r="10" spans="1:31" ht="25.5" customHeight="1">
      <c r="A10" s="2"/>
      <c r="B10" s="55"/>
      <c r="C10" s="48" t="s">
        <v>362</v>
      </c>
      <c r="D10" s="52" t="s">
        <v>27</v>
      </c>
      <c r="E10" s="10" t="s">
        <v>42</v>
      </c>
      <c r="F10" s="2"/>
      <c r="G10" s="14"/>
      <c r="H10" s="14"/>
      <c r="I10" s="15"/>
      <c r="J10" s="14"/>
      <c r="K10" s="14"/>
      <c r="L10" s="15"/>
      <c r="M10" s="14"/>
      <c r="N10" s="14"/>
      <c r="O10" s="15"/>
      <c r="P10" s="14"/>
      <c r="Q10" s="14"/>
      <c r="R10" s="15"/>
      <c r="S10" s="14"/>
      <c r="T10" s="14"/>
      <c r="U10" s="15"/>
      <c r="V10" s="14"/>
      <c r="W10" s="14"/>
      <c r="X10" s="15"/>
      <c r="Y10" s="14"/>
      <c r="Z10" s="14"/>
      <c r="AA10" s="16"/>
      <c r="AB10" s="16"/>
    </row>
    <row r="11" spans="1:31" ht="25.5" customHeight="1">
      <c r="A11" s="2"/>
      <c r="B11" s="55"/>
      <c r="C11" s="48" t="s">
        <v>363</v>
      </c>
      <c r="D11" s="52" t="s">
        <v>27</v>
      </c>
      <c r="E11" s="10" t="s">
        <v>42</v>
      </c>
      <c r="F11" s="2"/>
      <c r="G11" s="14"/>
      <c r="H11" s="14"/>
      <c r="I11" s="15"/>
      <c r="J11" s="14"/>
      <c r="K11" s="14"/>
      <c r="L11" s="15"/>
      <c r="M11" s="14"/>
      <c r="N11" s="14"/>
      <c r="O11" s="15"/>
      <c r="P11" s="14"/>
      <c r="Q11" s="14"/>
      <c r="R11" s="15"/>
      <c r="S11" s="14"/>
      <c r="T11" s="14"/>
      <c r="U11" s="15"/>
      <c r="V11" s="14"/>
      <c r="W11" s="14"/>
      <c r="X11" s="15"/>
      <c r="Y11" s="14"/>
      <c r="Z11" s="14"/>
      <c r="AA11" s="16"/>
      <c r="AB11" s="16"/>
    </row>
    <row r="12" spans="1:31" ht="10.5" customHeight="1">
      <c r="A12" s="175"/>
      <c r="B12" s="184"/>
      <c r="C12" s="185"/>
      <c r="D12" s="178"/>
      <c r="E12" s="179"/>
      <c r="F12" s="2"/>
      <c r="G12" s="14"/>
      <c r="H12" s="14"/>
      <c r="I12" s="15"/>
      <c r="J12" s="14"/>
      <c r="K12" s="14"/>
      <c r="L12" s="15"/>
      <c r="M12" s="14"/>
      <c r="N12" s="14"/>
      <c r="O12" s="15"/>
      <c r="P12" s="14"/>
      <c r="Q12" s="14"/>
      <c r="R12" s="15"/>
      <c r="S12" s="14"/>
      <c r="T12" s="14"/>
      <c r="U12" s="15"/>
      <c r="V12" s="14"/>
      <c r="W12" s="14"/>
      <c r="X12" s="15"/>
      <c r="Y12" s="14"/>
      <c r="Z12" s="14"/>
      <c r="AA12" s="16"/>
      <c r="AB12" s="16"/>
    </row>
    <row r="13" spans="1:31" ht="25.5" customHeight="1">
      <c r="A13" s="2" t="s">
        <v>345</v>
      </c>
      <c r="B13" s="54" t="s">
        <v>8</v>
      </c>
      <c r="C13" s="48" t="s">
        <v>14</v>
      </c>
      <c r="D13" s="52" t="s">
        <v>28</v>
      </c>
      <c r="E13" s="10" t="s">
        <v>42</v>
      </c>
      <c r="F13" s="2"/>
      <c r="G13" s="14"/>
      <c r="H13" s="14">
        <f t="shared" si="7"/>
        <v>0</v>
      </c>
      <c r="I13" s="15"/>
      <c r="J13" s="14"/>
      <c r="K13" s="14">
        <f t="shared" si="0"/>
        <v>0</v>
      </c>
      <c r="L13" s="15"/>
      <c r="M13" s="14"/>
      <c r="N13" s="14">
        <f t="shared" si="1"/>
        <v>0</v>
      </c>
      <c r="O13" s="15"/>
      <c r="P13" s="14"/>
      <c r="Q13" s="14">
        <f t="shared" si="2"/>
        <v>0</v>
      </c>
      <c r="R13" s="15"/>
      <c r="S13" s="14"/>
      <c r="T13" s="14">
        <f t="shared" si="3"/>
        <v>0</v>
      </c>
      <c r="U13" s="15"/>
      <c r="V13" s="14"/>
      <c r="W13" s="14">
        <f t="shared" si="4"/>
        <v>0</v>
      </c>
      <c r="X13" s="15"/>
      <c r="Y13" s="14"/>
      <c r="Z13" s="14">
        <f t="shared" si="5"/>
        <v>0</v>
      </c>
      <c r="AA13" s="16">
        <f t="shared" si="8"/>
        <v>0</v>
      </c>
      <c r="AB13" s="16">
        <f t="shared" si="6"/>
        <v>0</v>
      </c>
    </row>
    <row r="14" spans="1:31" ht="25.5" customHeight="1">
      <c r="A14" s="2"/>
      <c r="B14" s="55"/>
      <c r="C14" s="48" t="s">
        <v>15</v>
      </c>
      <c r="D14" s="52" t="s">
        <v>28</v>
      </c>
      <c r="E14" s="10" t="s">
        <v>42</v>
      </c>
      <c r="F14" s="2"/>
      <c r="G14" s="14"/>
      <c r="H14" s="14">
        <f t="shared" si="7"/>
        <v>0</v>
      </c>
      <c r="I14" s="15"/>
      <c r="J14" s="14"/>
      <c r="K14" s="14">
        <f t="shared" si="0"/>
        <v>0</v>
      </c>
      <c r="L14" s="15"/>
      <c r="M14" s="14"/>
      <c r="N14" s="14">
        <f t="shared" si="1"/>
        <v>0</v>
      </c>
      <c r="O14" s="15"/>
      <c r="P14" s="14"/>
      <c r="Q14" s="14">
        <f t="shared" si="2"/>
        <v>0</v>
      </c>
      <c r="R14" s="15"/>
      <c r="S14" s="14"/>
      <c r="T14" s="14">
        <f t="shared" si="3"/>
        <v>0</v>
      </c>
      <c r="U14" s="15"/>
      <c r="V14" s="14"/>
      <c r="W14" s="14">
        <f t="shared" si="4"/>
        <v>0</v>
      </c>
      <c r="X14" s="15"/>
      <c r="Y14" s="14"/>
      <c r="Z14" s="14">
        <f t="shared" si="5"/>
        <v>0</v>
      </c>
      <c r="AA14" s="16">
        <f t="shared" si="8"/>
        <v>0</v>
      </c>
      <c r="AB14" s="16">
        <f t="shared" si="6"/>
        <v>0</v>
      </c>
    </row>
    <row r="15" spans="1:31" ht="25.5" customHeight="1">
      <c r="A15" s="2"/>
      <c r="B15" s="55"/>
      <c r="C15" s="48" t="s">
        <v>16</v>
      </c>
      <c r="D15" s="52" t="s">
        <v>28</v>
      </c>
      <c r="E15" s="10" t="s">
        <v>42</v>
      </c>
      <c r="F15" s="2"/>
      <c r="G15" s="14"/>
      <c r="H15" s="14">
        <f t="shared" si="7"/>
        <v>0</v>
      </c>
      <c r="I15" s="15"/>
      <c r="J15" s="14"/>
      <c r="K15" s="14">
        <f t="shared" si="0"/>
        <v>0</v>
      </c>
      <c r="L15" s="15"/>
      <c r="M15" s="14"/>
      <c r="N15" s="14">
        <f t="shared" si="1"/>
        <v>0</v>
      </c>
      <c r="O15" s="15"/>
      <c r="P15" s="14"/>
      <c r="Q15" s="14">
        <f t="shared" si="2"/>
        <v>0</v>
      </c>
      <c r="R15" s="15"/>
      <c r="S15" s="14"/>
      <c r="T15" s="14">
        <f t="shared" si="3"/>
        <v>0</v>
      </c>
      <c r="U15" s="15"/>
      <c r="V15" s="14"/>
      <c r="W15" s="14">
        <f t="shared" si="4"/>
        <v>0</v>
      </c>
      <c r="X15" s="15"/>
      <c r="Y15" s="14"/>
      <c r="Z15" s="14">
        <f t="shared" si="5"/>
        <v>0</v>
      </c>
      <c r="AA15" s="16">
        <f t="shared" si="8"/>
        <v>0</v>
      </c>
      <c r="AB15" s="16">
        <f t="shared" si="6"/>
        <v>0</v>
      </c>
    </row>
    <row r="16" spans="1:31" ht="25.5" customHeight="1">
      <c r="A16" s="2"/>
      <c r="B16" s="55"/>
      <c r="C16" s="48" t="s">
        <v>17</v>
      </c>
      <c r="D16" s="52" t="s">
        <v>28</v>
      </c>
      <c r="E16" s="10" t="s">
        <v>42</v>
      </c>
      <c r="F16" s="2"/>
      <c r="G16" s="14"/>
      <c r="H16" s="14">
        <f t="shared" si="7"/>
        <v>0</v>
      </c>
      <c r="I16" s="15"/>
      <c r="J16" s="14"/>
      <c r="K16" s="14">
        <f t="shared" si="0"/>
        <v>0</v>
      </c>
      <c r="L16" s="15"/>
      <c r="M16" s="14"/>
      <c r="N16" s="14">
        <f t="shared" si="1"/>
        <v>0</v>
      </c>
      <c r="O16" s="15"/>
      <c r="P16" s="14"/>
      <c r="Q16" s="14">
        <f t="shared" si="2"/>
        <v>0</v>
      </c>
      <c r="R16" s="15"/>
      <c r="S16" s="14"/>
      <c r="T16" s="14">
        <f t="shared" si="3"/>
        <v>0</v>
      </c>
      <c r="U16" s="15"/>
      <c r="V16" s="14"/>
      <c r="W16" s="14">
        <f t="shared" si="4"/>
        <v>0</v>
      </c>
      <c r="X16" s="15"/>
      <c r="Y16" s="14"/>
      <c r="Z16" s="14">
        <f t="shared" si="5"/>
        <v>0</v>
      </c>
      <c r="AA16" s="16">
        <f t="shared" si="8"/>
        <v>0</v>
      </c>
      <c r="AB16" s="16">
        <f t="shared" si="6"/>
        <v>0</v>
      </c>
    </row>
    <row r="17" spans="1:28" ht="10.5" customHeight="1">
      <c r="A17" s="175"/>
      <c r="B17" s="184"/>
      <c r="C17" s="185"/>
      <c r="D17" s="178"/>
      <c r="E17" s="179"/>
      <c r="F17" s="2"/>
      <c r="G17" s="14"/>
      <c r="H17" s="14"/>
      <c r="I17" s="15"/>
      <c r="J17" s="14"/>
      <c r="K17" s="14"/>
      <c r="L17" s="15"/>
      <c r="M17" s="14"/>
      <c r="N17" s="14"/>
      <c r="O17" s="15"/>
      <c r="P17" s="14"/>
      <c r="Q17" s="14"/>
      <c r="R17" s="15"/>
      <c r="S17" s="14"/>
      <c r="T17" s="14"/>
      <c r="U17" s="15"/>
      <c r="V17" s="14"/>
      <c r="W17" s="14"/>
      <c r="X17" s="15"/>
      <c r="Y17" s="14"/>
      <c r="Z17" s="14"/>
      <c r="AA17" s="16"/>
      <c r="AB17" s="16"/>
    </row>
    <row r="18" spans="1:28" ht="32.25" customHeight="1">
      <c r="A18" s="2" t="s">
        <v>364</v>
      </c>
      <c r="B18" s="54" t="s">
        <v>9</v>
      </c>
      <c r="C18" s="48" t="s">
        <v>18</v>
      </c>
      <c r="D18" s="52" t="s">
        <v>29</v>
      </c>
      <c r="E18" s="10" t="s">
        <v>42</v>
      </c>
      <c r="F18" s="2"/>
      <c r="G18" s="14"/>
      <c r="H18" s="14">
        <f t="shared" si="7"/>
        <v>0</v>
      </c>
      <c r="I18" s="15"/>
      <c r="J18" s="14"/>
      <c r="K18" s="14">
        <f t="shared" si="0"/>
        <v>0</v>
      </c>
      <c r="L18" s="15"/>
      <c r="M18" s="14"/>
      <c r="N18" s="14">
        <f t="shared" si="1"/>
        <v>0</v>
      </c>
      <c r="O18" s="15"/>
      <c r="P18" s="14"/>
      <c r="Q18" s="14">
        <f t="shared" si="2"/>
        <v>0</v>
      </c>
      <c r="R18" s="15"/>
      <c r="S18" s="14"/>
      <c r="T18" s="14">
        <f t="shared" si="3"/>
        <v>0</v>
      </c>
      <c r="U18" s="15"/>
      <c r="V18" s="14"/>
      <c r="W18" s="14">
        <f t="shared" si="4"/>
        <v>0</v>
      </c>
      <c r="X18" s="15"/>
      <c r="Y18" s="14"/>
      <c r="Z18" s="14">
        <f t="shared" si="5"/>
        <v>0</v>
      </c>
      <c r="AA18" s="16">
        <f t="shared" si="8"/>
        <v>0</v>
      </c>
      <c r="AB18" s="16">
        <f t="shared" si="6"/>
        <v>0</v>
      </c>
    </row>
    <row r="19" spans="1:28" ht="25.5" customHeight="1">
      <c r="A19" s="2"/>
      <c r="B19" s="55"/>
      <c r="C19" s="48" t="s">
        <v>19</v>
      </c>
      <c r="D19" s="52" t="s">
        <v>29</v>
      </c>
      <c r="E19" s="10" t="s">
        <v>42</v>
      </c>
      <c r="F19" s="2"/>
      <c r="G19" s="14"/>
      <c r="H19" s="14">
        <f t="shared" si="7"/>
        <v>0</v>
      </c>
      <c r="I19" s="15"/>
      <c r="J19" s="14"/>
      <c r="K19" s="14">
        <f t="shared" si="0"/>
        <v>0</v>
      </c>
      <c r="L19" s="15"/>
      <c r="M19" s="14"/>
      <c r="N19" s="14">
        <f t="shared" si="1"/>
        <v>0</v>
      </c>
      <c r="O19" s="15"/>
      <c r="P19" s="14"/>
      <c r="Q19" s="14">
        <f t="shared" si="2"/>
        <v>0</v>
      </c>
      <c r="R19" s="15"/>
      <c r="S19" s="14"/>
      <c r="T19" s="14">
        <f t="shared" si="3"/>
        <v>0</v>
      </c>
      <c r="U19" s="15"/>
      <c r="V19" s="14"/>
      <c r="W19" s="14">
        <f t="shared" si="4"/>
        <v>0</v>
      </c>
      <c r="X19" s="15"/>
      <c r="Y19" s="14"/>
      <c r="Z19" s="14">
        <f t="shared" si="5"/>
        <v>0</v>
      </c>
      <c r="AA19" s="16">
        <f t="shared" si="8"/>
        <v>0</v>
      </c>
      <c r="AB19" s="16">
        <f t="shared" si="6"/>
        <v>0</v>
      </c>
    </row>
    <row r="20" spans="1:28" ht="38.25" customHeight="1">
      <c r="A20" s="2"/>
      <c r="B20" s="55"/>
      <c r="C20" s="49" t="s">
        <v>20</v>
      </c>
      <c r="D20" s="52" t="s">
        <v>29</v>
      </c>
      <c r="E20" s="10" t="s">
        <v>42</v>
      </c>
      <c r="F20" s="2"/>
      <c r="G20" s="14"/>
      <c r="H20" s="14">
        <f t="shared" si="7"/>
        <v>0</v>
      </c>
      <c r="I20" s="15"/>
      <c r="J20" s="14"/>
      <c r="K20" s="14">
        <f t="shared" si="0"/>
        <v>0</v>
      </c>
      <c r="L20" s="15"/>
      <c r="M20" s="14"/>
      <c r="N20" s="14">
        <f t="shared" si="1"/>
        <v>0</v>
      </c>
      <c r="O20" s="15"/>
      <c r="P20" s="14"/>
      <c r="Q20" s="14">
        <f t="shared" si="2"/>
        <v>0</v>
      </c>
      <c r="R20" s="15"/>
      <c r="S20" s="14"/>
      <c r="T20" s="14">
        <f t="shared" si="3"/>
        <v>0</v>
      </c>
      <c r="U20" s="15"/>
      <c r="V20" s="14"/>
      <c r="W20" s="14">
        <f t="shared" si="4"/>
        <v>0</v>
      </c>
      <c r="X20" s="15"/>
      <c r="Y20" s="14"/>
      <c r="Z20" s="14">
        <f t="shared" si="5"/>
        <v>0</v>
      </c>
      <c r="AA20" s="16">
        <f t="shared" si="8"/>
        <v>0</v>
      </c>
      <c r="AB20" s="16">
        <f t="shared" ref="AB20:AB25" si="9">F20-AA20</f>
        <v>0</v>
      </c>
    </row>
    <row r="21" spans="1:28" ht="35.25" customHeight="1">
      <c r="A21" s="2"/>
      <c r="B21" s="55"/>
      <c r="C21" s="49" t="s">
        <v>21</v>
      </c>
      <c r="D21" s="52" t="s">
        <v>29</v>
      </c>
      <c r="E21" s="10" t="s">
        <v>42</v>
      </c>
      <c r="F21" s="2"/>
      <c r="G21" s="14"/>
      <c r="H21" s="14">
        <f t="shared" si="7"/>
        <v>0</v>
      </c>
      <c r="I21" s="15"/>
      <c r="J21" s="14"/>
      <c r="K21" s="14">
        <f t="shared" si="0"/>
        <v>0</v>
      </c>
      <c r="L21" s="15"/>
      <c r="M21" s="14"/>
      <c r="N21" s="14">
        <f t="shared" si="1"/>
        <v>0</v>
      </c>
      <c r="O21" s="15"/>
      <c r="P21" s="14"/>
      <c r="Q21" s="14">
        <f t="shared" si="2"/>
        <v>0</v>
      </c>
      <c r="R21" s="15"/>
      <c r="S21" s="14"/>
      <c r="T21" s="14">
        <f t="shared" si="3"/>
        <v>0</v>
      </c>
      <c r="U21" s="15"/>
      <c r="V21" s="14"/>
      <c r="W21" s="14">
        <f t="shared" si="4"/>
        <v>0</v>
      </c>
      <c r="X21" s="15"/>
      <c r="Y21" s="14"/>
      <c r="Z21" s="14">
        <f t="shared" si="5"/>
        <v>0</v>
      </c>
      <c r="AA21" s="16">
        <f t="shared" si="8"/>
        <v>0</v>
      </c>
      <c r="AB21" s="16">
        <f t="shared" si="9"/>
        <v>0</v>
      </c>
    </row>
    <row r="22" spans="1:28" ht="25.5" customHeight="1">
      <c r="A22" s="4"/>
      <c r="B22" s="56"/>
      <c r="C22" s="49" t="s">
        <v>22</v>
      </c>
      <c r="D22" s="52" t="s">
        <v>29</v>
      </c>
      <c r="E22" s="10" t="s">
        <v>42</v>
      </c>
      <c r="F22" s="4"/>
      <c r="G22" s="38"/>
      <c r="H22" s="14">
        <f t="shared" si="7"/>
        <v>0</v>
      </c>
      <c r="I22" s="15"/>
      <c r="J22" s="38"/>
      <c r="K22" s="38"/>
      <c r="L22" s="15"/>
      <c r="M22" s="38"/>
      <c r="N22" s="38"/>
      <c r="O22" s="15"/>
      <c r="P22" s="38"/>
      <c r="Q22" s="38"/>
      <c r="R22" s="15"/>
      <c r="S22" s="38"/>
      <c r="T22" s="38"/>
      <c r="U22" s="15"/>
      <c r="V22" s="38"/>
      <c r="W22" s="38"/>
      <c r="X22" s="15"/>
      <c r="Y22" s="38"/>
      <c r="Z22" s="38"/>
      <c r="AA22" s="16">
        <f t="shared" si="8"/>
        <v>0</v>
      </c>
      <c r="AB22" s="16">
        <f t="shared" si="9"/>
        <v>0</v>
      </c>
    </row>
    <row r="23" spans="1:28" ht="25.5" customHeight="1">
      <c r="A23" s="4"/>
      <c r="B23" s="56"/>
      <c r="C23" s="48" t="s">
        <v>23</v>
      </c>
      <c r="D23" s="52" t="s">
        <v>29</v>
      </c>
      <c r="E23" s="10" t="s">
        <v>42</v>
      </c>
      <c r="F23" s="4"/>
      <c r="G23" s="38"/>
      <c r="H23" s="14">
        <f t="shared" si="7"/>
        <v>0</v>
      </c>
      <c r="I23" s="15"/>
      <c r="J23" s="38"/>
      <c r="K23" s="38"/>
      <c r="L23" s="15"/>
      <c r="M23" s="38"/>
      <c r="N23" s="38"/>
      <c r="O23" s="15"/>
      <c r="P23" s="38"/>
      <c r="Q23" s="38"/>
      <c r="R23" s="15"/>
      <c r="S23" s="38"/>
      <c r="T23" s="38"/>
      <c r="U23" s="15"/>
      <c r="V23" s="38"/>
      <c r="W23" s="38"/>
      <c r="X23" s="15"/>
      <c r="Y23" s="38"/>
      <c r="Z23" s="38"/>
      <c r="AA23" s="16">
        <f t="shared" si="8"/>
        <v>0</v>
      </c>
      <c r="AB23" s="16">
        <f t="shared" si="9"/>
        <v>0</v>
      </c>
    </row>
    <row r="24" spans="1:28" ht="25.5" customHeight="1">
      <c r="A24" s="4"/>
      <c r="B24" s="56"/>
      <c r="C24" s="7" t="s">
        <v>24</v>
      </c>
      <c r="D24" s="52" t="s">
        <v>29</v>
      </c>
      <c r="E24" s="10" t="s">
        <v>42</v>
      </c>
      <c r="F24" s="4"/>
      <c r="G24" s="38"/>
      <c r="H24" s="14">
        <f t="shared" si="7"/>
        <v>0</v>
      </c>
      <c r="I24" s="15"/>
      <c r="J24" s="38"/>
      <c r="K24" s="38"/>
      <c r="L24" s="15"/>
      <c r="M24" s="38"/>
      <c r="N24" s="38"/>
      <c r="O24" s="15"/>
      <c r="P24" s="38"/>
      <c r="Q24" s="38"/>
      <c r="R24" s="15"/>
      <c r="S24" s="38"/>
      <c r="T24" s="38"/>
      <c r="U24" s="15"/>
      <c r="V24" s="38"/>
      <c r="W24" s="38"/>
      <c r="X24" s="15"/>
      <c r="Y24" s="38"/>
      <c r="Z24" s="38"/>
      <c r="AA24" s="16">
        <f t="shared" si="8"/>
        <v>0</v>
      </c>
      <c r="AB24" s="16">
        <f t="shared" si="9"/>
        <v>0</v>
      </c>
    </row>
    <row r="25" spans="1:28" ht="25.5" customHeight="1">
      <c r="A25" s="4"/>
      <c r="B25" s="56"/>
      <c r="C25" s="7" t="s">
        <v>25</v>
      </c>
      <c r="D25" s="52" t="s">
        <v>29</v>
      </c>
      <c r="E25" s="10" t="s">
        <v>42</v>
      </c>
      <c r="F25" s="4"/>
      <c r="G25" s="38"/>
      <c r="H25" s="14">
        <f t="shared" si="7"/>
        <v>0</v>
      </c>
      <c r="I25" s="15"/>
      <c r="J25" s="38"/>
      <c r="K25" s="38"/>
      <c r="L25" s="15"/>
      <c r="M25" s="38"/>
      <c r="N25" s="38"/>
      <c r="O25" s="15"/>
      <c r="P25" s="38"/>
      <c r="Q25" s="38"/>
      <c r="R25" s="15"/>
      <c r="S25" s="38"/>
      <c r="T25" s="38"/>
      <c r="U25" s="15"/>
      <c r="V25" s="38"/>
      <c r="W25" s="38"/>
      <c r="X25" s="15"/>
      <c r="Y25" s="38"/>
      <c r="Z25" s="38"/>
      <c r="AA25" s="16">
        <f t="shared" si="8"/>
        <v>0</v>
      </c>
      <c r="AB25" s="16">
        <f t="shared" si="9"/>
        <v>0</v>
      </c>
    </row>
    <row r="26" spans="1:28" ht="10.5" customHeight="1">
      <c r="A26" s="180"/>
      <c r="B26" s="176"/>
      <c r="C26" s="177"/>
      <c r="D26" s="178"/>
      <c r="E26" s="179"/>
      <c r="F26" s="4"/>
      <c r="G26" s="38"/>
      <c r="H26" s="14"/>
      <c r="I26" s="15"/>
      <c r="J26" s="38"/>
      <c r="K26" s="38"/>
      <c r="L26" s="15"/>
      <c r="M26" s="38"/>
      <c r="N26" s="38"/>
      <c r="O26" s="15"/>
      <c r="P26" s="38"/>
      <c r="Q26" s="38"/>
      <c r="R26" s="15"/>
      <c r="S26" s="38"/>
      <c r="T26" s="38"/>
      <c r="U26" s="15"/>
      <c r="V26" s="38"/>
      <c r="W26" s="38"/>
      <c r="X26" s="15"/>
      <c r="Y26" s="38"/>
      <c r="Z26" s="38"/>
      <c r="AA26" s="16"/>
      <c r="AB26" s="16"/>
    </row>
    <row r="27" spans="1:28" ht="25.5" customHeight="1">
      <c r="A27" s="2" t="s">
        <v>809</v>
      </c>
      <c r="B27" s="174" t="s">
        <v>795</v>
      </c>
      <c r="C27" s="7" t="s">
        <v>810</v>
      </c>
      <c r="D27" s="52" t="s">
        <v>385</v>
      </c>
      <c r="E27" s="10" t="s">
        <v>42</v>
      </c>
      <c r="F27" s="4"/>
      <c r="G27" s="38"/>
      <c r="H27" s="14"/>
      <c r="I27" s="15"/>
      <c r="J27" s="38"/>
      <c r="K27" s="38"/>
      <c r="L27" s="15"/>
      <c r="M27" s="38"/>
      <c r="N27" s="38"/>
      <c r="O27" s="15"/>
      <c r="P27" s="38"/>
      <c r="Q27" s="38"/>
      <c r="R27" s="15"/>
      <c r="S27" s="38"/>
      <c r="T27" s="38"/>
      <c r="U27" s="15"/>
      <c r="V27" s="38"/>
      <c r="W27" s="38"/>
      <c r="X27" s="15"/>
      <c r="Y27" s="38"/>
      <c r="Z27" s="38"/>
      <c r="AA27" s="16"/>
      <c r="AB27" s="16"/>
    </row>
    <row r="28" spans="1:28" ht="25.5" customHeight="1">
      <c r="A28" s="2"/>
      <c r="B28" s="56"/>
      <c r="C28" s="7" t="s">
        <v>811</v>
      </c>
      <c r="D28" s="52" t="s">
        <v>385</v>
      </c>
      <c r="E28" s="10" t="s">
        <v>42</v>
      </c>
      <c r="F28" s="4"/>
      <c r="G28" s="38"/>
      <c r="H28" s="14"/>
      <c r="I28" s="15"/>
      <c r="J28" s="38"/>
      <c r="K28" s="38"/>
      <c r="L28" s="15"/>
      <c r="M28" s="38"/>
      <c r="N28" s="38"/>
      <c r="O28" s="15"/>
      <c r="P28" s="38"/>
      <c r="Q28" s="38"/>
      <c r="R28" s="15"/>
      <c r="S28" s="38"/>
      <c r="T28" s="38"/>
      <c r="U28" s="15"/>
      <c r="V28" s="38"/>
      <c r="W28" s="38"/>
      <c r="X28" s="15"/>
      <c r="Y28" s="38"/>
      <c r="Z28" s="38"/>
      <c r="AA28" s="16"/>
      <c r="AB28" s="16"/>
    </row>
    <row r="29" spans="1:28" ht="25.5" customHeight="1">
      <c r="A29" s="2"/>
      <c r="B29" s="56"/>
      <c r="C29" s="7" t="s">
        <v>812</v>
      </c>
      <c r="D29" s="52" t="s">
        <v>385</v>
      </c>
      <c r="E29" s="10" t="s">
        <v>42</v>
      </c>
      <c r="F29" s="4"/>
      <c r="G29" s="38"/>
      <c r="H29" s="14"/>
      <c r="I29" s="15"/>
      <c r="J29" s="38"/>
      <c r="K29" s="38"/>
      <c r="L29" s="15"/>
      <c r="M29" s="38"/>
      <c r="N29" s="38"/>
      <c r="O29" s="15"/>
      <c r="P29" s="38"/>
      <c r="Q29" s="38"/>
      <c r="R29" s="15"/>
      <c r="S29" s="38"/>
      <c r="T29" s="38"/>
      <c r="U29" s="15"/>
      <c r="V29" s="38"/>
      <c r="W29" s="38"/>
      <c r="X29" s="15"/>
      <c r="Y29" s="38"/>
      <c r="Z29" s="38"/>
      <c r="AA29" s="16"/>
      <c r="AB29" s="16"/>
    </row>
    <row r="30" spans="1:28" ht="25.5" customHeight="1">
      <c r="A30" s="2"/>
      <c r="B30" s="56"/>
      <c r="C30" s="7" t="s">
        <v>814</v>
      </c>
      <c r="D30" s="52" t="s">
        <v>385</v>
      </c>
      <c r="E30" s="10" t="s">
        <v>42</v>
      </c>
      <c r="F30" s="4"/>
      <c r="G30" s="38"/>
      <c r="H30" s="14"/>
      <c r="I30" s="15"/>
      <c r="J30" s="38"/>
      <c r="K30" s="38"/>
      <c r="L30" s="15"/>
      <c r="M30" s="38"/>
      <c r="N30" s="38"/>
      <c r="O30" s="15"/>
      <c r="P30" s="38"/>
      <c r="Q30" s="38"/>
      <c r="R30" s="15"/>
      <c r="S30" s="38"/>
      <c r="T30" s="38"/>
      <c r="U30" s="15"/>
      <c r="V30" s="38"/>
      <c r="W30" s="38"/>
      <c r="X30" s="15"/>
      <c r="Y30" s="38"/>
      <c r="Z30" s="38"/>
      <c r="AA30" s="16"/>
      <c r="AB30" s="16"/>
    </row>
    <row r="31" spans="1:28" ht="25.5" customHeight="1">
      <c r="A31" s="2"/>
      <c r="B31" s="56"/>
      <c r="C31" s="7" t="s">
        <v>815</v>
      </c>
      <c r="D31" s="52" t="s">
        <v>385</v>
      </c>
      <c r="E31" s="10" t="s">
        <v>42</v>
      </c>
      <c r="F31" s="4"/>
      <c r="G31" s="38"/>
      <c r="H31" s="14"/>
      <c r="I31" s="15"/>
      <c r="J31" s="38"/>
      <c r="K31" s="38"/>
      <c r="L31" s="15"/>
      <c r="M31" s="38"/>
      <c r="N31" s="38"/>
      <c r="O31" s="15"/>
      <c r="P31" s="38"/>
      <c r="Q31" s="38"/>
      <c r="R31" s="15"/>
      <c r="S31" s="38"/>
      <c r="T31" s="38"/>
      <c r="U31" s="15"/>
      <c r="V31" s="38"/>
      <c r="W31" s="38"/>
      <c r="X31" s="15"/>
      <c r="Y31" s="38"/>
      <c r="Z31" s="38"/>
      <c r="AA31" s="16"/>
      <c r="AB31" s="16"/>
    </row>
    <row r="32" spans="1:28" ht="25.5" customHeight="1">
      <c r="A32" s="2"/>
      <c r="B32" s="56"/>
      <c r="C32" s="7" t="s">
        <v>813</v>
      </c>
      <c r="D32" s="52" t="s">
        <v>385</v>
      </c>
      <c r="E32" s="10" t="s">
        <v>42</v>
      </c>
      <c r="F32" s="4"/>
      <c r="G32" s="38"/>
      <c r="H32" s="14"/>
      <c r="I32" s="15"/>
      <c r="J32" s="38"/>
      <c r="K32" s="38"/>
      <c r="L32" s="15"/>
      <c r="M32" s="38"/>
      <c r="N32" s="38"/>
      <c r="O32" s="15"/>
      <c r="P32" s="38"/>
      <c r="Q32" s="38"/>
      <c r="R32" s="15"/>
      <c r="S32" s="38"/>
      <c r="T32" s="38"/>
      <c r="U32" s="15"/>
      <c r="V32" s="38"/>
      <c r="W32" s="38"/>
      <c r="X32" s="15"/>
      <c r="Y32" s="38"/>
      <c r="Z32" s="38"/>
      <c r="AA32" s="16"/>
      <c r="AB32" s="16"/>
    </row>
    <row r="33" spans="1:28" ht="25.5" customHeight="1">
      <c r="A33" s="2"/>
      <c r="B33" s="56"/>
      <c r="C33" s="7" t="s">
        <v>816</v>
      </c>
      <c r="D33" s="52" t="s">
        <v>385</v>
      </c>
      <c r="E33" s="10" t="s">
        <v>42</v>
      </c>
      <c r="F33" s="4"/>
      <c r="G33" s="38"/>
      <c r="H33" s="14"/>
      <c r="I33" s="15"/>
      <c r="J33" s="38"/>
      <c r="K33" s="38"/>
      <c r="L33" s="15"/>
      <c r="M33" s="38"/>
      <c r="N33" s="38"/>
      <c r="O33" s="15"/>
      <c r="P33" s="38"/>
      <c r="Q33" s="38"/>
      <c r="R33" s="15"/>
      <c r="S33" s="38"/>
      <c r="T33" s="38"/>
      <c r="U33" s="15"/>
      <c r="V33" s="38"/>
      <c r="W33" s="38"/>
      <c r="X33" s="15"/>
      <c r="Y33" s="38"/>
      <c r="Z33" s="38"/>
      <c r="AA33" s="16"/>
      <c r="AB33" s="16"/>
    </row>
    <row r="34" spans="1:28" s="183" customFormat="1" ht="10.5" customHeight="1">
      <c r="A34" s="175"/>
      <c r="B34" s="176"/>
      <c r="C34" s="177"/>
      <c r="D34" s="178"/>
      <c r="E34" s="179"/>
      <c r="F34" s="180"/>
      <c r="G34" s="181"/>
      <c r="H34" s="182"/>
      <c r="I34" s="182"/>
      <c r="J34" s="181"/>
      <c r="K34" s="181"/>
      <c r="L34" s="182"/>
      <c r="M34" s="181"/>
      <c r="N34" s="181"/>
      <c r="O34" s="182"/>
      <c r="P34" s="181"/>
      <c r="Q34" s="181"/>
      <c r="R34" s="182"/>
      <c r="S34" s="181"/>
      <c r="T34" s="181"/>
      <c r="U34" s="182"/>
      <c r="V34" s="181"/>
      <c r="W34" s="181"/>
      <c r="X34" s="182"/>
      <c r="Y34" s="181"/>
      <c r="Z34" s="181"/>
      <c r="AA34" s="182"/>
      <c r="AB34" s="182"/>
    </row>
    <row r="35" spans="1:28" s="205" customFormat="1" ht="25.5" customHeight="1">
      <c r="A35" s="198"/>
      <c r="B35" s="174" t="s">
        <v>893</v>
      </c>
      <c r="C35" s="200" t="s">
        <v>882</v>
      </c>
      <c r="D35" s="201"/>
      <c r="E35" s="202" t="s">
        <v>42</v>
      </c>
      <c r="F35" s="161"/>
      <c r="G35" s="203"/>
      <c r="H35" s="204"/>
      <c r="I35" s="204"/>
      <c r="J35" s="203"/>
      <c r="K35" s="203"/>
      <c r="L35" s="204"/>
      <c r="M35" s="203"/>
      <c r="N35" s="203"/>
      <c r="O35" s="204"/>
      <c r="P35" s="203"/>
      <c r="Q35" s="203"/>
      <c r="R35" s="204"/>
      <c r="S35" s="203"/>
      <c r="T35" s="203"/>
      <c r="U35" s="204"/>
      <c r="V35" s="203"/>
      <c r="W35" s="203"/>
      <c r="X35" s="204"/>
      <c r="Y35" s="203"/>
      <c r="Z35" s="203"/>
      <c r="AA35" s="204"/>
      <c r="AB35" s="204"/>
    </row>
    <row r="36" spans="1:28" s="205" customFormat="1" ht="25.5" customHeight="1">
      <c r="A36" s="198"/>
      <c r="B36" s="199"/>
      <c r="C36" s="200" t="s">
        <v>883</v>
      </c>
      <c r="D36" s="201"/>
      <c r="E36" s="202" t="s">
        <v>42</v>
      </c>
      <c r="F36" s="161"/>
      <c r="G36" s="203"/>
      <c r="H36" s="204"/>
      <c r="I36" s="204"/>
      <c r="J36" s="203"/>
      <c r="K36" s="203"/>
      <c r="L36" s="204"/>
      <c r="M36" s="203"/>
      <c r="N36" s="203"/>
      <c r="O36" s="204"/>
      <c r="P36" s="203"/>
      <c r="Q36" s="203"/>
      <c r="R36" s="204"/>
      <c r="S36" s="203"/>
      <c r="T36" s="203"/>
      <c r="U36" s="204"/>
      <c r="V36" s="203"/>
      <c r="W36" s="203"/>
      <c r="X36" s="204"/>
      <c r="Y36" s="203"/>
      <c r="Z36" s="203"/>
      <c r="AA36" s="204"/>
      <c r="AB36" s="204"/>
    </row>
    <row r="37" spans="1:28" s="205" customFormat="1" ht="25.5" customHeight="1">
      <c r="A37" s="198"/>
      <c r="B37" s="199"/>
      <c r="C37" s="206" t="s">
        <v>885</v>
      </c>
      <c r="D37" s="201"/>
      <c r="E37" s="202" t="s">
        <v>42</v>
      </c>
      <c r="F37" s="161"/>
      <c r="G37" s="203"/>
      <c r="H37" s="204"/>
      <c r="I37" s="204"/>
      <c r="J37" s="203"/>
      <c r="K37" s="203"/>
      <c r="L37" s="204"/>
      <c r="M37" s="203"/>
      <c r="N37" s="203"/>
      <c r="O37" s="204"/>
      <c r="P37" s="203"/>
      <c r="Q37" s="203"/>
      <c r="R37" s="204"/>
      <c r="S37" s="203"/>
      <c r="T37" s="203"/>
      <c r="U37" s="204"/>
      <c r="V37" s="203"/>
      <c r="W37" s="203"/>
      <c r="X37" s="204"/>
      <c r="Y37" s="203"/>
      <c r="Z37" s="203"/>
      <c r="AA37" s="204"/>
      <c r="AB37" s="204"/>
    </row>
    <row r="38" spans="1:28" s="205" customFormat="1" ht="25.5" customHeight="1">
      <c r="A38" s="198"/>
      <c r="B38" s="199"/>
      <c r="C38" s="200" t="s">
        <v>884</v>
      </c>
      <c r="D38" s="201"/>
      <c r="E38" s="202" t="s">
        <v>42</v>
      </c>
      <c r="F38" s="161"/>
      <c r="G38" s="203"/>
      <c r="H38" s="204"/>
      <c r="I38" s="204"/>
      <c r="J38" s="203"/>
      <c r="K38" s="203"/>
      <c r="L38" s="204"/>
      <c r="M38" s="203"/>
      <c r="N38" s="203"/>
      <c r="O38" s="204"/>
      <c r="P38" s="203"/>
      <c r="Q38" s="203"/>
      <c r="R38" s="204"/>
      <c r="S38" s="203"/>
      <c r="T38" s="203"/>
      <c r="U38" s="204"/>
      <c r="V38" s="203"/>
      <c r="W38" s="203"/>
      <c r="X38" s="204"/>
      <c r="Y38" s="203"/>
      <c r="Z38" s="203"/>
      <c r="AA38" s="204"/>
      <c r="AB38" s="204"/>
    </row>
    <row r="39" spans="1:28" s="205" customFormat="1" ht="10.5" customHeight="1">
      <c r="A39" s="280"/>
      <c r="B39" s="281"/>
      <c r="C39" s="177"/>
      <c r="D39" s="178"/>
      <c r="E39" s="179"/>
      <c r="F39" s="161"/>
      <c r="G39" s="203"/>
      <c r="H39" s="204"/>
      <c r="I39" s="204"/>
      <c r="J39" s="203"/>
      <c r="K39" s="203"/>
      <c r="L39" s="204"/>
      <c r="M39" s="203"/>
      <c r="N39" s="203"/>
      <c r="O39" s="204"/>
      <c r="P39" s="203"/>
      <c r="Q39" s="203"/>
      <c r="R39" s="204"/>
      <c r="S39" s="203"/>
      <c r="T39" s="203"/>
      <c r="U39" s="204"/>
      <c r="V39" s="203"/>
      <c r="W39" s="203"/>
      <c r="X39" s="204"/>
      <c r="Y39" s="203"/>
      <c r="Z39" s="203"/>
      <c r="AA39" s="204"/>
      <c r="AB39" s="204"/>
    </row>
    <row r="40" spans="1:28" ht="30" customHeight="1">
      <c r="A40" s="2" t="s">
        <v>448</v>
      </c>
      <c r="B40" s="277" t="s">
        <v>369</v>
      </c>
      <c r="C40" s="7" t="s">
        <v>417</v>
      </c>
      <c r="D40" s="52" t="s">
        <v>386</v>
      </c>
      <c r="E40" s="202" t="s">
        <v>42</v>
      </c>
      <c r="F40" s="4"/>
      <c r="G40" s="38"/>
      <c r="H40" s="14">
        <f t="shared" si="7"/>
        <v>0</v>
      </c>
      <c r="I40" s="15"/>
      <c r="J40" s="38"/>
      <c r="K40" s="38"/>
      <c r="L40" s="15"/>
      <c r="M40" s="38"/>
      <c r="N40" s="38"/>
      <c r="O40" s="15"/>
      <c r="P40" s="38"/>
      <c r="Q40" s="38"/>
      <c r="R40" s="15"/>
      <c r="S40" s="38"/>
      <c r="T40" s="38"/>
      <c r="U40" s="15"/>
      <c r="V40" s="38"/>
      <c r="W40" s="38"/>
      <c r="X40" s="15"/>
      <c r="Y40" s="38"/>
      <c r="Z40" s="38"/>
      <c r="AA40" s="16">
        <f t="shared" ref="AA40:AA55" si="10">G40+J40+M40+P40+S40+V40+Y40</f>
        <v>0</v>
      </c>
      <c r="AB40" s="16">
        <f t="shared" ref="AB40:AB55" si="11">F40-AA40</f>
        <v>0</v>
      </c>
    </row>
    <row r="41" spans="1:28" ht="25.5" customHeight="1">
      <c r="A41" s="2"/>
      <c r="B41" s="279"/>
      <c r="C41" s="50" t="s">
        <v>418</v>
      </c>
      <c r="D41" s="52" t="s">
        <v>386</v>
      </c>
      <c r="E41" s="202" t="s">
        <v>42</v>
      </c>
      <c r="F41" s="4"/>
      <c r="G41" s="38"/>
      <c r="H41" s="14">
        <f t="shared" si="7"/>
        <v>0</v>
      </c>
      <c r="I41" s="15"/>
      <c r="J41" s="38"/>
      <c r="K41" s="38"/>
      <c r="L41" s="15"/>
      <c r="M41" s="38"/>
      <c r="N41" s="38"/>
      <c r="O41" s="15"/>
      <c r="P41" s="38"/>
      <c r="Q41" s="38"/>
      <c r="R41" s="15"/>
      <c r="S41" s="38"/>
      <c r="T41" s="38"/>
      <c r="U41" s="15"/>
      <c r="V41" s="38"/>
      <c r="W41" s="38"/>
      <c r="X41" s="15"/>
      <c r="Y41" s="38"/>
      <c r="Z41" s="38"/>
      <c r="AA41" s="16"/>
      <c r="AB41" s="16"/>
    </row>
    <row r="42" spans="1:28" ht="25.5" customHeight="1">
      <c r="A42" s="2"/>
      <c r="B42" s="56"/>
      <c r="C42" s="50" t="s">
        <v>419</v>
      </c>
      <c r="D42" s="52" t="s">
        <v>386</v>
      </c>
      <c r="E42" s="202" t="s">
        <v>42</v>
      </c>
      <c r="F42" s="4"/>
      <c r="G42" s="38"/>
      <c r="H42" s="14">
        <f t="shared" si="7"/>
        <v>0</v>
      </c>
      <c r="I42" s="15"/>
      <c r="J42" s="38"/>
      <c r="K42" s="38"/>
      <c r="L42" s="15"/>
      <c r="M42" s="38"/>
      <c r="N42" s="38"/>
      <c r="O42" s="15"/>
      <c r="P42" s="38"/>
      <c r="Q42" s="38"/>
      <c r="R42" s="15"/>
      <c r="S42" s="38"/>
      <c r="T42" s="38"/>
      <c r="U42" s="15"/>
      <c r="V42" s="38"/>
      <c r="W42" s="38"/>
      <c r="X42" s="15"/>
      <c r="Y42" s="38"/>
      <c r="Z42" s="38"/>
      <c r="AA42" s="16"/>
      <c r="AB42" s="16"/>
    </row>
    <row r="43" spans="1:28" ht="25.5" customHeight="1">
      <c r="A43" s="2"/>
      <c r="B43" s="56"/>
      <c r="C43" s="50" t="s">
        <v>555</v>
      </c>
      <c r="D43" s="52" t="s">
        <v>386</v>
      </c>
      <c r="E43" s="202" t="s">
        <v>42</v>
      </c>
      <c r="F43" s="4"/>
      <c r="G43" s="38"/>
      <c r="H43" s="14">
        <f t="shared" si="7"/>
        <v>0</v>
      </c>
      <c r="I43" s="15"/>
      <c r="J43" s="38"/>
      <c r="K43" s="38"/>
      <c r="L43" s="15"/>
      <c r="M43" s="38"/>
      <c r="N43" s="38"/>
      <c r="O43" s="15"/>
      <c r="P43" s="38"/>
      <c r="Q43" s="38"/>
      <c r="R43" s="15"/>
      <c r="S43" s="38"/>
      <c r="T43" s="38"/>
      <c r="U43" s="15"/>
      <c r="V43" s="38"/>
      <c r="W43" s="38"/>
      <c r="X43" s="15"/>
      <c r="Y43" s="38"/>
      <c r="Z43" s="38"/>
      <c r="AA43" s="16"/>
      <c r="AB43" s="16"/>
    </row>
    <row r="44" spans="1:28" ht="25.5" customHeight="1">
      <c r="A44" s="2"/>
      <c r="B44" s="56"/>
      <c r="C44" s="50" t="s">
        <v>458</v>
      </c>
      <c r="D44" s="52" t="s">
        <v>386</v>
      </c>
      <c r="E44" s="202" t="s">
        <v>42</v>
      </c>
      <c r="F44" s="4"/>
      <c r="G44" s="38"/>
      <c r="H44" s="14">
        <f t="shared" si="7"/>
        <v>0</v>
      </c>
      <c r="I44" s="15"/>
      <c r="J44" s="38"/>
      <c r="K44" s="38"/>
      <c r="L44" s="15"/>
      <c r="M44" s="38"/>
      <c r="N44" s="38"/>
      <c r="O44" s="15"/>
      <c r="P44" s="38"/>
      <c r="Q44" s="38"/>
      <c r="R44" s="15"/>
      <c r="S44" s="38"/>
      <c r="T44" s="38"/>
      <c r="U44" s="15"/>
      <c r="V44" s="38"/>
      <c r="W44" s="38"/>
      <c r="X44" s="15"/>
      <c r="Y44" s="38"/>
      <c r="Z44" s="38"/>
      <c r="AA44" s="16"/>
      <c r="AB44" s="16"/>
    </row>
    <row r="45" spans="1:28" ht="25.5" customHeight="1">
      <c r="A45" s="2"/>
      <c r="B45" s="56"/>
      <c r="C45" s="50" t="s">
        <v>459</v>
      </c>
      <c r="D45" s="52" t="s">
        <v>386</v>
      </c>
      <c r="E45" s="202" t="s">
        <v>42</v>
      </c>
      <c r="F45" s="4"/>
      <c r="G45" s="38"/>
      <c r="H45" s="14">
        <f t="shared" si="7"/>
        <v>0</v>
      </c>
      <c r="I45" s="15"/>
      <c r="J45" s="38"/>
      <c r="K45" s="38"/>
      <c r="L45" s="15"/>
      <c r="M45" s="38"/>
      <c r="N45" s="38"/>
      <c r="O45" s="15"/>
      <c r="P45" s="38"/>
      <c r="Q45" s="38"/>
      <c r="R45" s="15"/>
      <c r="S45" s="38"/>
      <c r="T45" s="38"/>
      <c r="U45" s="15"/>
      <c r="V45" s="38"/>
      <c r="W45" s="38"/>
      <c r="X45" s="15"/>
      <c r="Y45" s="38"/>
      <c r="Z45" s="38"/>
      <c r="AA45" s="16"/>
      <c r="AB45" s="16"/>
    </row>
    <row r="46" spans="1:28" ht="25.5" customHeight="1">
      <c r="A46" s="4"/>
      <c r="B46" s="56"/>
      <c r="C46" s="7" t="s">
        <v>418</v>
      </c>
      <c r="D46" s="52" t="s">
        <v>386</v>
      </c>
      <c r="E46" s="202" t="s">
        <v>42</v>
      </c>
      <c r="F46" s="4"/>
      <c r="G46" s="38"/>
      <c r="H46" s="14">
        <f t="shared" si="7"/>
        <v>0</v>
      </c>
      <c r="I46" s="15"/>
      <c r="J46" s="38"/>
      <c r="K46" s="38"/>
      <c r="L46" s="15"/>
      <c r="M46" s="38"/>
      <c r="N46" s="38"/>
      <c r="O46" s="15"/>
      <c r="P46" s="38"/>
      <c r="Q46" s="38"/>
      <c r="R46" s="15"/>
      <c r="S46" s="38"/>
      <c r="T46" s="38"/>
      <c r="U46" s="15"/>
      <c r="V46" s="38"/>
      <c r="W46" s="38"/>
      <c r="X46" s="15"/>
      <c r="Y46" s="38"/>
      <c r="Z46" s="38"/>
      <c r="AA46" s="16">
        <f t="shared" si="10"/>
        <v>0</v>
      </c>
      <c r="AB46" s="16">
        <f t="shared" si="11"/>
        <v>0</v>
      </c>
    </row>
    <row r="47" spans="1:28" ht="25.5" customHeight="1">
      <c r="A47" s="4"/>
      <c r="B47" s="56"/>
      <c r="C47" s="7" t="s">
        <v>419</v>
      </c>
      <c r="D47" s="52" t="s">
        <v>386</v>
      </c>
      <c r="E47" s="202" t="s">
        <v>42</v>
      </c>
      <c r="F47" s="4"/>
      <c r="G47" s="38"/>
      <c r="H47" s="14">
        <f t="shared" si="7"/>
        <v>0</v>
      </c>
      <c r="I47" s="15"/>
      <c r="J47" s="38"/>
      <c r="K47" s="38"/>
      <c r="L47" s="15"/>
      <c r="M47" s="38"/>
      <c r="N47" s="38"/>
      <c r="O47" s="15"/>
      <c r="P47" s="38"/>
      <c r="Q47" s="38"/>
      <c r="R47" s="15"/>
      <c r="S47" s="38"/>
      <c r="T47" s="38"/>
      <c r="U47" s="15"/>
      <c r="V47" s="38"/>
      <c r="W47" s="38"/>
      <c r="X47" s="15"/>
      <c r="Y47" s="38"/>
      <c r="Z47" s="38"/>
      <c r="AA47" s="16">
        <f t="shared" si="10"/>
        <v>0</v>
      </c>
      <c r="AB47" s="16">
        <f t="shared" si="11"/>
        <v>0</v>
      </c>
    </row>
    <row r="48" spans="1:28" ht="10.5" customHeight="1">
      <c r="A48" s="180"/>
      <c r="B48" s="176"/>
      <c r="C48" s="177"/>
      <c r="D48" s="178"/>
      <c r="E48" s="179"/>
      <c r="F48" s="4"/>
      <c r="G48" s="38"/>
      <c r="H48" s="14"/>
      <c r="I48" s="15"/>
      <c r="J48" s="38"/>
      <c r="K48" s="38"/>
      <c r="L48" s="15"/>
      <c r="M48" s="38"/>
      <c r="N48" s="38"/>
      <c r="O48" s="15"/>
      <c r="P48" s="38"/>
      <c r="Q48" s="38"/>
      <c r="R48" s="15"/>
      <c r="S48" s="38"/>
      <c r="T48" s="38"/>
      <c r="U48" s="15"/>
      <c r="V48" s="38"/>
      <c r="W48" s="38"/>
      <c r="X48" s="15"/>
      <c r="Y48" s="38"/>
      <c r="Z48" s="38"/>
      <c r="AA48" s="16"/>
      <c r="AB48" s="16"/>
    </row>
    <row r="49" spans="1:28" ht="25.5" customHeight="1">
      <c r="A49" s="2" t="s">
        <v>449</v>
      </c>
      <c r="B49" s="56" t="s">
        <v>370</v>
      </c>
      <c r="C49" s="7" t="s">
        <v>420</v>
      </c>
      <c r="D49" s="52" t="s">
        <v>387</v>
      </c>
      <c r="E49" s="202" t="s">
        <v>42</v>
      </c>
      <c r="F49" s="4"/>
      <c r="G49" s="38"/>
      <c r="H49" s="14">
        <f t="shared" si="7"/>
        <v>0</v>
      </c>
      <c r="I49" s="15"/>
      <c r="J49" s="38"/>
      <c r="K49" s="38"/>
      <c r="L49" s="15"/>
      <c r="M49" s="38"/>
      <c r="N49" s="38"/>
      <c r="O49" s="15"/>
      <c r="P49" s="38"/>
      <c r="Q49" s="38"/>
      <c r="R49" s="15"/>
      <c r="S49" s="38"/>
      <c r="T49" s="38"/>
      <c r="U49" s="15"/>
      <c r="V49" s="38"/>
      <c r="W49" s="38"/>
      <c r="X49" s="15"/>
      <c r="Y49" s="38"/>
      <c r="Z49" s="38"/>
      <c r="AA49" s="16">
        <f t="shared" si="10"/>
        <v>0</v>
      </c>
      <c r="AB49" s="16">
        <f t="shared" si="11"/>
        <v>0</v>
      </c>
    </row>
    <row r="50" spans="1:28" ht="25.5" customHeight="1">
      <c r="A50" s="2"/>
      <c r="B50" s="56"/>
      <c r="C50" s="7" t="s">
        <v>421</v>
      </c>
      <c r="D50" s="52" t="s">
        <v>387</v>
      </c>
      <c r="E50" s="202" t="s">
        <v>42</v>
      </c>
      <c r="F50" s="4"/>
      <c r="G50" s="38"/>
      <c r="H50" s="14">
        <f t="shared" si="7"/>
        <v>0</v>
      </c>
      <c r="I50" s="15"/>
      <c r="J50" s="38"/>
      <c r="K50" s="38"/>
      <c r="L50" s="15"/>
      <c r="M50" s="38"/>
      <c r="N50" s="38"/>
      <c r="O50" s="15"/>
      <c r="P50" s="38"/>
      <c r="Q50" s="38"/>
      <c r="R50" s="15"/>
      <c r="S50" s="38"/>
      <c r="T50" s="38"/>
      <c r="U50" s="15"/>
      <c r="V50" s="38"/>
      <c r="W50" s="38"/>
      <c r="X50" s="15"/>
      <c r="Y50" s="38"/>
      <c r="Z50" s="38"/>
      <c r="AA50" s="16">
        <f t="shared" si="10"/>
        <v>0</v>
      </c>
      <c r="AB50" s="16">
        <f t="shared" si="11"/>
        <v>0</v>
      </c>
    </row>
    <row r="51" spans="1:28" ht="25.5" customHeight="1">
      <c r="A51" s="2"/>
      <c r="B51" s="56"/>
      <c r="C51" s="7" t="s">
        <v>422</v>
      </c>
      <c r="D51" s="52" t="s">
        <v>387</v>
      </c>
      <c r="E51" s="202" t="s">
        <v>42</v>
      </c>
      <c r="F51" s="4"/>
      <c r="G51" s="38"/>
      <c r="H51" s="14">
        <f t="shared" si="7"/>
        <v>0</v>
      </c>
      <c r="I51" s="15"/>
      <c r="J51" s="38"/>
      <c r="K51" s="38"/>
      <c r="L51" s="15"/>
      <c r="M51" s="38"/>
      <c r="N51" s="38"/>
      <c r="O51" s="15"/>
      <c r="P51" s="38"/>
      <c r="Q51" s="38"/>
      <c r="R51" s="15"/>
      <c r="S51" s="38"/>
      <c r="T51" s="38"/>
      <c r="U51" s="15"/>
      <c r="V51" s="38"/>
      <c r="W51" s="38"/>
      <c r="X51" s="15"/>
      <c r="Y51" s="38"/>
      <c r="Z51" s="38"/>
      <c r="AA51" s="16">
        <f t="shared" si="10"/>
        <v>0</v>
      </c>
      <c r="AB51" s="16">
        <f t="shared" si="11"/>
        <v>0</v>
      </c>
    </row>
    <row r="52" spans="1:28" ht="10.5" customHeight="1">
      <c r="A52" s="175"/>
      <c r="B52" s="176"/>
      <c r="C52" s="177"/>
      <c r="D52" s="178"/>
      <c r="E52" s="179"/>
      <c r="F52" s="4"/>
      <c r="G52" s="38"/>
      <c r="H52" s="14"/>
      <c r="I52" s="15"/>
      <c r="J52" s="38"/>
      <c r="K52" s="38"/>
      <c r="L52" s="15"/>
      <c r="M52" s="38"/>
      <c r="N52" s="38"/>
      <c r="O52" s="15"/>
      <c r="P52" s="38"/>
      <c r="Q52" s="38"/>
      <c r="R52" s="15"/>
      <c r="S52" s="38"/>
      <c r="T52" s="38"/>
      <c r="U52" s="15"/>
      <c r="V52" s="38"/>
      <c r="W52" s="38"/>
      <c r="X52" s="15"/>
      <c r="Y52" s="38"/>
      <c r="Z52" s="38"/>
      <c r="AA52" s="16"/>
      <c r="AB52" s="16"/>
    </row>
    <row r="53" spans="1:28" ht="25.5" customHeight="1">
      <c r="A53" s="2" t="s">
        <v>450</v>
      </c>
      <c r="B53" s="56" t="s">
        <v>371</v>
      </c>
      <c r="C53" s="7" t="s">
        <v>423</v>
      </c>
      <c r="D53" s="52" t="s">
        <v>388</v>
      </c>
      <c r="E53" s="202" t="s">
        <v>42</v>
      </c>
      <c r="F53" s="4"/>
      <c r="G53" s="38"/>
      <c r="H53" s="14">
        <f t="shared" si="7"/>
        <v>0</v>
      </c>
      <c r="I53" s="15"/>
      <c r="J53" s="38"/>
      <c r="K53" s="38"/>
      <c r="L53" s="15"/>
      <c r="M53" s="38"/>
      <c r="N53" s="38"/>
      <c r="O53" s="15"/>
      <c r="P53" s="38"/>
      <c r="Q53" s="38"/>
      <c r="R53" s="15"/>
      <c r="S53" s="38"/>
      <c r="T53" s="38"/>
      <c r="U53" s="15"/>
      <c r="V53" s="38"/>
      <c r="W53" s="38"/>
      <c r="X53" s="15"/>
      <c r="Y53" s="38"/>
      <c r="Z53" s="38"/>
      <c r="AA53" s="16">
        <f t="shared" si="10"/>
        <v>0</v>
      </c>
      <c r="AB53" s="16">
        <f t="shared" si="11"/>
        <v>0</v>
      </c>
    </row>
    <row r="54" spans="1:28" ht="25.5" customHeight="1">
      <c r="B54" s="56"/>
      <c r="C54" s="7" t="s">
        <v>424</v>
      </c>
      <c r="D54" s="52" t="s">
        <v>388</v>
      </c>
      <c r="E54" s="202" t="s">
        <v>42</v>
      </c>
      <c r="F54" s="4"/>
      <c r="G54" s="38"/>
      <c r="H54" s="14">
        <f t="shared" si="7"/>
        <v>0</v>
      </c>
      <c r="I54" s="15"/>
      <c r="J54" s="38"/>
      <c r="K54" s="38"/>
      <c r="L54" s="15"/>
      <c r="M54" s="38"/>
      <c r="N54" s="38"/>
      <c r="O54" s="15"/>
      <c r="P54" s="38"/>
      <c r="Q54" s="38"/>
      <c r="R54" s="15"/>
      <c r="S54" s="38"/>
      <c r="T54" s="38"/>
      <c r="U54" s="15"/>
      <c r="V54" s="38"/>
      <c r="W54" s="38"/>
      <c r="X54" s="15"/>
      <c r="Y54" s="38"/>
      <c r="Z54" s="38"/>
      <c r="AA54" s="16">
        <f t="shared" si="10"/>
        <v>0</v>
      </c>
      <c r="AB54" s="16">
        <f t="shared" si="11"/>
        <v>0</v>
      </c>
    </row>
    <row r="55" spans="1:28" ht="25.5" customHeight="1">
      <c r="A55" s="4"/>
      <c r="B55" s="56"/>
      <c r="C55" s="7" t="s">
        <v>425</v>
      </c>
      <c r="D55" s="52" t="s">
        <v>388</v>
      </c>
      <c r="E55" s="202" t="s">
        <v>42</v>
      </c>
      <c r="F55" s="4"/>
      <c r="G55" s="38"/>
      <c r="H55" s="14">
        <f t="shared" si="7"/>
        <v>0</v>
      </c>
      <c r="I55" s="15"/>
      <c r="J55" s="38"/>
      <c r="K55" s="38"/>
      <c r="L55" s="15"/>
      <c r="M55" s="38"/>
      <c r="N55" s="38"/>
      <c r="O55" s="15"/>
      <c r="P55" s="38"/>
      <c r="Q55" s="38"/>
      <c r="R55" s="15"/>
      <c r="S55" s="38"/>
      <c r="T55" s="38"/>
      <c r="U55" s="15"/>
      <c r="V55" s="38"/>
      <c r="W55" s="38"/>
      <c r="X55" s="15"/>
      <c r="Y55" s="38"/>
      <c r="Z55" s="38"/>
      <c r="AA55" s="16">
        <f t="shared" si="10"/>
        <v>0</v>
      </c>
      <c r="AB55" s="16">
        <f t="shared" si="11"/>
        <v>0</v>
      </c>
    </row>
    <row r="56" spans="1:28" ht="10.5" customHeight="1">
      <c r="A56" s="180"/>
      <c r="B56" s="176"/>
      <c r="C56" s="177"/>
      <c r="D56" s="178"/>
      <c r="E56" s="179"/>
      <c r="F56" s="4"/>
      <c r="G56" s="38"/>
      <c r="H56" s="14"/>
      <c r="I56" s="15"/>
      <c r="J56" s="38"/>
      <c r="K56" s="38"/>
      <c r="L56" s="15"/>
      <c r="M56" s="38"/>
      <c r="N56" s="38"/>
      <c r="O56" s="15"/>
      <c r="P56" s="38"/>
      <c r="Q56" s="38"/>
      <c r="R56" s="15"/>
      <c r="S56" s="38"/>
      <c r="T56" s="38"/>
      <c r="U56" s="15"/>
      <c r="V56" s="38"/>
      <c r="W56" s="38"/>
      <c r="X56" s="15"/>
      <c r="Y56" s="38"/>
      <c r="Z56" s="38"/>
      <c r="AA56" s="16"/>
      <c r="AB56" s="16"/>
    </row>
    <row r="57" spans="1:28" ht="25.5" customHeight="1">
      <c r="A57" s="2" t="s">
        <v>451</v>
      </c>
      <c r="B57" s="56" t="s">
        <v>372</v>
      </c>
      <c r="C57" s="7" t="s">
        <v>426</v>
      </c>
      <c r="D57" s="52" t="s">
        <v>389</v>
      </c>
      <c r="E57" s="202" t="s">
        <v>42</v>
      </c>
      <c r="F57" s="4"/>
      <c r="G57" s="38"/>
      <c r="H57" s="14">
        <f t="shared" si="7"/>
        <v>0</v>
      </c>
      <c r="I57" s="15"/>
      <c r="J57" s="38"/>
      <c r="K57" s="38"/>
      <c r="L57" s="15"/>
      <c r="M57" s="38"/>
      <c r="N57" s="38"/>
      <c r="O57" s="15"/>
      <c r="P57" s="38"/>
      <c r="Q57" s="38"/>
      <c r="R57" s="15"/>
      <c r="S57" s="38"/>
      <c r="T57" s="38"/>
      <c r="U57" s="15"/>
      <c r="V57" s="38"/>
      <c r="W57" s="38"/>
      <c r="X57" s="15"/>
      <c r="Y57" s="38"/>
      <c r="Z57" s="38"/>
      <c r="AA57" s="16">
        <f t="shared" ref="AA57:AA115" si="12">G57+J57+M57+P57+S57+V57+Y57</f>
        <v>0</v>
      </c>
      <c r="AB57" s="16">
        <f t="shared" ref="AB57:AB115" si="13">F57-AA57</f>
        <v>0</v>
      </c>
    </row>
    <row r="58" spans="1:28" ht="25.5" customHeight="1">
      <c r="A58" s="2"/>
      <c r="B58" s="56"/>
      <c r="C58" s="7" t="s">
        <v>427</v>
      </c>
      <c r="D58" s="52" t="s">
        <v>389</v>
      </c>
      <c r="E58" s="202" t="s">
        <v>42</v>
      </c>
      <c r="F58" s="4"/>
      <c r="G58" s="38"/>
      <c r="H58" s="14">
        <f t="shared" si="7"/>
        <v>0</v>
      </c>
      <c r="I58" s="15"/>
      <c r="J58" s="38"/>
      <c r="K58" s="38"/>
      <c r="L58" s="15"/>
      <c r="M58" s="38"/>
      <c r="N58" s="38"/>
      <c r="O58" s="15"/>
      <c r="P58" s="38"/>
      <c r="Q58" s="38"/>
      <c r="R58" s="15"/>
      <c r="S58" s="38"/>
      <c r="T58" s="38"/>
      <c r="U58" s="15"/>
      <c r="V58" s="38"/>
      <c r="W58" s="38"/>
      <c r="X58" s="15"/>
      <c r="Y58" s="38"/>
      <c r="Z58" s="38"/>
      <c r="AA58" s="16">
        <f t="shared" si="12"/>
        <v>0</v>
      </c>
      <c r="AB58" s="16">
        <f t="shared" si="13"/>
        <v>0</v>
      </c>
    </row>
    <row r="59" spans="1:28" ht="25.5" customHeight="1">
      <c r="A59" s="2"/>
      <c r="B59" s="56"/>
      <c r="C59" s="7" t="s">
        <v>428</v>
      </c>
      <c r="D59" s="52" t="s">
        <v>389</v>
      </c>
      <c r="E59" s="202" t="s">
        <v>42</v>
      </c>
      <c r="F59" s="4"/>
      <c r="G59" s="38"/>
      <c r="H59" s="14">
        <f t="shared" si="7"/>
        <v>0</v>
      </c>
      <c r="I59" s="15"/>
      <c r="J59" s="38"/>
      <c r="K59" s="38"/>
      <c r="L59" s="15"/>
      <c r="M59" s="38"/>
      <c r="N59" s="38"/>
      <c r="O59" s="15"/>
      <c r="P59" s="38"/>
      <c r="Q59" s="38"/>
      <c r="R59" s="15"/>
      <c r="S59" s="38"/>
      <c r="T59" s="38"/>
      <c r="U59" s="15"/>
      <c r="V59" s="38"/>
      <c r="W59" s="38"/>
      <c r="X59" s="15"/>
      <c r="Y59" s="38"/>
      <c r="Z59" s="38"/>
      <c r="AA59" s="16">
        <f t="shared" si="12"/>
        <v>0</v>
      </c>
      <c r="AB59" s="16">
        <f t="shared" si="13"/>
        <v>0</v>
      </c>
    </row>
    <row r="60" spans="1:28" ht="25.5" customHeight="1">
      <c r="A60" s="2"/>
      <c r="B60" s="56"/>
      <c r="C60" s="7" t="s">
        <v>429</v>
      </c>
      <c r="D60" s="52" t="s">
        <v>389</v>
      </c>
      <c r="E60" s="202" t="s">
        <v>42</v>
      </c>
      <c r="F60" s="4"/>
      <c r="G60" s="38"/>
      <c r="H60" s="14">
        <f t="shared" si="7"/>
        <v>0</v>
      </c>
      <c r="I60" s="15"/>
      <c r="J60" s="38"/>
      <c r="K60" s="38"/>
      <c r="L60" s="15"/>
      <c r="M60" s="38"/>
      <c r="N60" s="38"/>
      <c r="O60" s="15"/>
      <c r="P60" s="38"/>
      <c r="Q60" s="38"/>
      <c r="R60" s="15"/>
      <c r="S60" s="38"/>
      <c r="T60" s="38"/>
      <c r="U60" s="15"/>
      <c r="V60" s="38"/>
      <c r="W60" s="38"/>
      <c r="X60" s="15"/>
      <c r="Y60" s="38"/>
      <c r="Z60" s="38"/>
      <c r="AA60" s="16">
        <f t="shared" si="12"/>
        <v>0</v>
      </c>
      <c r="AB60" s="16">
        <f t="shared" si="13"/>
        <v>0</v>
      </c>
    </row>
    <row r="61" spans="1:28" ht="10.5" customHeight="1">
      <c r="A61" s="175"/>
      <c r="B61" s="176"/>
      <c r="C61" s="177"/>
      <c r="D61" s="178"/>
      <c r="E61" s="179"/>
      <c r="F61" s="4"/>
      <c r="G61" s="38"/>
      <c r="H61" s="14"/>
      <c r="I61" s="15"/>
      <c r="J61" s="38"/>
      <c r="K61" s="38"/>
      <c r="L61" s="15"/>
      <c r="M61" s="38"/>
      <c r="N61" s="38"/>
      <c r="O61" s="15"/>
      <c r="P61" s="38"/>
      <c r="Q61" s="38"/>
      <c r="R61" s="15"/>
      <c r="S61" s="38"/>
      <c r="T61" s="38"/>
      <c r="U61" s="15"/>
      <c r="V61" s="38"/>
      <c r="W61" s="38"/>
      <c r="X61" s="15"/>
      <c r="Y61" s="38"/>
      <c r="Z61" s="38"/>
      <c r="AA61" s="16"/>
      <c r="AB61" s="16"/>
    </row>
    <row r="62" spans="1:28" ht="25.5" customHeight="1">
      <c r="A62" s="2" t="s">
        <v>902</v>
      </c>
      <c r="B62" s="56" t="s">
        <v>861</v>
      </c>
      <c r="C62" s="7" t="s">
        <v>894</v>
      </c>
      <c r="D62" s="52" t="s">
        <v>389</v>
      </c>
      <c r="E62" s="202" t="s">
        <v>42</v>
      </c>
      <c r="F62" s="4"/>
      <c r="G62" s="38"/>
      <c r="H62" s="14"/>
      <c r="I62" s="15"/>
      <c r="J62" s="38"/>
      <c r="K62" s="38"/>
      <c r="L62" s="15"/>
      <c r="M62" s="38"/>
      <c r="N62" s="38"/>
      <c r="O62" s="15"/>
      <c r="P62" s="38"/>
      <c r="Q62" s="38"/>
      <c r="R62" s="15"/>
      <c r="S62" s="38"/>
      <c r="T62" s="38"/>
      <c r="U62" s="15"/>
      <c r="V62" s="38"/>
      <c r="W62" s="38"/>
      <c r="X62" s="15"/>
      <c r="Y62" s="38"/>
      <c r="Z62" s="38"/>
      <c r="AA62" s="16"/>
      <c r="AB62" s="16"/>
    </row>
    <row r="63" spans="1:28" ht="25.5" customHeight="1">
      <c r="A63" s="2"/>
      <c r="B63" s="56"/>
      <c r="C63" s="7" t="s">
        <v>895</v>
      </c>
      <c r="D63" s="52" t="s">
        <v>389</v>
      </c>
      <c r="E63" s="202" t="s">
        <v>42</v>
      </c>
      <c r="F63" s="4"/>
      <c r="G63" s="38"/>
      <c r="H63" s="14"/>
      <c r="I63" s="15"/>
      <c r="J63" s="38"/>
      <c r="K63" s="38"/>
      <c r="L63" s="15"/>
      <c r="M63" s="38"/>
      <c r="N63" s="38"/>
      <c r="O63" s="15"/>
      <c r="P63" s="38"/>
      <c r="Q63" s="38"/>
      <c r="R63" s="15"/>
      <c r="S63" s="38"/>
      <c r="T63" s="38"/>
      <c r="U63" s="15"/>
      <c r="V63" s="38"/>
      <c r="W63" s="38"/>
      <c r="X63" s="15"/>
      <c r="Y63" s="38"/>
      <c r="Z63" s="38"/>
      <c r="AA63" s="16"/>
      <c r="AB63" s="16"/>
    </row>
    <row r="64" spans="1:28" ht="25.5" customHeight="1">
      <c r="A64" s="2"/>
      <c r="B64" s="56"/>
      <c r="C64" s="7" t="s">
        <v>896</v>
      </c>
      <c r="D64" s="52" t="s">
        <v>389</v>
      </c>
      <c r="E64" s="202" t="s">
        <v>42</v>
      </c>
      <c r="F64" s="4"/>
      <c r="G64" s="38"/>
      <c r="H64" s="14"/>
      <c r="I64" s="15"/>
      <c r="J64" s="38"/>
      <c r="K64" s="38"/>
      <c r="L64" s="15"/>
      <c r="M64" s="38"/>
      <c r="N64" s="38"/>
      <c r="O64" s="15"/>
      <c r="P64" s="38"/>
      <c r="Q64" s="38"/>
      <c r="R64" s="15"/>
      <c r="S64" s="38"/>
      <c r="T64" s="38"/>
      <c r="U64" s="15"/>
      <c r="V64" s="38"/>
      <c r="W64" s="38"/>
      <c r="X64" s="15"/>
      <c r="Y64" s="38"/>
      <c r="Z64" s="38"/>
      <c r="AA64" s="16"/>
      <c r="AB64" s="16"/>
    </row>
    <row r="65" spans="1:28" ht="10.5" customHeight="1">
      <c r="A65" s="175"/>
      <c r="B65" s="176"/>
      <c r="C65" s="177"/>
      <c r="D65" s="178"/>
      <c r="E65" s="179"/>
      <c r="F65" s="4"/>
      <c r="G65" s="38"/>
      <c r="H65" s="14"/>
      <c r="I65" s="15"/>
      <c r="J65" s="38"/>
      <c r="K65" s="38"/>
      <c r="L65" s="15"/>
      <c r="M65" s="38"/>
      <c r="N65" s="38"/>
      <c r="O65" s="15"/>
      <c r="P65" s="38"/>
      <c r="Q65" s="38"/>
      <c r="R65" s="15"/>
      <c r="S65" s="38"/>
      <c r="T65" s="38"/>
      <c r="U65" s="15"/>
      <c r="V65" s="38"/>
      <c r="W65" s="38"/>
      <c r="X65" s="15"/>
      <c r="Y65" s="38"/>
      <c r="Z65" s="38"/>
      <c r="AA65" s="16"/>
      <c r="AB65" s="16"/>
    </row>
    <row r="66" spans="1:28" ht="25.5" customHeight="1">
      <c r="A66" s="2" t="s">
        <v>902</v>
      </c>
      <c r="B66" s="56" t="s">
        <v>897</v>
      </c>
      <c r="C66" s="7" t="s">
        <v>898</v>
      </c>
      <c r="D66" s="52" t="s">
        <v>389</v>
      </c>
      <c r="E66" s="202" t="s">
        <v>42</v>
      </c>
      <c r="F66" s="4"/>
      <c r="G66" s="38"/>
      <c r="H66" s="14"/>
      <c r="I66" s="15"/>
      <c r="J66" s="38"/>
      <c r="K66" s="38"/>
      <c r="L66" s="15"/>
      <c r="M66" s="38"/>
      <c r="N66" s="38"/>
      <c r="O66" s="15"/>
      <c r="P66" s="38"/>
      <c r="Q66" s="38"/>
      <c r="R66" s="15"/>
      <c r="S66" s="38"/>
      <c r="T66" s="38"/>
      <c r="U66" s="15"/>
      <c r="V66" s="38"/>
      <c r="W66" s="38"/>
      <c r="X66" s="15"/>
      <c r="Y66" s="38"/>
      <c r="Z66" s="38"/>
      <c r="AA66" s="16"/>
      <c r="AB66" s="16"/>
    </row>
    <row r="67" spans="1:28" ht="25.5" customHeight="1">
      <c r="A67" s="2"/>
      <c r="B67" s="56"/>
      <c r="C67" s="7" t="s">
        <v>899</v>
      </c>
      <c r="D67" s="52" t="s">
        <v>389</v>
      </c>
      <c r="E67" s="202" t="s">
        <v>42</v>
      </c>
      <c r="F67" s="4"/>
      <c r="G67" s="38"/>
      <c r="H67" s="14"/>
      <c r="I67" s="15"/>
      <c r="J67" s="38"/>
      <c r="K67" s="38"/>
      <c r="L67" s="15"/>
      <c r="M67" s="38"/>
      <c r="N67" s="38"/>
      <c r="O67" s="15"/>
      <c r="P67" s="38"/>
      <c r="Q67" s="38"/>
      <c r="R67" s="15"/>
      <c r="S67" s="38"/>
      <c r="T67" s="38"/>
      <c r="U67" s="15"/>
      <c r="V67" s="38"/>
      <c r="W67" s="38"/>
      <c r="X67" s="15"/>
      <c r="Y67" s="38"/>
      <c r="Z67" s="38"/>
      <c r="AA67" s="16"/>
      <c r="AB67" s="16"/>
    </row>
    <row r="68" spans="1:28" ht="25.5" customHeight="1">
      <c r="A68" s="2"/>
      <c r="B68" s="56"/>
      <c r="C68" s="7" t="s">
        <v>900</v>
      </c>
      <c r="D68" s="52" t="s">
        <v>389</v>
      </c>
      <c r="E68" s="202" t="s">
        <v>42</v>
      </c>
      <c r="F68" s="4"/>
      <c r="G68" s="38"/>
      <c r="H68" s="14"/>
      <c r="I68" s="15"/>
      <c r="J68" s="38"/>
      <c r="K68" s="38"/>
      <c r="L68" s="15"/>
      <c r="M68" s="38"/>
      <c r="N68" s="38"/>
      <c r="O68" s="15"/>
      <c r="P68" s="38"/>
      <c r="Q68" s="38"/>
      <c r="R68" s="15"/>
      <c r="S68" s="38"/>
      <c r="T68" s="38"/>
      <c r="U68" s="15"/>
      <c r="V68" s="38"/>
      <c r="W68" s="38"/>
      <c r="X68" s="15"/>
      <c r="Y68" s="38"/>
      <c r="Z68" s="38"/>
      <c r="AA68" s="16"/>
      <c r="AB68" s="16"/>
    </row>
    <row r="69" spans="1:28" ht="25.5" customHeight="1">
      <c r="A69" s="2"/>
      <c r="B69" s="56"/>
      <c r="C69" s="7" t="s">
        <v>901</v>
      </c>
      <c r="D69" s="52" t="s">
        <v>389</v>
      </c>
      <c r="E69" s="202" t="s">
        <v>42</v>
      </c>
      <c r="F69" s="4"/>
      <c r="G69" s="38"/>
      <c r="H69" s="14"/>
      <c r="I69" s="15"/>
      <c r="J69" s="38"/>
      <c r="K69" s="38"/>
      <c r="L69" s="15"/>
      <c r="M69" s="38"/>
      <c r="N69" s="38"/>
      <c r="O69" s="15"/>
      <c r="P69" s="38"/>
      <c r="Q69" s="38"/>
      <c r="R69" s="15"/>
      <c r="S69" s="38"/>
      <c r="T69" s="38"/>
      <c r="U69" s="15"/>
      <c r="V69" s="38"/>
      <c r="W69" s="38"/>
      <c r="X69" s="15"/>
      <c r="Y69" s="38"/>
      <c r="Z69" s="38"/>
      <c r="AA69" s="16"/>
      <c r="AB69" s="16"/>
    </row>
    <row r="70" spans="1:28" ht="10.5" customHeight="1">
      <c r="A70" s="175"/>
      <c r="B70" s="176"/>
      <c r="C70" s="177"/>
      <c r="D70" s="178"/>
      <c r="E70" s="179"/>
      <c r="F70" s="4"/>
      <c r="G70" s="38"/>
      <c r="H70" s="14"/>
      <c r="I70" s="15"/>
      <c r="J70" s="38"/>
      <c r="K70" s="38"/>
      <c r="L70" s="15"/>
      <c r="M70" s="38"/>
      <c r="N70" s="38"/>
      <c r="O70" s="15"/>
      <c r="P70" s="38"/>
      <c r="Q70" s="38"/>
      <c r="R70" s="15"/>
      <c r="S70" s="38"/>
      <c r="T70" s="38"/>
      <c r="U70" s="15"/>
      <c r="V70" s="38"/>
      <c r="W70" s="38"/>
      <c r="X70" s="15"/>
      <c r="Y70" s="38"/>
      <c r="Z70" s="38"/>
      <c r="AA70" s="16"/>
      <c r="AB70" s="16"/>
    </row>
    <row r="71" spans="1:28" ht="25.5" customHeight="1">
      <c r="A71" s="2" t="s">
        <v>452</v>
      </c>
      <c r="B71" s="56" t="s">
        <v>929</v>
      </c>
      <c r="C71" s="7" t="s">
        <v>430</v>
      </c>
      <c r="D71" s="52" t="s">
        <v>390</v>
      </c>
      <c r="E71" s="39" t="s">
        <v>42</v>
      </c>
      <c r="F71" s="4"/>
      <c r="G71" s="38"/>
      <c r="H71" s="14">
        <f t="shared" si="7"/>
        <v>0</v>
      </c>
      <c r="I71" s="15"/>
      <c r="J71" s="38"/>
      <c r="K71" s="38"/>
      <c r="L71" s="15"/>
      <c r="M71" s="38"/>
      <c r="N71" s="38"/>
      <c r="O71" s="15"/>
      <c r="P71" s="38"/>
      <c r="Q71" s="38"/>
      <c r="R71" s="15"/>
      <c r="S71" s="38"/>
      <c r="T71" s="38"/>
      <c r="U71" s="15"/>
      <c r="V71" s="38"/>
      <c r="W71" s="38"/>
      <c r="X71" s="15"/>
      <c r="Y71" s="38"/>
      <c r="Z71" s="38"/>
      <c r="AA71" s="16">
        <f t="shared" si="12"/>
        <v>0</v>
      </c>
      <c r="AB71" s="16">
        <f t="shared" si="13"/>
        <v>0</v>
      </c>
    </row>
    <row r="72" spans="1:28" ht="25.5" customHeight="1">
      <c r="A72" s="4"/>
      <c r="B72" s="56"/>
      <c r="C72" s="7" t="s">
        <v>431</v>
      </c>
      <c r="D72" s="52" t="s">
        <v>390</v>
      </c>
      <c r="E72" s="208" t="s">
        <v>42</v>
      </c>
      <c r="F72" s="4"/>
      <c r="G72" s="38"/>
      <c r="H72" s="14">
        <f t="shared" si="7"/>
        <v>0</v>
      </c>
      <c r="I72" s="15"/>
      <c r="J72" s="38"/>
      <c r="K72" s="38"/>
      <c r="L72" s="15"/>
      <c r="M72" s="38"/>
      <c r="N72" s="38"/>
      <c r="O72" s="15"/>
      <c r="P72" s="38"/>
      <c r="Q72" s="38"/>
      <c r="R72" s="15"/>
      <c r="S72" s="38"/>
      <c r="T72" s="38"/>
      <c r="U72" s="15"/>
      <c r="V72" s="38"/>
      <c r="W72" s="38"/>
      <c r="X72" s="15"/>
      <c r="Y72" s="38"/>
      <c r="Z72" s="38"/>
      <c r="AA72" s="16">
        <f t="shared" si="12"/>
        <v>0</v>
      </c>
      <c r="AB72" s="16">
        <f t="shared" si="13"/>
        <v>0</v>
      </c>
    </row>
    <row r="73" spans="1:28" ht="25.5" customHeight="1">
      <c r="A73" s="4"/>
      <c r="B73" s="56"/>
      <c r="C73" s="7" t="s">
        <v>432</v>
      </c>
      <c r="D73" s="52" t="s">
        <v>390</v>
      </c>
      <c r="E73" s="208" t="s">
        <v>42</v>
      </c>
      <c r="F73" s="4"/>
      <c r="G73" s="38"/>
      <c r="H73" s="14">
        <f t="shared" si="7"/>
        <v>0</v>
      </c>
      <c r="I73" s="15"/>
      <c r="J73" s="38"/>
      <c r="K73" s="38"/>
      <c r="L73" s="15"/>
      <c r="M73" s="38"/>
      <c r="N73" s="38"/>
      <c r="O73" s="15"/>
      <c r="P73" s="38"/>
      <c r="Q73" s="38"/>
      <c r="R73" s="15"/>
      <c r="S73" s="38"/>
      <c r="T73" s="38"/>
      <c r="U73" s="15"/>
      <c r="V73" s="38"/>
      <c r="W73" s="38"/>
      <c r="X73" s="15"/>
      <c r="Y73" s="38"/>
      <c r="Z73" s="38"/>
      <c r="AA73" s="16">
        <f t="shared" si="12"/>
        <v>0</v>
      </c>
      <c r="AB73" s="16">
        <f t="shared" si="13"/>
        <v>0</v>
      </c>
    </row>
    <row r="74" spans="1:28" ht="10.5" customHeight="1">
      <c r="A74" s="180"/>
      <c r="B74" s="176"/>
      <c r="C74" s="177"/>
      <c r="D74" s="178"/>
      <c r="E74" s="282"/>
      <c r="F74" s="4"/>
      <c r="G74" s="38"/>
      <c r="H74" s="14"/>
      <c r="I74" s="15"/>
      <c r="J74" s="38"/>
      <c r="K74" s="38"/>
      <c r="L74" s="15"/>
      <c r="M74" s="38"/>
      <c r="N74" s="38"/>
      <c r="O74" s="15"/>
      <c r="P74" s="38"/>
      <c r="Q74" s="38"/>
      <c r="R74" s="15"/>
      <c r="S74" s="38"/>
      <c r="T74" s="38"/>
      <c r="U74" s="15"/>
      <c r="V74" s="38"/>
      <c r="W74" s="38"/>
      <c r="X74" s="15"/>
      <c r="Y74" s="38"/>
      <c r="Z74" s="38"/>
      <c r="AA74" s="16"/>
      <c r="AB74" s="16"/>
    </row>
    <row r="75" spans="1:28" ht="25.5" customHeight="1">
      <c r="A75" s="2" t="s">
        <v>974</v>
      </c>
      <c r="B75" s="56" t="s">
        <v>915</v>
      </c>
      <c r="C75" s="7" t="s">
        <v>919</v>
      </c>
      <c r="D75" s="52" t="s">
        <v>390</v>
      </c>
      <c r="E75" s="208" t="s">
        <v>42</v>
      </c>
      <c r="F75" s="4"/>
      <c r="G75" s="38"/>
      <c r="H75" s="14"/>
      <c r="I75" s="15"/>
      <c r="J75" s="38"/>
      <c r="K75" s="38"/>
      <c r="L75" s="15"/>
      <c r="M75" s="38"/>
      <c r="N75" s="38"/>
      <c r="O75" s="15"/>
      <c r="P75" s="38"/>
      <c r="Q75" s="38"/>
      <c r="R75" s="15"/>
      <c r="S75" s="38"/>
      <c r="T75" s="38"/>
      <c r="U75" s="15"/>
      <c r="V75" s="38"/>
      <c r="W75" s="38"/>
      <c r="X75" s="15"/>
      <c r="Y75" s="38"/>
      <c r="Z75" s="38"/>
      <c r="AA75" s="16"/>
      <c r="AB75" s="16"/>
    </row>
    <row r="76" spans="1:28" ht="25.5" customHeight="1">
      <c r="A76" s="2"/>
      <c r="B76" s="56"/>
      <c r="C76" s="7" t="s">
        <v>920</v>
      </c>
      <c r="D76" s="52" t="s">
        <v>390</v>
      </c>
      <c r="E76" s="208" t="s">
        <v>42</v>
      </c>
      <c r="F76" s="4"/>
      <c r="G76" s="38"/>
      <c r="H76" s="14"/>
      <c r="I76" s="15"/>
      <c r="J76" s="38"/>
      <c r="K76" s="38"/>
      <c r="L76" s="15"/>
      <c r="M76" s="38"/>
      <c r="N76" s="38"/>
      <c r="O76" s="15"/>
      <c r="P76" s="38"/>
      <c r="Q76" s="38"/>
      <c r="R76" s="15"/>
      <c r="S76" s="38"/>
      <c r="T76" s="38"/>
      <c r="U76" s="15"/>
      <c r="V76" s="38"/>
      <c r="W76" s="38"/>
      <c r="X76" s="15"/>
      <c r="Y76" s="38"/>
      <c r="Z76" s="38"/>
      <c r="AA76" s="16"/>
      <c r="AB76" s="16"/>
    </row>
    <row r="77" spans="1:28" ht="25.5" customHeight="1">
      <c r="A77" s="2"/>
      <c r="B77" s="56"/>
      <c r="C77" s="7" t="s">
        <v>921</v>
      </c>
      <c r="D77" s="52" t="s">
        <v>390</v>
      </c>
      <c r="E77" s="208" t="s">
        <v>42</v>
      </c>
      <c r="F77" s="4"/>
      <c r="G77" s="38"/>
      <c r="H77" s="14"/>
      <c r="I77" s="15"/>
      <c r="J77" s="38"/>
      <c r="K77" s="38"/>
      <c r="L77" s="15"/>
      <c r="M77" s="38"/>
      <c r="N77" s="38"/>
      <c r="O77" s="15"/>
      <c r="P77" s="38"/>
      <c r="Q77" s="38"/>
      <c r="R77" s="15"/>
      <c r="S77" s="38"/>
      <c r="T77" s="38"/>
      <c r="U77" s="15"/>
      <c r="V77" s="38"/>
      <c r="W77" s="38"/>
      <c r="X77" s="15"/>
      <c r="Y77" s="38"/>
      <c r="Z77" s="38"/>
      <c r="AA77" s="16"/>
      <c r="AB77" s="16"/>
    </row>
    <row r="78" spans="1:28" ht="25.5" customHeight="1">
      <c r="A78" s="2" t="s">
        <v>922</v>
      </c>
      <c r="B78" s="56" t="s">
        <v>924</v>
      </c>
      <c r="C78" s="7" t="s">
        <v>898</v>
      </c>
      <c r="D78" s="52" t="s">
        <v>390</v>
      </c>
      <c r="E78" s="202" t="s">
        <v>42</v>
      </c>
      <c r="F78" s="4"/>
      <c r="G78" s="38"/>
      <c r="H78" s="14"/>
      <c r="I78" s="15"/>
      <c r="J78" s="38"/>
      <c r="K78" s="38"/>
      <c r="L78" s="15"/>
      <c r="M78" s="38"/>
      <c r="N78" s="38"/>
      <c r="O78" s="15"/>
      <c r="P78" s="38"/>
      <c r="Q78" s="38"/>
      <c r="R78" s="15"/>
      <c r="S78" s="38"/>
      <c r="T78" s="38"/>
      <c r="U78" s="15"/>
      <c r="V78" s="38"/>
      <c r="W78" s="38"/>
      <c r="X78" s="15"/>
      <c r="Y78" s="38"/>
      <c r="Z78" s="38"/>
      <c r="AA78" s="16"/>
      <c r="AB78" s="16"/>
    </row>
    <row r="79" spans="1:28" ht="25.5" customHeight="1">
      <c r="A79" s="2"/>
      <c r="B79" s="56"/>
      <c r="C79" s="7" t="s">
        <v>899</v>
      </c>
      <c r="D79" s="52" t="s">
        <v>390</v>
      </c>
      <c r="E79" s="202" t="s">
        <v>42</v>
      </c>
      <c r="F79" s="4"/>
      <c r="G79" s="38"/>
      <c r="H79" s="14"/>
      <c r="I79" s="15"/>
      <c r="J79" s="38"/>
      <c r="K79" s="38"/>
      <c r="L79" s="15"/>
      <c r="M79" s="38"/>
      <c r="N79" s="38"/>
      <c r="O79" s="15"/>
      <c r="P79" s="38"/>
      <c r="Q79" s="38"/>
      <c r="R79" s="15"/>
      <c r="S79" s="38"/>
      <c r="T79" s="38"/>
      <c r="U79" s="15"/>
      <c r="V79" s="38"/>
      <c r="W79" s="38"/>
      <c r="X79" s="15"/>
      <c r="Y79" s="38"/>
      <c r="Z79" s="38"/>
      <c r="AA79" s="16"/>
      <c r="AB79" s="16"/>
    </row>
    <row r="80" spans="1:28" ht="25.5" customHeight="1">
      <c r="A80" s="2"/>
      <c r="B80" s="56"/>
      <c r="C80" s="7" t="s">
        <v>900</v>
      </c>
      <c r="D80" s="52" t="s">
        <v>390</v>
      </c>
      <c r="E80" s="202" t="s">
        <v>42</v>
      </c>
      <c r="F80" s="4"/>
      <c r="G80" s="38"/>
      <c r="H80" s="14"/>
      <c r="I80" s="15"/>
      <c r="J80" s="38"/>
      <c r="K80" s="38"/>
      <c r="L80" s="15"/>
      <c r="M80" s="38"/>
      <c r="N80" s="38"/>
      <c r="O80" s="15"/>
      <c r="P80" s="38"/>
      <c r="Q80" s="38"/>
      <c r="R80" s="15"/>
      <c r="S80" s="38"/>
      <c r="T80" s="38"/>
      <c r="U80" s="15"/>
      <c r="V80" s="38"/>
      <c r="W80" s="38"/>
      <c r="X80" s="15"/>
      <c r="Y80" s="38"/>
      <c r="Z80" s="38"/>
      <c r="AA80" s="16"/>
      <c r="AB80" s="16"/>
    </row>
    <row r="81" spans="1:28" ht="25.5" customHeight="1">
      <c r="A81" s="2"/>
      <c r="B81" s="56"/>
      <c r="C81" s="7" t="s">
        <v>901</v>
      </c>
      <c r="D81" s="52" t="s">
        <v>390</v>
      </c>
      <c r="E81" s="202" t="s">
        <v>42</v>
      </c>
      <c r="F81" s="4"/>
      <c r="G81" s="38"/>
      <c r="H81" s="14"/>
      <c r="I81" s="15"/>
      <c r="J81" s="38"/>
      <c r="K81" s="38"/>
      <c r="L81" s="15"/>
      <c r="M81" s="38"/>
      <c r="N81" s="38"/>
      <c r="O81" s="15"/>
      <c r="P81" s="38"/>
      <c r="Q81" s="38"/>
      <c r="R81" s="15"/>
      <c r="S81" s="38"/>
      <c r="T81" s="38"/>
      <c r="U81" s="15"/>
      <c r="V81" s="38"/>
      <c r="W81" s="38"/>
      <c r="X81" s="15"/>
      <c r="Y81" s="38"/>
      <c r="Z81" s="38"/>
      <c r="AA81" s="16"/>
      <c r="AB81" s="16"/>
    </row>
    <row r="82" spans="1:28" ht="25.5" customHeight="1">
      <c r="A82" s="2" t="s">
        <v>948</v>
      </c>
      <c r="B82" s="277" t="s">
        <v>930</v>
      </c>
      <c r="C82" s="7" t="s">
        <v>956</v>
      </c>
      <c r="D82" s="52" t="s">
        <v>390</v>
      </c>
      <c r="E82" s="202" t="s">
        <v>42</v>
      </c>
      <c r="F82" s="4"/>
      <c r="G82" s="38"/>
      <c r="H82" s="14"/>
      <c r="I82" s="15"/>
      <c r="J82" s="38"/>
      <c r="K82" s="38"/>
      <c r="L82" s="15"/>
      <c r="M82" s="38"/>
      <c r="N82" s="38"/>
      <c r="O82" s="15"/>
      <c r="P82" s="38"/>
      <c r="Q82" s="38"/>
      <c r="R82" s="15"/>
      <c r="S82" s="38"/>
      <c r="T82" s="38"/>
      <c r="U82" s="15"/>
      <c r="V82" s="38"/>
      <c r="W82" s="38"/>
      <c r="X82" s="15"/>
      <c r="Y82" s="38"/>
      <c r="Z82" s="38"/>
      <c r="AA82" s="16"/>
      <c r="AB82" s="16"/>
    </row>
    <row r="83" spans="1:28" ht="25.5" customHeight="1">
      <c r="A83" s="2"/>
      <c r="B83" s="277"/>
      <c r="C83" s="7" t="s">
        <v>957</v>
      </c>
      <c r="D83" s="52" t="s">
        <v>390</v>
      </c>
      <c r="E83" s="202" t="s">
        <v>42</v>
      </c>
      <c r="F83" s="4"/>
      <c r="G83" s="38"/>
      <c r="H83" s="14"/>
      <c r="I83" s="15"/>
      <c r="J83" s="38"/>
      <c r="K83" s="38"/>
      <c r="L83" s="15"/>
      <c r="M83" s="38"/>
      <c r="N83" s="38"/>
      <c r="O83" s="15"/>
      <c r="P83" s="38"/>
      <c r="Q83" s="38"/>
      <c r="R83" s="15"/>
      <c r="S83" s="38"/>
      <c r="T83" s="38"/>
      <c r="U83" s="15"/>
      <c r="V83" s="38"/>
      <c r="W83" s="38"/>
      <c r="X83" s="15"/>
      <c r="Y83" s="38"/>
      <c r="Z83" s="38"/>
      <c r="AA83" s="16"/>
      <c r="AB83" s="16"/>
    </row>
    <row r="84" spans="1:28" ht="25.5" customHeight="1">
      <c r="A84" s="2"/>
      <c r="B84" s="277"/>
      <c r="C84" s="7" t="s">
        <v>958</v>
      </c>
      <c r="D84" s="52" t="s">
        <v>390</v>
      </c>
      <c r="E84" s="202" t="s">
        <v>42</v>
      </c>
      <c r="F84" s="4"/>
      <c r="G84" s="38"/>
      <c r="H84" s="14"/>
      <c r="I84" s="15"/>
      <c r="J84" s="38"/>
      <c r="K84" s="38"/>
      <c r="L84" s="15"/>
      <c r="M84" s="38"/>
      <c r="N84" s="38"/>
      <c r="O84" s="15"/>
      <c r="P84" s="38"/>
      <c r="Q84" s="38"/>
      <c r="R84" s="15"/>
      <c r="S84" s="38"/>
      <c r="T84" s="38"/>
      <c r="U84" s="15"/>
      <c r="V84" s="38"/>
      <c r="W84" s="38"/>
      <c r="X84" s="15"/>
      <c r="Y84" s="38"/>
      <c r="Z84" s="38"/>
      <c r="AA84" s="16"/>
      <c r="AB84" s="16"/>
    </row>
    <row r="85" spans="1:28" ht="25.5" customHeight="1">
      <c r="A85" s="2"/>
      <c r="B85" s="50"/>
      <c r="C85" s="7" t="s">
        <v>959</v>
      </c>
      <c r="D85" s="52" t="s">
        <v>390</v>
      </c>
      <c r="E85" s="202" t="s">
        <v>42</v>
      </c>
      <c r="F85" s="4"/>
      <c r="G85" s="38"/>
      <c r="H85" s="14"/>
      <c r="I85" s="15"/>
      <c r="J85" s="38"/>
      <c r="K85" s="38"/>
      <c r="L85" s="15"/>
      <c r="M85" s="38"/>
      <c r="N85" s="38"/>
      <c r="O85" s="15"/>
      <c r="P85" s="38"/>
      <c r="Q85" s="38"/>
      <c r="R85" s="15"/>
      <c r="S85" s="38"/>
      <c r="T85" s="38"/>
      <c r="U85" s="15"/>
      <c r="V85" s="38"/>
      <c r="W85" s="38"/>
      <c r="X85" s="15"/>
      <c r="Y85" s="38"/>
      <c r="Z85" s="38"/>
      <c r="AA85" s="16"/>
      <c r="AB85" s="16"/>
    </row>
    <row r="86" spans="1:28" ht="25.5" customHeight="1">
      <c r="A86" s="2" t="s">
        <v>949</v>
      </c>
      <c r="B86" s="277" t="s">
        <v>947</v>
      </c>
      <c r="C86" s="7" t="s">
        <v>950</v>
      </c>
      <c r="D86" s="52" t="s">
        <v>391</v>
      </c>
      <c r="E86" s="202" t="s">
        <v>30</v>
      </c>
      <c r="F86" s="4"/>
      <c r="G86" s="38"/>
      <c r="H86" s="14"/>
      <c r="I86" s="15"/>
      <c r="J86" s="38"/>
      <c r="K86" s="38"/>
      <c r="L86" s="15"/>
      <c r="M86" s="38"/>
      <c r="N86" s="38"/>
      <c r="O86" s="15"/>
      <c r="P86" s="38"/>
      <c r="Q86" s="38"/>
      <c r="R86" s="15"/>
      <c r="S86" s="38"/>
      <c r="T86" s="38"/>
      <c r="U86" s="15"/>
      <c r="V86" s="38"/>
      <c r="W86" s="38"/>
      <c r="X86" s="15"/>
      <c r="Y86" s="38"/>
      <c r="Z86" s="38"/>
      <c r="AA86" s="16"/>
      <c r="AB86" s="16"/>
    </row>
    <row r="87" spans="1:28" ht="25.5" customHeight="1">
      <c r="A87" s="2"/>
      <c r="B87" s="50"/>
      <c r="C87" s="7" t="s">
        <v>951</v>
      </c>
      <c r="D87" s="52" t="s">
        <v>391</v>
      </c>
      <c r="E87" s="202" t="s">
        <v>30</v>
      </c>
      <c r="F87" s="4"/>
      <c r="G87" s="38"/>
      <c r="H87" s="14"/>
      <c r="I87" s="15"/>
      <c r="J87" s="38"/>
      <c r="K87" s="38"/>
      <c r="L87" s="15"/>
      <c r="M87" s="38"/>
      <c r="N87" s="38"/>
      <c r="O87" s="15"/>
      <c r="P87" s="38"/>
      <c r="Q87" s="38"/>
      <c r="R87" s="15"/>
      <c r="S87" s="38"/>
      <c r="T87" s="38"/>
      <c r="U87" s="15"/>
      <c r="V87" s="38"/>
      <c r="W87" s="38"/>
      <c r="X87" s="15"/>
      <c r="Y87" s="38"/>
      <c r="Z87" s="38"/>
      <c r="AA87" s="16"/>
      <c r="AB87" s="16"/>
    </row>
    <row r="88" spans="1:28" ht="25.5" customHeight="1">
      <c r="A88" s="2"/>
      <c r="B88" s="50"/>
      <c r="C88" s="7" t="s">
        <v>952</v>
      </c>
      <c r="D88" s="52" t="s">
        <v>391</v>
      </c>
      <c r="E88" s="202" t="s">
        <v>30</v>
      </c>
      <c r="F88" s="4"/>
      <c r="G88" s="38"/>
      <c r="H88" s="14"/>
      <c r="I88" s="15"/>
      <c r="J88" s="38"/>
      <c r="K88" s="38"/>
      <c r="L88" s="15"/>
      <c r="M88" s="38"/>
      <c r="N88" s="38"/>
      <c r="O88" s="15"/>
      <c r="P88" s="38"/>
      <c r="Q88" s="38"/>
      <c r="R88" s="15"/>
      <c r="S88" s="38"/>
      <c r="T88" s="38"/>
      <c r="U88" s="15"/>
      <c r="V88" s="38"/>
      <c r="W88" s="38"/>
      <c r="X88" s="15"/>
      <c r="Y88" s="38"/>
      <c r="Z88" s="38"/>
      <c r="AA88" s="16"/>
      <c r="AB88" s="16"/>
    </row>
    <row r="89" spans="1:28" ht="25.5" customHeight="1">
      <c r="A89" s="2"/>
      <c r="B89" s="50"/>
      <c r="C89" s="7" t="s">
        <v>953</v>
      </c>
      <c r="D89" s="52" t="s">
        <v>391</v>
      </c>
      <c r="E89" s="202" t="s">
        <v>30</v>
      </c>
      <c r="F89" s="4"/>
      <c r="G89" s="38"/>
      <c r="H89" s="14"/>
      <c r="I89" s="15"/>
      <c r="J89" s="38"/>
      <c r="K89" s="38"/>
      <c r="L89" s="15"/>
      <c r="M89" s="38"/>
      <c r="N89" s="38"/>
      <c r="O89" s="15"/>
      <c r="P89" s="38"/>
      <c r="Q89" s="38"/>
      <c r="R89" s="15"/>
      <c r="S89" s="38"/>
      <c r="T89" s="38"/>
      <c r="U89" s="15"/>
      <c r="V89" s="38"/>
      <c r="W89" s="38"/>
      <c r="X89" s="15"/>
      <c r="Y89" s="38"/>
      <c r="Z89" s="38"/>
      <c r="AA89" s="16"/>
      <c r="AB89" s="16"/>
    </row>
    <row r="90" spans="1:28" ht="25.5" customHeight="1">
      <c r="A90" s="2"/>
      <c r="B90" s="50"/>
      <c r="C90" s="7" t="s">
        <v>954</v>
      </c>
      <c r="D90" s="52" t="s">
        <v>391</v>
      </c>
      <c r="E90" s="202" t="s">
        <v>30</v>
      </c>
      <c r="F90" s="4"/>
      <c r="G90" s="38"/>
      <c r="H90" s="14"/>
      <c r="I90" s="15"/>
      <c r="J90" s="38"/>
      <c r="K90" s="38"/>
      <c r="L90" s="15"/>
      <c r="M90" s="38"/>
      <c r="N90" s="38"/>
      <c r="O90" s="15"/>
      <c r="P90" s="38"/>
      <c r="Q90" s="38"/>
      <c r="R90" s="15"/>
      <c r="S90" s="38"/>
      <c r="T90" s="38"/>
      <c r="U90" s="15"/>
      <c r="V90" s="38"/>
      <c r="W90" s="38"/>
      <c r="X90" s="15"/>
      <c r="Y90" s="38"/>
      <c r="Z90" s="38"/>
      <c r="AA90" s="16"/>
      <c r="AB90" s="16"/>
    </row>
    <row r="91" spans="1:28" ht="25.5" customHeight="1">
      <c r="A91" s="2"/>
      <c r="B91" s="50"/>
      <c r="C91" s="7" t="s">
        <v>955</v>
      </c>
      <c r="D91" s="52" t="s">
        <v>391</v>
      </c>
      <c r="E91" s="202" t="s">
        <v>30</v>
      </c>
      <c r="F91" s="4"/>
      <c r="G91" s="38"/>
      <c r="H91" s="14"/>
      <c r="I91" s="15"/>
      <c r="J91" s="38"/>
      <c r="K91" s="38"/>
      <c r="L91" s="15"/>
      <c r="M91" s="38"/>
      <c r="N91" s="38"/>
      <c r="O91" s="15"/>
      <c r="P91" s="38"/>
      <c r="Q91" s="38"/>
      <c r="R91" s="15"/>
      <c r="S91" s="38"/>
      <c r="T91" s="38"/>
      <c r="U91" s="15"/>
      <c r="V91" s="38"/>
      <c r="W91" s="38"/>
      <c r="X91" s="15"/>
      <c r="Y91" s="38"/>
      <c r="Z91" s="38"/>
      <c r="AA91" s="16"/>
      <c r="AB91" s="16"/>
    </row>
    <row r="92" spans="1:28" ht="25.5" customHeight="1">
      <c r="A92" s="55" t="s">
        <v>967</v>
      </c>
      <c r="B92" s="277" t="s">
        <v>966</v>
      </c>
      <c r="C92" s="7" t="s">
        <v>960</v>
      </c>
      <c r="D92" s="52" t="s">
        <v>391</v>
      </c>
      <c r="E92" s="202" t="s">
        <v>30</v>
      </c>
      <c r="F92" s="4"/>
      <c r="G92" s="38"/>
      <c r="H92" s="14"/>
      <c r="I92" s="15"/>
      <c r="J92" s="38"/>
      <c r="K92" s="38"/>
      <c r="L92" s="15"/>
      <c r="M92" s="38"/>
      <c r="N92" s="38"/>
      <c r="O92" s="15"/>
      <c r="P92" s="38"/>
      <c r="Q92" s="38"/>
      <c r="R92" s="15"/>
      <c r="S92" s="38"/>
      <c r="T92" s="38"/>
      <c r="U92" s="15"/>
      <c r="V92" s="38"/>
      <c r="W92" s="38"/>
      <c r="X92" s="15"/>
      <c r="Y92" s="38"/>
      <c r="Z92" s="38"/>
      <c r="AA92" s="16"/>
      <c r="AB92" s="16"/>
    </row>
    <row r="93" spans="1:28" ht="25.5" customHeight="1">
      <c r="A93" s="2"/>
      <c r="B93" s="50"/>
      <c r="C93" s="7" t="s">
        <v>961</v>
      </c>
      <c r="D93" s="52" t="s">
        <v>391</v>
      </c>
      <c r="E93" s="202" t="s">
        <v>30</v>
      </c>
      <c r="F93" s="4"/>
      <c r="G93" s="38"/>
      <c r="H93" s="14"/>
      <c r="I93" s="15"/>
      <c r="J93" s="38"/>
      <c r="K93" s="38"/>
      <c r="L93" s="15"/>
      <c r="M93" s="38"/>
      <c r="N93" s="38"/>
      <c r="O93" s="15"/>
      <c r="P93" s="38"/>
      <c r="Q93" s="38"/>
      <c r="R93" s="15"/>
      <c r="S93" s="38"/>
      <c r="T93" s="38"/>
      <c r="U93" s="15"/>
      <c r="V93" s="38"/>
      <c r="W93" s="38"/>
      <c r="X93" s="15"/>
      <c r="Y93" s="38"/>
      <c r="Z93" s="38"/>
      <c r="AA93" s="16"/>
      <c r="AB93" s="16"/>
    </row>
    <row r="94" spans="1:28" ht="25.5" customHeight="1">
      <c r="A94" s="2"/>
      <c r="B94" s="50"/>
      <c r="C94" s="7" t="s">
        <v>962</v>
      </c>
      <c r="D94" s="52" t="s">
        <v>391</v>
      </c>
      <c r="E94" s="202" t="s">
        <v>30</v>
      </c>
      <c r="F94" s="4"/>
      <c r="G94" s="38"/>
      <c r="H94" s="14"/>
      <c r="I94" s="15"/>
      <c r="J94" s="38"/>
      <c r="K94" s="38"/>
      <c r="L94" s="15"/>
      <c r="M94" s="38"/>
      <c r="N94" s="38"/>
      <c r="O94" s="15"/>
      <c r="P94" s="38"/>
      <c r="Q94" s="38"/>
      <c r="R94" s="15"/>
      <c r="S94" s="38"/>
      <c r="T94" s="38"/>
      <c r="U94" s="15"/>
      <c r="V94" s="38"/>
      <c r="W94" s="38"/>
      <c r="X94" s="15"/>
      <c r="Y94" s="38"/>
      <c r="Z94" s="38"/>
      <c r="AA94" s="16"/>
      <c r="AB94" s="16"/>
    </row>
    <row r="95" spans="1:28" ht="25.5" customHeight="1">
      <c r="A95" s="2"/>
      <c r="B95" s="50"/>
      <c r="C95" s="7" t="s">
        <v>963</v>
      </c>
      <c r="D95" s="52" t="s">
        <v>391</v>
      </c>
      <c r="E95" s="202" t="s">
        <v>30</v>
      </c>
      <c r="F95" s="4"/>
      <c r="G95" s="38"/>
      <c r="H95" s="14"/>
      <c r="I95" s="15"/>
      <c r="J95" s="38"/>
      <c r="K95" s="38"/>
      <c r="L95" s="15"/>
      <c r="M95" s="38"/>
      <c r="N95" s="38"/>
      <c r="O95" s="15"/>
      <c r="P95" s="38"/>
      <c r="Q95" s="38"/>
      <c r="R95" s="15"/>
      <c r="S95" s="38"/>
      <c r="T95" s="38"/>
      <c r="U95" s="15"/>
      <c r="V95" s="38"/>
      <c r="W95" s="38"/>
      <c r="X95" s="15"/>
      <c r="Y95" s="38"/>
      <c r="Z95" s="38"/>
      <c r="AA95" s="16"/>
      <c r="AB95" s="16"/>
    </row>
    <row r="96" spans="1:28" ht="25.5" customHeight="1">
      <c r="A96" s="2"/>
      <c r="B96" s="50"/>
      <c r="C96" s="7" t="s">
        <v>964</v>
      </c>
      <c r="D96" s="52" t="s">
        <v>391</v>
      </c>
      <c r="E96" s="202" t="s">
        <v>30</v>
      </c>
      <c r="F96" s="4"/>
      <c r="G96" s="38"/>
      <c r="H96" s="14"/>
      <c r="I96" s="15"/>
      <c r="J96" s="38"/>
      <c r="K96" s="38"/>
      <c r="L96" s="15"/>
      <c r="M96" s="38"/>
      <c r="N96" s="38"/>
      <c r="O96" s="15"/>
      <c r="P96" s="38"/>
      <c r="Q96" s="38"/>
      <c r="R96" s="15"/>
      <c r="S96" s="38"/>
      <c r="T96" s="38"/>
      <c r="U96" s="15"/>
      <c r="V96" s="38"/>
      <c r="W96" s="38"/>
      <c r="X96" s="15"/>
      <c r="Y96" s="38"/>
      <c r="Z96" s="38"/>
      <c r="AA96" s="16"/>
      <c r="AB96" s="16"/>
    </row>
    <row r="97" spans="1:28" ht="25.5" customHeight="1">
      <c r="A97" s="2"/>
      <c r="B97" s="50"/>
      <c r="C97" s="7" t="s">
        <v>965</v>
      </c>
      <c r="D97" s="52" t="s">
        <v>391</v>
      </c>
      <c r="E97" s="202" t="s">
        <v>30</v>
      </c>
      <c r="F97" s="4"/>
      <c r="G97" s="38"/>
      <c r="H97" s="14"/>
      <c r="I97" s="15"/>
      <c r="J97" s="38"/>
      <c r="K97" s="38"/>
      <c r="L97" s="15"/>
      <c r="M97" s="38"/>
      <c r="N97" s="38"/>
      <c r="O97" s="15"/>
      <c r="P97" s="38"/>
      <c r="Q97" s="38"/>
      <c r="R97" s="15"/>
      <c r="S97" s="38"/>
      <c r="T97" s="38"/>
      <c r="U97" s="15"/>
      <c r="V97" s="38"/>
      <c r="W97" s="38"/>
      <c r="X97" s="15"/>
      <c r="Y97" s="38"/>
      <c r="Z97" s="38"/>
      <c r="AA97" s="16"/>
      <c r="AB97" s="16"/>
    </row>
    <row r="98" spans="1:28" ht="10.5" customHeight="1">
      <c r="A98" s="175"/>
      <c r="B98" s="176"/>
      <c r="C98" s="177"/>
      <c r="D98" s="178"/>
      <c r="E98" s="179"/>
      <c r="F98" s="4"/>
      <c r="G98" s="38"/>
      <c r="H98" s="14"/>
      <c r="I98" s="15"/>
      <c r="J98" s="38"/>
      <c r="K98" s="38"/>
      <c r="L98" s="15"/>
      <c r="M98" s="38"/>
      <c r="N98" s="38"/>
      <c r="O98" s="15"/>
      <c r="P98" s="38"/>
      <c r="Q98" s="38"/>
      <c r="R98" s="15"/>
      <c r="S98" s="38"/>
      <c r="T98" s="38"/>
      <c r="U98" s="15"/>
      <c r="V98" s="38"/>
      <c r="W98" s="38"/>
      <c r="X98" s="15"/>
      <c r="Y98" s="38"/>
      <c r="Z98" s="38"/>
      <c r="AA98" s="16"/>
      <c r="AB98" s="16"/>
    </row>
    <row r="99" spans="1:28" ht="25.5" customHeight="1">
      <c r="A99" s="2" t="s">
        <v>453</v>
      </c>
      <c r="B99" s="56" t="s">
        <v>338</v>
      </c>
      <c r="C99" s="7" t="s">
        <v>433</v>
      </c>
      <c r="D99" s="52" t="s">
        <v>392</v>
      </c>
      <c r="E99" s="39" t="s">
        <v>406</v>
      </c>
      <c r="F99" s="4"/>
      <c r="G99" s="38"/>
      <c r="H99" s="14">
        <f t="shared" si="7"/>
        <v>0</v>
      </c>
      <c r="I99" s="15"/>
      <c r="J99" s="38"/>
      <c r="K99" s="38"/>
      <c r="L99" s="15"/>
      <c r="M99" s="38"/>
      <c r="N99" s="38"/>
      <c r="O99" s="15"/>
      <c r="P99" s="38"/>
      <c r="Q99" s="38"/>
      <c r="R99" s="15"/>
      <c r="S99" s="38"/>
      <c r="T99" s="38"/>
      <c r="U99" s="15"/>
      <c r="V99" s="38"/>
      <c r="W99" s="38"/>
      <c r="X99" s="15"/>
      <c r="Y99" s="38"/>
      <c r="Z99" s="38"/>
      <c r="AA99" s="16">
        <f t="shared" si="12"/>
        <v>0</v>
      </c>
      <c r="AB99" s="16">
        <f t="shared" si="13"/>
        <v>0</v>
      </c>
    </row>
    <row r="100" spans="1:28" ht="25.5" customHeight="1">
      <c r="A100" s="2"/>
      <c r="B100" s="56"/>
      <c r="C100" s="7" t="s">
        <v>434</v>
      </c>
      <c r="D100" s="52" t="s">
        <v>392</v>
      </c>
      <c r="E100" s="39" t="s">
        <v>406</v>
      </c>
      <c r="F100" s="4"/>
      <c r="G100" s="38"/>
      <c r="H100" s="14">
        <f t="shared" si="7"/>
        <v>0</v>
      </c>
      <c r="I100" s="15"/>
      <c r="J100" s="38"/>
      <c r="K100" s="38"/>
      <c r="L100" s="15"/>
      <c r="M100" s="38"/>
      <c r="N100" s="38"/>
      <c r="O100" s="15"/>
      <c r="P100" s="38"/>
      <c r="Q100" s="38"/>
      <c r="R100" s="15"/>
      <c r="S100" s="38"/>
      <c r="T100" s="38"/>
      <c r="U100" s="15"/>
      <c r="V100" s="38"/>
      <c r="W100" s="38"/>
      <c r="X100" s="15"/>
      <c r="Y100" s="38"/>
      <c r="Z100" s="38"/>
      <c r="AA100" s="16">
        <f t="shared" si="12"/>
        <v>0</v>
      </c>
      <c r="AB100" s="16">
        <f t="shared" si="13"/>
        <v>0</v>
      </c>
    </row>
    <row r="101" spans="1:28" ht="25.5" customHeight="1">
      <c r="A101" s="2"/>
      <c r="B101" s="56"/>
      <c r="C101" s="7" t="s">
        <v>435</v>
      </c>
      <c r="D101" s="52" t="s">
        <v>392</v>
      </c>
      <c r="E101" s="39" t="s">
        <v>406</v>
      </c>
      <c r="F101" s="4"/>
      <c r="G101" s="38"/>
      <c r="H101" s="14">
        <f t="shared" si="7"/>
        <v>0</v>
      </c>
      <c r="I101" s="15"/>
      <c r="J101" s="38"/>
      <c r="K101" s="38"/>
      <c r="L101" s="15"/>
      <c r="M101" s="38"/>
      <c r="N101" s="38"/>
      <c r="O101" s="15"/>
      <c r="P101" s="38"/>
      <c r="Q101" s="38"/>
      <c r="R101" s="15"/>
      <c r="S101" s="38"/>
      <c r="T101" s="38"/>
      <c r="U101" s="15"/>
      <c r="V101" s="38"/>
      <c r="W101" s="38"/>
      <c r="X101" s="15"/>
      <c r="Y101" s="38"/>
      <c r="Z101" s="38"/>
      <c r="AA101" s="16">
        <f t="shared" si="12"/>
        <v>0</v>
      </c>
      <c r="AB101" s="16">
        <f t="shared" si="13"/>
        <v>0</v>
      </c>
    </row>
    <row r="102" spans="1:28" ht="25.5" customHeight="1">
      <c r="A102" s="2" t="s">
        <v>454</v>
      </c>
      <c r="B102" s="56" t="s">
        <v>339</v>
      </c>
      <c r="C102" s="7" t="s">
        <v>436</v>
      </c>
      <c r="D102" s="52" t="s">
        <v>392</v>
      </c>
      <c r="E102" s="39" t="s">
        <v>406</v>
      </c>
      <c r="F102" s="4"/>
      <c r="G102" s="38"/>
      <c r="H102" s="14">
        <f t="shared" si="7"/>
        <v>0</v>
      </c>
      <c r="I102" s="15"/>
      <c r="J102" s="38"/>
      <c r="K102" s="38"/>
      <c r="L102" s="15"/>
      <c r="M102" s="38"/>
      <c r="N102" s="38"/>
      <c r="O102" s="15"/>
      <c r="P102" s="38"/>
      <c r="Q102" s="38"/>
      <c r="R102" s="15"/>
      <c r="S102" s="38"/>
      <c r="T102" s="38"/>
      <c r="U102" s="15"/>
      <c r="V102" s="38"/>
      <c r="W102" s="38"/>
      <c r="X102" s="15"/>
      <c r="Y102" s="38"/>
      <c r="Z102" s="38"/>
      <c r="AA102" s="16">
        <f t="shared" si="12"/>
        <v>0</v>
      </c>
      <c r="AB102" s="16">
        <f t="shared" si="13"/>
        <v>0</v>
      </c>
    </row>
    <row r="103" spans="1:28" ht="25.5" customHeight="1">
      <c r="A103" s="46"/>
      <c r="B103" s="56"/>
      <c r="C103" s="7" t="s">
        <v>460</v>
      </c>
      <c r="D103" s="52" t="s">
        <v>392</v>
      </c>
      <c r="E103" s="39" t="s">
        <v>406</v>
      </c>
      <c r="F103" s="4"/>
      <c r="G103" s="38"/>
      <c r="H103" s="14">
        <f t="shared" si="7"/>
        <v>0</v>
      </c>
      <c r="I103" s="15"/>
      <c r="J103" s="38"/>
      <c r="K103" s="38"/>
      <c r="L103" s="15"/>
      <c r="M103" s="38"/>
      <c r="N103" s="38"/>
      <c r="O103" s="15"/>
      <c r="P103" s="38"/>
      <c r="Q103" s="38"/>
      <c r="R103" s="15"/>
      <c r="S103" s="38"/>
      <c r="T103" s="38"/>
      <c r="U103" s="15"/>
      <c r="V103" s="38"/>
      <c r="W103" s="38"/>
      <c r="X103" s="15"/>
      <c r="Y103" s="38"/>
      <c r="Z103" s="38"/>
      <c r="AA103" s="16"/>
      <c r="AB103" s="16"/>
    </row>
    <row r="104" spans="1:28" ht="25.5" customHeight="1">
      <c r="B104" s="56"/>
      <c r="C104" s="7" t="s">
        <v>437</v>
      </c>
      <c r="D104" s="52" t="s">
        <v>392</v>
      </c>
      <c r="E104" s="39" t="s">
        <v>406</v>
      </c>
      <c r="F104" s="4"/>
      <c r="G104" s="38"/>
      <c r="H104" s="14">
        <f t="shared" si="7"/>
        <v>0</v>
      </c>
      <c r="I104" s="15"/>
      <c r="J104" s="38"/>
      <c r="K104" s="38"/>
      <c r="L104" s="15"/>
      <c r="M104" s="38"/>
      <c r="N104" s="38"/>
      <c r="O104" s="15"/>
      <c r="P104" s="38"/>
      <c r="Q104" s="38"/>
      <c r="R104" s="15"/>
      <c r="S104" s="38"/>
      <c r="T104" s="38"/>
      <c r="U104" s="15"/>
      <c r="V104" s="38"/>
      <c r="W104" s="38"/>
      <c r="X104" s="15"/>
      <c r="Y104" s="38"/>
      <c r="Z104" s="38"/>
      <c r="AA104" s="16">
        <f t="shared" si="12"/>
        <v>0</v>
      </c>
      <c r="AB104" s="16">
        <f t="shared" si="13"/>
        <v>0</v>
      </c>
    </row>
    <row r="105" spans="1:28" ht="25.5" customHeight="1">
      <c r="B105" s="56"/>
      <c r="C105" s="7" t="s">
        <v>461</v>
      </c>
      <c r="D105" s="52" t="s">
        <v>392</v>
      </c>
      <c r="E105" s="39" t="s">
        <v>406</v>
      </c>
      <c r="F105" s="4"/>
      <c r="G105" s="38"/>
      <c r="H105" s="14">
        <f t="shared" si="7"/>
        <v>0</v>
      </c>
      <c r="I105" s="15"/>
      <c r="J105" s="38"/>
      <c r="K105" s="38"/>
      <c r="L105" s="15"/>
      <c r="M105" s="38"/>
      <c r="N105" s="38"/>
      <c r="O105" s="15"/>
      <c r="P105" s="38"/>
      <c r="Q105" s="38"/>
      <c r="R105" s="15"/>
      <c r="S105" s="38"/>
      <c r="T105" s="38"/>
      <c r="U105" s="15"/>
      <c r="V105" s="38"/>
      <c r="W105" s="38"/>
      <c r="X105" s="15"/>
      <c r="Y105" s="38"/>
      <c r="Z105" s="38"/>
      <c r="AA105" s="16"/>
      <c r="AB105" s="16"/>
    </row>
    <row r="106" spans="1:28" ht="25.5" customHeight="1">
      <c r="B106" s="56"/>
      <c r="C106" s="7" t="s">
        <v>438</v>
      </c>
      <c r="D106" s="52" t="s">
        <v>392</v>
      </c>
      <c r="E106" s="39" t="s">
        <v>406</v>
      </c>
      <c r="F106" s="4"/>
      <c r="G106" s="38"/>
      <c r="H106" s="14">
        <f t="shared" si="7"/>
        <v>0</v>
      </c>
      <c r="I106" s="15"/>
      <c r="J106" s="38"/>
      <c r="K106" s="38"/>
      <c r="L106" s="15"/>
      <c r="M106" s="38"/>
      <c r="N106" s="38"/>
      <c r="O106" s="15"/>
      <c r="P106" s="38"/>
      <c r="Q106" s="38"/>
      <c r="R106" s="15"/>
      <c r="S106" s="38"/>
      <c r="T106" s="38"/>
      <c r="U106" s="15"/>
      <c r="V106" s="38"/>
      <c r="W106" s="38"/>
      <c r="X106" s="15"/>
      <c r="Y106" s="38"/>
      <c r="Z106" s="38"/>
      <c r="AA106" s="16">
        <f t="shared" si="12"/>
        <v>0</v>
      </c>
      <c r="AB106" s="16">
        <f t="shared" si="13"/>
        <v>0</v>
      </c>
    </row>
    <row r="107" spans="1:28" ht="25.5" customHeight="1">
      <c r="A107" s="2" t="s">
        <v>455</v>
      </c>
      <c r="B107" s="56" t="s">
        <v>340</v>
      </c>
      <c r="C107" s="7" t="s">
        <v>439</v>
      </c>
      <c r="D107" s="52" t="s">
        <v>392</v>
      </c>
      <c r="E107" s="39" t="s">
        <v>406</v>
      </c>
      <c r="F107" s="4"/>
      <c r="G107" s="38"/>
      <c r="H107" s="14">
        <f t="shared" si="7"/>
        <v>0</v>
      </c>
      <c r="I107" s="15"/>
      <c r="J107" s="38"/>
      <c r="K107" s="38"/>
      <c r="L107" s="15"/>
      <c r="M107" s="38"/>
      <c r="N107" s="38"/>
      <c r="O107" s="15"/>
      <c r="P107" s="38"/>
      <c r="Q107" s="38"/>
      <c r="R107" s="15"/>
      <c r="S107" s="38"/>
      <c r="T107" s="38"/>
      <c r="U107" s="15"/>
      <c r="V107" s="38"/>
      <c r="W107" s="38"/>
      <c r="X107" s="15"/>
      <c r="Y107" s="38"/>
      <c r="Z107" s="38"/>
      <c r="AA107" s="16">
        <f t="shared" si="12"/>
        <v>0</v>
      </c>
      <c r="AB107" s="16">
        <f t="shared" si="13"/>
        <v>0</v>
      </c>
    </row>
    <row r="108" spans="1:28" ht="25.5" customHeight="1">
      <c r="A108" s="2"/>
      <c r="B108" s="56"/>
      <c r="C108" s="7" t="s">
        <v>440</v>
      </c>
      <c r="D108" s="52" t="s">
        <v>392</v>
      </c>
      <c r="E108" s="39" t="s">
        <v>406</v>
      </c>
      <c r="F108" s="4"/>
      <c r="G108" s="38"/>
      <c r="H108" s="14">
        <f t="shared" si="7"/>
        <v>0</v>
      </c>
      <c r="I108" s="15"/>
      <c r="J108" s="38"/>
      <c r="K108" s="38"/>
      <c r="L108" s="15"/>
      <c r="M108" s="38"/>
      <c r="N108" s="38"/>
      <c r="O108" s="15"/>
      <c r="P108" s="38"/>
      <c r="Q108" s="38"/>
      <c r="R108" s="15"/>
      <c r="S108" s="38"/>
      <c r="T108" s="38"/>
      <c r="U108" s="15"/>
      <c r="V108" s="38"/>
      <c r="W108" s="38"/>
      <c r="X108" s="15"/>
      <c r="Y108" s="38"/>
      <c r="Z108" s="38"/>
      <c r="AA108" s="16">
        <f t="shared" si="12"/>
        <v>0</v>
      </c>
      <c r="AB108" s="16">
        <f t="shared" si="13"/>
        <v>0</v>
      </c>
    </row>
    <row r="109" spans="1:28" ht="25.5" customHeight="1">
      <c r="A109" s="2"/>
      <c r="B109" s="56"/>
      <c r="C109" s="7" t="s">
        <v>441</v>
      </c>
      <c r="D109" s="52" t="s">
        <v>392</v>
      </c>
      <c r="E109" s="39" t="s">
        <v>406</v>
      </c>
      <c r="F109" s="4"/>
      <c r="G109" s="38"/>
      <c r="H109" s="14">
        <f t="shared" si="7"/>
        <v>0</v>
      </c>
      <c r="I109" s="15"/>
      <c r="J109" s="38"/>
      <c r="K109" s="38"/>
      <c r="L109" s="15"/>
      <c r="M109" s="38"/>
      <c r="N109" s="38"/>
      <c r="O109" s="15"/>
      <c r="P109" s="38"/>
      <c r="Q109" s="38"/>
      <c r="R109" s="15"/>
      <c r="S109" s="38"/>
      <c r="T109" s="38"/>
      <c r="U109" s="15"/>
      <c r="V109" s="38"/>
      <c r="W109" s="38"/>
      <c r="X109" s="15"/>
      <c r="Y109" s="38"/>
      <c r="Z109" s="38"/>
      <c r="AA109" s="16">
        <f t="shared" si="12"/>
        <v>0</v>
      </c>
      <c r="AB109" s="16">
        <f t="shared" si="13"/>
        <v>0</v>
      </c>
    </row>
    <row r="110" spans="1:28" ht="25.5" customHeight="1">
      <c r="A110" s="2" t="s">
        <v>456</v>
      </c>
      <c r="B110" s="56" t="s">
        <v>341</v>
      </c>
      <c r="C110" s="7" t="s">
        <v>442</v>
      </c>
      <c r="D110" s="52" t="s">
        <v>393</v>
      </c>
      <c r="E110" s="39" t="s">
        <v>406</v>
      </c>
      <c r="F110" s="4"/>
      <c r="G110" s="38"/>
      <c r="H110" s="14">
        <f t="shared" si="7"/>
        <v>0</v>
      </c>
      <c r="I110" s="15"/>
      <c r="J110" s="38"/>
      <c r="K110" s="38"/>
      <c r="L110" s="15"/>
      <c r="M110" s="38"/>
      <c r="N110" s="38"/>
      <c r="O110" s="15"/>
      <c r="P110" s="38"/>
      <c r="Q110" s="38"/>
      <c r="R110" s="15"/>
      <c r="S110" s="38"/>
      <c r="T110" s="38"/>
      <c r="U110" s="15"/>
      <c r="V110" s="38"/>
      <c r="W110" s="38"/>
      <c r="X110" s="15"/>
      <c r="Y110" s="38"/>
      <c r="Z110" s="38"/>
      <c r="AA110" s="16">
        <f t="shared" si="12"/>
        <v>0</v>
      </c>
      <c r="AB110" s="16">
        <f t="shared" si="13"/>
        <v>0</v>
      </c>
    </row>
    <row r="111" spans="1:28" ht="25.5" customHeight="1">
      <c r="B111" s="56"/>
      <c r="C111" s="7" t="s">
        <v>443</v>
      </c>
      <c r="D111" s="52" t="s">
        <v>393</v>
      </c>
      <c r="E111" s="39" t="s">
        <v>406</v>
      </c>
      <c r="F111" s="4"/>
      <c r="G111" s="38"/>
      <c r="H111" s="14">
        <f t="shared" si="7"/>
        <v>0</v>
      </c>
      <c r="I111" s="15"/>
      <c r="J111" s="38"/>
      <c r="K111" s="38"/>
      <c r="L111" s="15"/>
      <c r="M111" s="38"/>
      <c r="N111" s="38"/>
      <c r="O111" s="15"/>
      <c r="P111" s="38"/>
      <c r="Q111" s="38"/>
      <c r="R111" s="15"/>
      <c r="S111" s="38"/>
      <c r="T111" s="38"/>
      <c r="U111" s="15"/>
      <c r="V111" s="38"/>
      <c r="W111" s="38"/>
      <c r="X111" s="15"/>
      <c r="Y111" s="38"/>
      <c r="Z111" s="38"/>
      <c r="AA111" s="16">
        <f t="shared" si="12"/>
        <v>0</v>
      </c>
      <c r="AB111" s="16">
        <f t="shared" si="13"/>
        <v>0</v>
      </c>
    </row>
    <row r="112" spans="1:28" ht="25.5" customHeight="1">
      <c r="A112" s="2"/>
      <c r="B112" s="56"/>
      <c r="C112" s="7" t="s">
        <v>444</v>
      </c>
      <c r="D112" s="52" t="s">
        <v>393</v>
      </c>
      <c r="E112" s="39" t="s">
        <v>406</v>
      </c>
      <c r="F112" s="4"/>
      <c r="G112" s="38"/>
      <c r="H112" s="14">
        <f t="shared" si="7"/>
        <v>0</v>
      </c>
      <c r="I112" s="15"/>
      <c r="J112" s="38"/>
      <c r="K112" s="38"/>
      <c r="L112" s="15"/>
      <c r="M112" s="38"/>
      <c r="N112" s="38"/>
      <c r="O112" s="15"/>
      <c r="P112" s="38"/>
      <c r="Q112" s="38"/>
      <c r="R112" s="15"/>
      <c r="S112" s="38"/>
      <c r="T112" s="38"/>
      <c r="U112" s="15"/>
      <c r="V112" s="38"/>
      <c r="W112" s="38"/>
      <c r="X112" s="15"/>
      <c r="Y112" s="38"/>
      <c r="Z112" s="38"/>
      <c r="AA112" s="16">
        <f t="shared" si="12"/>
        <v>0</v>
      </c>
      <c r="AB112" s="16">
        <f t="shared" si="13"/>
        <v>0</v>
      </c>
    </row>
    <row r="113" spans="1:28" ht="25.5" customHeight="1">
      <c r="A113" s="2" t="s">
        <v>457</v>
      </c>
      <c r="B113" s="56" t="s">
        <v>342</v>
      </c>
      <c r="C113" s="7" t="s">
        <v>445</v>
      </c>
      <c r="D113" s="52" t="s">
        <v>393</v>
      </c>
      <c r="E113" s="39" t="s">
        <v>406</v>
      </c>
      <c r="F113" s="4"/>
      <c r="G113" s="38"/>
      <c r="H113" s="14">
        <f t="shared" si="7"/>
        <v>0</v>
      </c>
      <c r="I113" s="15"/>
      <c r="J113" s="38"/>
      <c r="K113" s="38"/>
      <c r="L113" s="15"/>
      <c r="M113" s="38"/>
      <c r="N113" s="38"/>
      <c r="O113" s="15"/>
      <c r="P113" s="38"/>
      <c r="Q113" s="38"/>
      <c r="R113" s="15"/>
      <c r="S113" s="38"/>
      <c r="T113" s="38"/>
      <c r="U113" s="15"/>
      <c r="V113" s="38"/>
      <c r="W113" s="38"/>
      <c r="X113" s="15"/>
      <c r="Y113" s="38"/>
      <c r="Z113" s="38"/>
      <c r="AA113" s="16">
        <f t="shared" si="12"/>
        <v>0</v>
      </c>
      <c r="AB113" s="16">
        <f t="shared" si="13"/>
        <v>0</v>
      </c>
    </row>
    <row r="114" spans="1:28" ht="25.5" customHeight="1">
      <c r="A114" s="4"/>
      <c r="B114" s="4"/>
      <c r="C114" s="7" t="s">
        <v>446</v>
      </c>
      <c r="D114" s="52" t="s">
        <v>393</v>
      </c>
      <c r="E114" s="39" t="s">
        <v>406</v>
      </c>
      <c r="F114" s="4"/>
      <c r="G114" s="38"/>
      <c r="H114" s="14">
        <f t="shared" si="7"/>
        <v>0</v>
      </c>
      <c r="I114" s="15"/>
      <c r="J114" s="38"/>
      <c r="K114" s="38"/>
      <c r="L114" s="15"/>
      <c r="M114" s="38"/>
      <c r="N114" s="38"/>
      <c r="O114" s="15"/>
      <c r="P114" s="38"/>
      <c r="Q114" s="38"/>
      <c r="R114" s="15"/>
      <c r="S114" s="38"/>
      <c r="T114" s="38"/>
      <c r="U114" s="15"/>
      <c r="V114" s="38"/>
      <c r="W114" s="38"/>
      <c r="X114" s="15"/>
      <c r="Y114" s="38"/>
      <c r="Z114" s="38"/>
      <c r="AA114" s="16">
        <f t="shared" si="12"/>
        <v>0</v>
      </c>
      <c r="AB114" s="16">
        <f t="shared" si="13"/>
        <v>0</v>
      </c>
    </row>
    <row r="115" spans="1:28" ht="25.5" customHeight="1">
      <c r="A115" s="4"/>
      <c r="B115" s="4"/>
      <c r="C115" s="7" t="s">
        <v>447</v>
      </c>
      <c r="D115" s="52" t="s">
        <v>393</v>
      </c>
      <c r="E115" s="39" t="s">
        <v>406</v>
      </c>
      <c r="F115" s="4"/>
      <c r="G115" s="38"/>
      <c r="H115" s="14">
        <f t="shared" si="7"/>
        <v>0</v>
      </c>
      <c r="I115" s="15"/>
      <c r="J115" s="38"/>
      <c r="K115" s="38"/>
      <c r="L115" s="15"/>
      <c r="M115" s="38"/>
      <c r="N115" s="38"/>
      <c r="O115" s="15"/>
      <c r="P115" s="38"/>
      <c r="Q115" s="38"/>
      <c r="R115" s="15"/>
      <c r="S115" s="38"/>
      <c r="T115" s="38"/>
      <c r="U115" s="15"/>
      <c r="V115" s="38"/>
      <c r="W115" s="38"/>
      <c r="X115" s="15"/>
      <c r="Y115" s="38"/>
      <c r="Z115" s="38"/>
      <c r="AA115" s="16">
        <f t="shared" si="12"/>
        <v>0</v>
      </c>
      <c r="AB115" s="16">
        <f t="shared" si="13"/>
        <v>0</v>
      </c>
    </row>
  </sheetData>
  <mergeCells count="7">
    <mergeCell ref="Y1:Z1"/>
    <mergeCell ref="G1:H1"/>
    <mergeCell ref="J1:K1"/>
    <mergeCell ref="M1:N1"/>
    <mergeCell ref="P1:Q1"/>
    <mergeCell ref="S1:T1"/>
    <mergeCell ref="V1:W1"/>
  </mergeCells>
  <phoneticPr fontId="9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RF y RNF</vt:lpstr>
      <vt:lpstr>HCRF</vt:lpstr>
      <vt:lpstr>HU</vt:lpstr>
      <vt:lpstr>HCHU</vt:lpstr>
      <vt:lpstr>HT</vt:lpstr>
      <vt:lpstr>HCHT</vt:lpstr>
      <vt:lpstr>PB</vt:lpstr>
      <vt:lpstr>HCPB</vt:lpstr>
      <vt:lpstr>SB</vt:lpstr>
      <vt:lpstr>HCSB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aucancela</dc:creator>
  <cp:lastModifiedBy>alexander aucancela</cp:lastModifiedBy>
  <dcterms:created xsi:type="dcterms:W3CDTF">2023-12-05T22:16:05Z</dcterms:created>
  <dcterms:modified xsi:type="dcterms:W3CDTF">2024-01-16T02:32:35Z</dcterms:modified>
</cp:coreProperties>
</file>