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55B847C3-5FA9-4B61-8A34-2D7110580CFD}" xr6:coauthVersionLast="47" xr6:coauthVersionMax="47" xr10:uidLastSave="{00000000-0000-0000-0000-000000000000}"/>
  <bookViews>
    <workbookView xWindow="-120" yWindow="-120" windowWidth="24240" windowHeight="13140" activeTab="3" xr2:uid="{D7927580-9A21-4766-84F0-58BE9C7E4DF7}"/>
  </bookViews>
  <sheets>
    <sheet name="Hoja1" sheetId="5" r:id="rId1"/>
    <sheet name="HT" sheetId="3" r:id="rId2"/>
    <sheet name="HU" sheetId="4" r:id="rId3"/>
    <sheet name="PB" sheetId="1" r:id="rId4"/>
    <sheet name="SB" sheetId="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" l="1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AA36" i="2"/>
  <c r="AB36" i="2"/>
  <c r="AA37" i="2"/>
  <c r="AB37" i="2"/>
  <c r="AA38" i="2"/>
  <c r="AB38" i="2"/>
  <c r="AA39" i="2"/>
  <c r="AB39" i="2"/>
  <c r="AA40" i="2"/>
  <c r="AB40" i="2"/>
  <c r="AA41" i="2"/>
  <c r="AB41" i="2"/>
  <c r="AA42" i="2"/>
  <c r="AB42" i="2"/>
  <c r="AA43" i="2"/>
  <c r="AB43" i="2"/>
  <c r="AA44" i="2"/>
  <c r="AB44" i="2"/>
  <c r="AA45" i="2"/>
  <c r="AB45" i="2"/>
  <c r="AA46" i="2"/>
  <c r="AB46" i="2"/>
  <c r="AA47" i="2"/>
  <c r="AB47" i="2"/>
  <c r="AA49" i="2"/>
  <c r="AB49" i="2"/>
  <c r="AA51" i="2"/>
  <c r="AB51" i="2"/>
  <c r="AA52" i="2"/>
  <c r="AB52" i="2"/>
  <c r="AA53" i="2"/>
  <c r="AB53" i="2"/>
  <c r="AA54" i="2"/>
  <c r="AB54" i="2"/>
  <c r="AA55" i="2"/>
  <c r="AB55" i="2"/>
  <c r="AA56" i="2"/>
  <c r="AB56" i="2"/>
  <c r="AA57" i="2"/>
  <c r="AB57" i="2"/>
  <c r="AA58" i="2"/>
  <c r="AB58" i="2"/>
  <c r="AA59" i="2"/>
  <c r="AB59" i="2"/>
  <c r="AA60" i="2"/>
  <c r="AB60" i="2"/>
  <c r="AA23" i="2"/>
  <c r="AB23" i="2"/>
  <c r="AA29" i="2"/>
  <c r="AB29" i="2"/>
  <c r="AA30" i="2"/>
  <c r="AB30" i="2"/>
  <c r="AA31" i="2"/>
  <c r="AB31" i="2"/>
  <c r="AA32" i="2"/>
  <c r="AB32" i="2"/>
  <c r="AA33" i="2"/>
  <c r="AB33" i="2"/>
  <c r="AA34" i="2"/>
  <c r="AB34" i="2"/>
  <c r="AA35" i="2"/>
  <c r="AB35" i="2"/>
  <c r="AA17" i="2"/>
  <c r="AB17" i="2"/>
  <c r="AA18" i="2"/>
  <c r="AB18" i="2"/>
  <c r="AA19" i="2"/>
  <c r="AB19" i="2"/>
  <c r="AA20" i="2"/>
  <c r="AB20" i="2"/>
  <c r="AA21" i="2"/>
  <c r="AB21" i="2"/>
  <c r="AA22" i="2"/>
  <c r="AB22" i="2"/>
  <c r="AA4" i="2"/>
  <c r="AA5" i="2"/>
  <c r="AA6" i="2"/>
  <c r="AA11" i="2"/>
  <c r="AA12" i="2"/>
  <c r="AA13" i="2"/>
  <c r="AA14" i="2"/>
  <c r="AA15" i="2"/>
  <c r="AA16" i="2"/>
  <c r="AA3" i="2"/>
  <c r="AB3" i="2"/>
  <c r="H4" i="2"/>
  <c r="H5" i="2"/>
  <c r="H6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K3" i="2"/>
  <c r="N3" i="2"/>
  <c r="Q3" i="2"/>
  <c r="T3" i="2"/>
  <c r="W3" i="2"/>
  <c r="Z3" i="2"/>
  <c r="K4" i="2"/>
  <c r="N4" i="2"/>
  <c r="Q4" i="2"/>
  <c r="T4" i="2"/>
  <c r="W4" i="2"/>
  <c r="Z4" i="2"/>
  <c r="K5" i="2"/>
  <c r="N5" i="2"/>
  <c r="Q5" i="2"/>
  <c r="T5" i="2"/>
  <c r="W5" i="2"/>
  <c r="Z5" i="2"/>
  <c r="K6" i="2"/>
  <c r="N6" i="2"/>
  <c r="Q6" i="2"/>
  <c r="T6" i="2"/>
  <c r="W6" i="2"/>
  <c r="Z6" i="2"/>
  <c r="K11" i="2"/>
  <c r="N11" i="2"/>
  <c r="Q11" i="2"/>
  <c r="T11" i="2"/>
  <c r="W11" i="2"/>
  <c r="Z11" i="2"/>
  <c r="K12" i="2"/>
  <c r="N12" i="2"/>
  <c r="Q12" i="2"/>
  <c r="T12" i="2"/>
  <c r="W12" i="2"/>
  <c r="Z12" i="2"/>
  <c r="K13" i="2"/>
  <c r="N13" i="2"/>
  <c r="Q13" i="2"/>
  <c r="T13" i="2"/>
  <c r="W13" i="2"/>
  <c r="Z13" i="2"/>
  <c r="K14" i="2"/>
  <c r="N14" i="2"/>
  <c r="Q14" i="2"/>
  <c r="T14" i="2"/>
  <c r="W14" i="2"/>
  <c r="Z14" i="2"/>
  <c r="K15" i="2"/>
  <c r="N15" i="2"/>
  <c r="Q15" i="2"/>
  <c r="T15" i="2"/>
  <c r="W15" i="2"/>
  <c r="Z15" i="2"/>
  <c r="K16" i="2"/>
  <c r="N16" i="2"/>
  <c r="Q16" i="2"/>
  <c r="T16" i="2"/>
  <c r="W16" i="2"/>
  <c r="Z16" i="2"/>
  <c r="K17" i="2"/>
  <c r="N17" i="2"/>
  <c r="Q17" i="2"/>
  <c r="T17" i="2"/>
  <c r="W17" i="2"/>
  <c r="Z17" i="2"/>
  <c r="K18" i="2"/>
  <c r="N18" i="2"/>
  <c r="Q18" i="2"/>
  <c r="T18" i="2"/>
  <c r="W18" i="2"/>
  <c r="Z18" i="2"/>
  <c r="AB16" i="2"/>
  <c r="AB15" i="2"/>
  <c r="AB14" i="2"/>
  <c r="AB13" i="2"/>
  <c r="AB12" i="2"/>
  <c r="AB11" i="2"/>
  <c r="AB6" i="2"/>
  <c r="AB5" i="2"/>
  <c r="AB4" i="2"/>
</calcChain>
</file>

<file path=xl/sharedStrings.xml><?xml version="1.0" encoding="utf-8"?>
<sst xmlns="http://schemas.openxmlformats.org/spreadsheetml/2006/main" count="820" uniqueCount="568">
  <si>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</si>
  <si>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</si>
  <si>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</si>
  <si>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</si>
  <si>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</si>
  <si>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</si>
  <si>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</si>
  <si>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Configuración Inicial del Proyecto</t>
  </si>
  <si>
    <t>Desarrollo de la base de datos</t>
  </si>
  <si>
    <t xml:space="preserve">Primera implementación de la capa de acceso a datos  </t>
  </si>
  <si>
    <t>Creación del Repositorio</t>
  </si>
  <si>
    <t>Iniciar repositorio en Git</t>
  </si>
  <si>
    <t>Configurar colaboradores</t>
  </si>
  <si>
    <t>Establecer estructura inicial</t>
  </si>
  <si>
    <t>Identificar entidades</t>
  </si>
  <si>
    <t>Establecer relaciones</t>
  </si>
  <si>
    <t>Definir claves primarias y foráneas</t>
  </si>
  <si>
    <t>Validar diseño con equipo de desarrollo</t>
  </si>
  <si>
    <t>Identificar entidades principales y atributos</t>
  </si>
  <si>
    <t>Crear modelos en Laravel para cada entidad.</t>
  </si>
  <si>
    <t>Configurar la conexión a la base de datos en el archivo de configuración de Laravel</t>
  </si>
  <si>
    <t>Establecer relaciones entre modelos según el diseño de la base de datos</t>
  </si>
  <si>
    <t>Crear migraciones para generar las tablas en la base de datos</t>
  </si>
  <si>
    <t>Identificar las rutas necesarias para las operaciones CRUD</t>
  </si>
  <si>
    <t>Desarrollar controladores para cada entidad con métodos CRUD</t>
  </si>
  <si>
    <t>Realizar pruebas de CRUD para asegurar el funcionamiento correcto</t>
  </si>
  <si>
    <t>1 días</t>
  </si>
  <si>
    <t>Sprint 1</t>
  </si>
  <si>
    <t>Sprint 2</t>
  </si>
  <si>
    <t>Sprint 3</t>
  </si>
  <si>
    <t>Alta</t>
  </si>
  <si>
    <t>La creación del repositorio se realizó de manera eficiente, estableciendo una base sólida para el trabajo colaborativo.</t>
  </si>
  <si>
    <t>La identificación de entidades se realizó con precisión, sentando las bases para un diseño de base de datos coherente y efectivo.</t>
  </si>
  <si>
    <t>La identificación de entidades principales y atributos se llevó a cabo de manera eficiente</t>
  </si>
  <si>
    <t>HU</t>
  </si>
  <si>
    <t>HT</t>
  </si>
  <si>
    <t xml:space="preserve"> HT1</t>
  </si>
  <si>
    <t>HT1</t>
  </si>
  <si>
    <t xml:space="preserve"> HT2</t>
  </si>
  <si>
    <t>HT2</t>
  </si>
  <si>
    <t xml:space="preserve"> HT3.2 HT3.3</t>
  </si>
  <si>
    <t>HT3.3</t>
  </si>
  <si>
    <t>Hecho</t>
  </si>
  <si>
    <t>Identificador (ID) de item de product backlog</t>
  </si>
  <si>
    <t>Tarea</t>
  </si>
  <si>
    <t>Estatus</t>
  </si>
  <si>
    <t>Horas estimadas totales</t>
  </si>
  <si>
    <t>Rest.</t>
  </si>
  <si>
    <t>Día 1</t>
  </si>
  <si>
    <t>Cons</t>
  </si>
  <si>
    <t>Rol</t>
  </si>
  <si>
    <t>Característica / Funcionalidad</t>
  </si>
  <si>
    <t>Razón / Resultado</t>
  </si>
  <si>
    <t>Número (#) de Escenario</t>
  </si>
  <si>
    <t>Criterios de Aceptación</t>
  </si>
  <si>
    <t>Criterio de Aceptación (Título)</t>
  </si>
  <si>
    <t>Contexto</t>
  </si>
  <si>
    <t>Evento</t>
  </si>
  <si>
    <t>Resultado / Comportamiento esperado</t>
  </si>
  <si>
    <t>HT3</t>
  </si>
  <si>
    <t>HT3.2</t>
  </si>
  <si>
    <t>HT4</t>
  </si>
  <si>
    <t>HT5</t>
  </si>
  <si>
    <t>HT6</t>
  </si>
  <si>
    <t>HT7</t>
  </si>
  <si>
    <t>HT8</t>
  </si>
  <si>
    <t>HT9</t>
  </si>
  <si>
    <t>HT10</t>
  </si>
  <si>
    <t>Desarrollador</t>
  </si>
  <si>
    <t>Iniciar un repositorio para el control dFacilitar el seguimiento y colaboración en el desarrolloe versiones</t>
  </si>
  <si>
    <t>Facilitar el seguimiento y colaboración en el desarrollo</t>
  </si>
  <si>
    <t>Arquitecto de Software</t>
  </si>
  <si>
    <t>Definir la arquitectura de la aplicación</t>
  </si>
  <si>
    <t>Establecer una base sólida para el desarrollo</t>
  </si>
  <si>
    <t>Definir la estructura y relaciones de la base de datos del sistema</t>
  </si>
  <si>
    <t>Garantizar una gestión eficiente y una rápida consulta de información</t>
  </si>
  <si>
    <t>Establecer un entorno de desarrollo local</t>
  </si>
  <si>
    <t>Facilitar el desarrollo y prueba en un entorno controlado</t>
  </si>
  <si>
    <t>Establecer una conexión de datos</t>
  </si>
  <si>
    <t>Facilitar el funcionamiento de registro y las operaciones CRUD</t>
  </si>
  <si>
    <t>Gestionar las dependencias del proyecto de manera eficiente</t>
  </si>
  <si>
    <t>Asegurar la consistencia y reproducibilidad del entorno</t>
  </si>
  <si>
    <t>Desarrollador Backend</t>
  </si>
  <si>
    <t>Desarrollar la lógica del servidor utilizando Laravel</t>
  </si>
  <si>
    <t>Establecer la funcionalidad principal de la aplicación</t>
  </si>
  <si>
    <t>Definir rutas, controladores y modelos en el backend</t>
  </si>
  <si>
    <t>Organizar y estructurar la lógica del servidor</t>
  </si>
  <si>
    <t>Desarrollador Frontend</t>
  </si>
  <si>
    <t>Implementar la interfaz de usuario con React JS</t>
  </si>
  <si>
    <t>Proporcionar una experiencia interactiva a los usuarios</t>
  </si>
  <si>
    <t>Desarrollador, QA</t>
  </si>
  <si>
    <t>Realizar pruebas unitarias en el código</t>
  </si>
  <si>
    <t>Garantizar la funcionalidad a nivel de unidades de código</t>
  </si>
  <si>
    <t>Realizar pruebas de integración entre componentes</t>
  </si>
  <si>
    <t>Verificar la interoperabilidad y la integración adecuada</t>
  </si>
  <si>
    <t>Desarrollador, Operaciones</t>
  </si>
  <si>
    <t>Agregar registros y monitoreo a la aplicación</t>
  </si>
  <si>
    <t>Facilitar la detección y resolución de problemas en producción</t>
  </si>
  <si>
    <t>HT11</t>
  </si>
  <si>
    <t>Desarrollador, responsable de Rendimiento</t>
  </si>
  <si>
    <t>Mejorar el rendimiento de la aplicación</t>
  </si>
  <si>
    <t>Garantizar una experiencia de usuario rápida y eficiente</t>
  </si>
  <si>
    <t>HT12</t>
  </si>
  <si>
    <t>Desarrollador, responsable de Seguridad</t>
  </si>
  <si>
    <t>Incorporar medidas de seguridad en la aplicación</t>
  </si>
  <si>
    <t>Proteger contra vulnerabilidades y ataques</t>
  </si>
  <si>
    <t>HT13</t>
  </si>
  <si>
    <t>Implementar funcionalidades adicionales según sea necesario</t>
  </si>
  <si>
    <t>Cumplir con requisitos nuevos o cambiantes</t>
  </si>
  <si>
    <t>HT14</t>
  </si>
  <si>
    <t>Desplegar la aplicación en el servidor del cliente</t>
  </si>
  <si>
    <t>Poner la aplicación a disposición de los usuarios finales</t>
  </si>
  <si>
    <t>Se debe poder iniciar un repositorio en la plataforma Git.</t>
  </si>
  <si>
    <t>La arquitectura definida debe ser escalable para futuras expansiones.</t>
  </si>
  <si>
    <t>La conexión de datos debe establecerse correctamente sin errores.</t>
  </si>
  <si>
    <t>El backend debe implementarse utilizando el framework Laravel.</t>
  </si>
  <si>
    <t>Las rutas deben ser coherentes con la arquitectura definida.</t>
  </si>
  <si>
    <t>La interfaz de usuario debe ser responsiva en dispositivos móviles.</t>
  </si>
  <si>
    <t>Las pruebas unitarias deben cubrir al menos el 80% del código.</t>
  </si>
  <si>
    <t>Las pruebas de integración deben cubrir todas las interfaces entre componentes.</t>
  </si>
  <si>
    <t>Los registros deben contener información relevante para la resolución de problemas.</t>
  </si>
  <si>
    <t>Se debe realizar un análisis de rendimiento antes y después de la optimización.</t>
  </si>
  <si>
    <t>Se deben seguir las mejores prácticas de seguridad en el desarrollo.</t>
  </si>
  <si>
    <t>Las nuevas funcionalidades deben integrarse sin afectar las existentes.</t>
  </si>
  <si>
    <t>El despliegue debe realizarse sin interrupciones en el servicio.</t>
  </si>
  <si>
    <t>El repositorio debe ser accesible para otros desarrolladores.</t>
  </si>
  <si>
    <t>Los principales componentes de la arquitectura deben estar documentados.</t>
  </si>
  <si>
    <t>Se deben establecer índices y claves foráneas según las mejores prácticas.</t>
  </si>
  <si>
    <t>Las rutas deben estar configuradas correctamente para las operaciones principales.</t>
  </si>
  <si>
    <t>Los controladores deben seguir las mejores prácticas de diseño.</t>
  </si>
  <si>
    <t>Se deben utilizar componentes reutilizables en la implementación de React JS.</t>
  </si>
  <si>
    <t>Las pruebas deben simular casos de éxito y casos de error.</t>
  </si>
  <si>
    <t>Las pruebas deben incluir casos de integración con sistemas externos.</t>
  </si>
  <si>
    <t>El monitoreo debe alertar sobre posibles problemas en tiempo real.</t>
  </si>
  <si>
    <t>La optimización no debe introducir nuevos errores en el sistema.</t>
  </si>
  <si>
    <t>Se deben implementar medidas específicas contra las vulnerabilidades conocidas.</t>
  </si>
  <si>
    <t>Se debe proporcionar documentación actualizada para las nuevas funcionalidades.</t>
  </si>
  <si>
    <t>Se debe contar con un plan de respaldo para revertir el despliegue en caso de fallos.</t>
  </si>
  <si>
    <t>Se deben establecer reglas de ramificación claras.</t>
  </si>
  <si>
    <t>La arquitectura debe cumplir con los requisitos de rendimiento especificados.</t>
  </si>
  <si>
    <t>Se deben realizar pruebas de rendimiento en consultas de base de datos.</t>
  </si>
  <si>
    <t>El backend debe manejar de manera efectiva los errores y excepciones.</t>
  </si>
  <si>
    <t>Los modelos deben reflejar fielmente la estructura de la base de datos.</t>
  </si>
  <si>
    <t>Las interacciones de usuario deben ser intuitivas y cumplir con los requisitos de diseño.</t>
  </si>
  <si>
    <t>Se deben utilizar herramientas de análisis de cobertura para evaluar las pruebas.</t>
  </si>
  <si>
    <t>Las pruebas de integración deben ser automatizadas tanto como sea posible.</t>
  </si>
  <si>
    <t>Los registros y el monitoreo deben ser accesibles para el equipo de operaciones.</t>
  </si>
  <si>
    <t>El rendimiento debe cumplir con los requisitos especificados.</t>
  </si>
  <si>
    <t>La implementación de seguridad debe ser revisada por expertos en seguridad.</t>
  </si>
  <si>
    <t>Las funcionalidades adicionales deben estar cubiertas por pruebas automatizadas.</t>
  </si>
  <si>
    <t>Los usuarios finales deben ser notificados sobre el mantenimiento programado.</t>
  </si>
  <si>
    <t>Se debe realizar una revisión de la arquitectura por parte del equipo.</t>
  </si>
  <si>
    <t>La documentación del modelo de datos debe estar actualizada.</t>
  </si>
  <si>
    <t>Las funciones principales del backend deben estar cubiertas por pruebas unitarias.</t>
  </si>
  <si>
    <t>Las rutas y controladores deben ser revisados en una sesión de revisión de código.</t>
  </si>
  <si>
    <t>Se deben realizar pruebas de usabilidad en diferentes navegadores.</t>
  </si>
  <si>
    <t>Las pruebas unitarias deben ejecutarse automáticamente en cada confirmación.</t>
  </si>
  <si>
    <t>Se debe realizar una prueba de regresión después de cada integración.</t>
  </si>
  <si>
    <t>Se debe establecer un plan de respuesta ante incidentes basado en la información de monitoreo.</t>
  </si>
  <si>
    <t>Los tiempos de carga y respuesta deben ser medidos y comparados.</t>
  </si>
  <si>
    <t>Se debe realizar una auditoría de seguridad de la aplicación antes del despliegue.</t>
  </si>
  <si>
    <t>Se deben realizar pruebas de aceptación con usuarios finales para las nuevas funcionalidades.</t>
  </si>
  <si>
    <t>Se debe realizar una verificación post-despliegue para confirmar la estabilidad del sistema.</t>
  </si>
  <si>
    <t>En caso de que se necesite un control de versiones distribuido.</t>
  </si>
  <si>
    <t>En caso de cambios significativos en los requisitos del proyecto.</t>
  </si>
  <si>
    <t>En caso de que la carga de datos aumente significativamente.</t>
  </si>
  <si>
    <t>En caso de cambios en la estructura de la base de datos.</t>
  </si>
  <si>
    <t>En caso de cambios en las herramientas utilizadas en el desarrollo.</t>
  </si>
  <si>
    <t>En caso de nuevos desarrolladores que configuren el entorno.</t>
  </si>
  <si>
    <t>En caso de cambios en la configuración del servidor de desarrollo.</t>
  </si>
  <si>
    <t>En caso de interrupciones temporales en la conexión.</t>
  </si>
  <si>
    <t>En caso de cambios en las versiones de las dependencias.</t>
  </si>
  <si>
    <t>En caso de vulnerabilidades de seguridad conocidas en las dependencias.</t>
  </si>
  <si>
    <t>En caso de despliegues en entornos con configuraciones diferentes.</t>
  </si>
  <si>
    <t>En caso de solicitudes no válidas o inesperadas.</t>
  </si>
  <si>
    <t>En caso de cambios en la lógica del negocio.</t>
  </si>
  <si>
    <t>En caso de cambios en la estructura de la arquitectura.</t>
  </si>
  <si>
    <t>En caso de cambios en los requisitos funcionales.</t>
  </si>
  <si>
    <t>En caso de cambios significativos en el código.</t>
  </si>
  <si>
    <t>En caso de cambios en los dispositivos y tamaños de pantalla soportados.</t>
  </si>
  <si>
    <t>En caso de cambios en el diseño de la interfaz de usuario.</t>
  </si>
  <si>
    <t>En caso de cambios en los navegadores soportados.</t>
  </si>
  <si>
    <t>En caso de cambios en la lógica del código.</t>
  </si>
  <si>
    <t>En caso de cambios en los casos de uso.</t>
  </si>
  <si>
    <t>En caso de cambios en las métricas de cobertura deseadas.</t>
  </si>
  <si>
    <t>En caso de confirmaciones frecuentes en el repositorio.</t>
  </si>
  <si>
    <t>En caso de integración con sistemas externos cambiantes.</t>
  </si>
  <si>
    <t>En caso de cambios en las interfaces de integración.</t>
  </si>
  <si>
    <t>En caso de integraciones frecuentes en el sistema.</t>
  </si>
  <si>
    <t>En caso de errores o comportamientos inesperados en producción.</t>
  </si>
  <si>
    <t>En caso de eventos críticos o situaciones de alto riesgo.</t>
  </si>
  <si>
    <t>En caso de necesidad de intervención y análisis por parte del equipo de operaciones.</t>
  </si>
  <si>
    <t>En caso de eventos críticos que requieran una respuesta inmediata.</t>
  </si>
  <si>
    <t>En caso de cambios significativos en la funcionalidad o carga del sistema.</t>
  </si>
  <si>
    <t>En caso de cambios en la infraestructura o configuración del servidor.</t>
  </si>
  <si>
    <t>En caso de cambios en las políticas de seguridad internas.</t>
  </si>
  <si>
    <t>En caso de nuevos informes de vulnerabilidades.</t>
  </si>
  <si>
    <t>En caso de cambios en la arquitectura o tecnologías utilizadas.</t>
  </si>
  <si>
    <t>Antes de despliegues críticos o importantes.</t>
  </si>
  <si>
    <t>En caso de cambios en los requisitos del cliente.</t>
  </si>
  <si>
    <t>En caso de nuevas funcionalidades críticas o complejas.</t>
  </si>
  <si>
    <t>En caso de cambios en la interfaz de usuario o flujos de trabajo.</t>
  </si>
  <si>
    <t>En caso de despliegues regulares o actualizaciones de rutina.</t>
  </si>
  <si>
    <t>En caso de fallos críticos o inesperados durante el despliegue.</t>
  </si>
  <si>
    <t>En caso de despliegues programados que puedan afectar a los usuarios.</t>
  </si>
  <si>
    <t>Después de despliegues críticos o importantes.</t>
  </si>
  <si>
    <t>Cuando un nuevo proyecto comienza.</t>
  </si>
  <si>
    <t>Cuando se necesite colaborar en el desarrollo.</t>
  </si>
  <si>
    <t>Al iniciar una nueva funcionalidad o corrección de errores.</t>
  </si>
  <si>
    <t>Al incorporar nuevos desarrolladores al equipo.</t>
  </si>
  <si>
    <t>Al planificar el crecimiento futuro del sistema.</t>
  </si>
  <si>
    <t>Al finalizar la fase de definición de la arquitectura.</t>
  </si>
  <si>
    <t>Antes de iniciar la implementación de las funcionalidades principales.</t>
  </si>
  <si>
    <t>Antes de pasar a la fase de implementación.</t>
  </si>
  <si>
    <t>Antes de iniciar el desarrollo de la lógica del servidor.</t>
  </si>
  <si>
    <t>Al diseñar la estructura de la base de datos.</t>
  </si>
  <si>
    <t>Antes de finalizar la fase de modelamiento de datos.</t>
  </si>
  <si>
    <t>Al realizar cambios significativos en la estructura de la base de datos.</t>
  </si>
  <si>
    <t>Al configurar el entorno de desarrollo inicialmente.</t>
  </si>
  <si>
    <t>Al agregar o actualizar dependencias del proyecto.</t>
  </si>
  <si>
    <t>Antes de pasar a la fase de desarrollo y pruebas.</t>
  </si>
  <si>
    <t>Al iniciar el servidor local para desarrollo y pruebas.</t>
  </si>
  <si>
    <t>Al detectar errores o interrupciones en la conexión.</t>
  </si>
  <si>
    <t>Antes de pasar a la fase de pruebas de rendimiento.</t>
  </si>
  <si>
    <t>Al agregar nuevas dependencias al proyecto.</t>
  </si>
  <si>
    <t>Al configurar el entorno de desarrollo por primera vez.</t>
  </si>
  <si>
    <t>Al planificar una nueva versión del proyecto.</t>
  </si>
  <si>
    <t>Antes de realizar el despliegue en diferentes entornos.</t>
  </si>
  <si>
    <t>Al iniciar la fase de desarrollo del backend.</t>
  </si>
  <si>
    <t>Al diseñar la estructura de las rutas del backend.</t>
  </si>
  <si>
    <t>Al realizar pruebas unitarias en el backend.</t>
  </si>
  <si>
    <t>Antes de pasar a la fase de pruebas de integración.</t>
  </si>
  <si>
    <t>Al diseñar la arquitectura de las rutas del backend.</t>
  </si>
  <si>
    <t>Al desarrollar la lógica del servidor en los controladores.</t>
  </si>
  <si>
    <t>Al definir la estructura de los modelos del backend.</t>
  </si>
  <si>
    <t>Antes de fusionar cambios en la rama principal.</t>
  </si>
  <si>
    <t>Al diseñar la interfaz de usuario utilizando React JS.</t>
  </si>
  <si>
    <t>Al desarrollar la interfaz de usuario con componentes reutilizables.</t>
  </si>
  <si>
    <t>Al realizar pruebas de usabilidad con usuarios finales.</t>
  </si>
  <si>
    <t>Antes de pasar a la fase de pruebas finales de la interfaz de usuario.</t>
  </si>
  <si>
    <t>Al desarrollar nuevas funcionalidades o corregir errores.</t>
  </si>
  <si>
    <t>Al realizar pruebas unitarias para escenarios positivos y negativos.</t>
  </si>
  <si>
    <t>Antes de realizar el despliegue de nuevas funcionalidades.</t>
  </si>
  <si>
    <t>Al integrar nuevas funcionalidades o correcciones en el sistema.</t>
  </si>
  <si>
    <t>Al realizar pruebas de integración con sistemas externos.</t>
  </si>
  <si>
    <t>Antes de realizar el despliegue en un entorno de prueba.</t>
  </si>
  <si>
    <t>Cuando se detecta un problema o error en producción.</t>
  </si>
  <si>
    <t>Cuando se producen eventos inesperados en la aplicación.</t>
  </si>
  <si>
    <t>Cuando se requiere analizar el rendimiento o la salud de la aplicación.</t>
  </si>
  <si>
    <t>Al identificar posibles amenazas o problemas de seguridad.</t>
  </si>
  <si>
    <t>Al planificar una mejora de rendimiento en la aplicación.</t>
  </si>
  <si>
    <t>Antes de realizar el despliegue de las optimizaciones.</t>
  </si>
  <si>
    <t>Antes de pasar a la fase de pruebas finales de rendimiento.</t>
  </si>
  <si>
    <t>Al realizar pruebas de rendimiento comparativas.</t>
  </si>
  <si>
    <t>Al desarrollar nuevas funcionalidades o realizar cambios en el sistema.</t>
  </si>
  <si>
    <t>Al identificar nuevas amenazas o vulnerabilidades.</t>
  </si>
  <si>
    <t>Antes de realizar el despliegue de la aplicación.</t>
  </si>
  <si>
    <t>Al planificar el despliegue de una nueva versión.</t>
  </si>
  <si>
    <t>Al integrar las nuevas funcionalidades en el código existente.</t>
  </si>
  <si>
    <t>Antes de realizar el despliegue de las nuevas funcionalidades.</t>
  </si>
  <si>
    <t>Al desarrollar las nuevas funcionalidades.</t>
  </si>
  <si>
    <t>Cuando se planifica realizar el despliegue en el servidor del cliente.</t>
  </si>
  <si>
    <t>Al realizar el despliegue de la aplicación en producción.</t>
  </si>
  <si>
    <t>Antes de realizar el mantenimiento programado.</t>
  </si>
  <si>
    <t>Después de completar el despliegue para confirmar la estabilidad.</t>
  </si>
  <si>
    <t>El sistema permite iniciar un repositorio en la plataforma Git.</t>
  </si>
  <si>
    <t>Otros desarrolladores pueden acceder al repositorio creado.</t>
  </si>
  <si>
    <t>Las reglas de ramificación están definidas y son claras para el equipo.</t>
  </si>
  <si>
    <t>La arquitectura permite escalabilidad para futuras expansiones.</t>
  </si>
  <si>
    <t>La documentación describe los principales componentes de la arquitectura.</t>
  </si>
  <si>
    <t>La arquitectura cumple con los requisitos de rendimiento establecidos.</t>
  </si>
  <si>
    <t>El equipo revisa y aprueba la arquitectura definida.</t>
  </si>
  <si>
    <t>El modelo de base de datos refleja con precisión la estructura requerida.</t>
  </si>
  <si>
    <t>Los índices y claves foráneas se establecen según las mejores prácticas.</t>
  </si>
  <si>
    <t>Las pruebas de rendimiento en consultas de base de datos son exitosas.</t>
  </si>
  <si>
    <t>La documentación del modelo de datos está actualizada y disponible.</t>
  </si>
  <si>
    <t>El entorno de desarrollo local se replica fielmente al entorno de producción.</t>
  </si>
  <si>
    <t>Las dependencias del entorno local están claramente especificadas.</t>
  </si>
  <si>
    <t>La documentación para la configuración del entorno local está disponible.</t>
  </si>
  <si>
    <t>Las pruebas de integración en el entorno local son exitosas.</t>
  </si>
  <si>
    <t>La conexión de datos se establece correctamente sin errores.</t>
  </si>
  <si>
    <t>Las operaciones CRUD en la base de datos funcionan sin problemas.</t>
  </si>
  <si>
    <t>Mecanismos de manejo de errores están implementados en caso de falla de conexión.</t>
  </si>
  <si>
    <t>La prueba de estrés en la conexión de datos es exitosa.</t>
  </si>
  <si>
    <t>Todas las dependencias del proyecto están declaradas en un archivo de configuración.</t>
  </si>
  <si>
    <t>Se utiliza una herramienta de gestión de dependencias reconocida.</t>
  </si>
  <si>
    <t>Las dependencias son actualizadas de acuerdo con las políticas establecidas.</t>
  </si>
  <si>
    <t>La consistencia de las dependencias se verifica en diferentes entornos.</t>
  </si>
  <si>
    <t>El backend está implementado utilizando el framework Laravel.</t>
  </si>
  <si>
    <t>Las rutas están configuradas correctamente para las operaciones principales.</t>
  </si>
  <si>
    <t>El backend maneja de manera efectiva los errores y excepciones.</t>
  </si>
  <si>
    <t>Las funciones principales del backend están cubiertas por pruebas unitarias.</t>
  </si>
  <si>
    <t>Las rutas son coherentes con la arquitectura definida.</t>
  </si>
  <si>
    <t>Los controladores siguen las mejores prácticas de diseño.</t>
  </si>
  <si>
    <t>Los modelos reflejan fielmente la estructura de la base de datos.</t>
  </si>
  <si>
    <t>Las rutas y controladores son revisados en una sesión de revisión de código.</t>
  </si>
  <si>
    <t>La interfaz de usuario es responsiva en dispositivos móviles.</t>
  </si>
  <si>
    <t>Componentes reutilizables se utilizan en la implementación de React JS.</t>
  </si>
  <si>
    <t>Las interacciones de usuario son intuitivas y cumplen con los requisitos de diseño.</t>
  </si>
  <si>
    <t>Pruebas de usabilidad son realizadas con éxito en diferentes navegadores.</t>
  </si>
  <si>
    <t>Las pruebas unitarias cubren al menos el 80% del código.</t>
  </si>
  <si>
    <t>Las pruebas simulan casos de éxito y casos de error.</t>
  </si>
  <si>
    <t>Herramientas de análisis de cobertura se utilizan para evaluar las pruebas.</t>
  </si>
  <si>
    <t>Las pruebas unitarias se ejecutan automáticamente en cada confirmación.</t>
  </si>
  <si>
    <t>Las pruebas de integración cubren todas las interfaces entre componentes.</t>
  </si>
  <si>
    <t>Las pruebas incluyen casos de integración con sistemas externos.</t>
  </si>
  <si>
    <t>Las pruebas de integración son automatizadas tanto como sea posible.</t>
  </si>
  <si>
    <t>Se realiza una prueba de regresión después de cada integración con éxito.</t>
  </si>
  <si>
    <t>Los registros contienen información relevante para la resolución de problemas.</t>
  </si>
  <si>
    <t>El monitoreo alerta sobre posibles problemas en tiempo real.</t>
  </si>
  <si>
    <t>Registros y monitoreo son accesibles para el equipo de operaciones.</t>
  </si>
  <si>
    <t>Un plan de respuesta ante incidentes se establece basado en la información de monitoreo.</t>
  </si>
  <si>
    <t>Se realiza un análisis de rendimiento antes y después de la optimización.</t>
  </si>
  <si>
    <t>La optimización no introduce nuevos errores en el sistema.</t>
  </si>
  <si>
    <t>El rendimiento cumple con los requisitos especificados.</t>
  </si>
  <si>
    <t>Los tiempos de carga y respuesta son medidos y comparados.</t>
  </si>
  <si>
    <t>Se siguen las mejores prácticas de seguridad en el desarrollo.</t>
  </si>
  <si>
    <t>Medidas específicas contra vulnerabilidades conocidas son implementadas.</t>
  </si>
  <si>
    <t>La implementación de seguridad es revisada por expertos en seguridad.</t>
  </si>
  <si>
    <t>Se realiza una auditoría de seguridad de la aplicación antes del despliegue.</t>
  </si>
  <si>
    <t>Las nuevas funcionalidades se integran sin afectar las existentes.</t>
  </si>
  <si>
    <t>Documentación actualizada se proporciona para las nuevas funcionalidades.</t>
  </si>
  <si>
    <t>Las funcionalidades adicionales están cubiertas por pruebas automatizadas.</t>
  </si>
  <si>
    <t>Pruebas de aceptación con usuarios finales se realizan para las nuevas funcionalidades.</t>
  </si>
  <si>
    <t>El despliegue se realiza sin interrupciones en el servicio.</t>
  </si>
  <si>
    <t>Se cuenta con un plan de respaldo para revertir el despliegue en caso de fallos.</t>
  </si>
  <si>
    <t>Los usuarios finales son notificados sobre el mantenimiento programado.</t>
  </si>
  <si>
    <t>Se realiza una verificación post-despliegue para confirmar la estabilidad del sistema.</t>
  </si>
  <si>
    <t>Definición de Arquitecturas</t>
  </si>
  <si>
    <t xml:space="preserve">Modelamiento de la base de datos </t>
  </si>
  <si>
    <t>Configuración del Entorno de Desarrollo</t>
  </si>
  <si>
    <t>Configuración del acceso a datos</t>
  </si>
  <si>
    <t>Gestión de Dependencias</t>
  </si>
  <si>
    <t>Creación del Backend con Laravel</t>
  </si>
  <si>
    <t>Rutas, Controladores y Modelos</t>
  </si>
  <si>
    <t>Creación del Frontend con React JS</t>
  </si>
  <si>
    <t>Pruebas Unitarias</t>
  </si>
  <si>
    <t>Pruebas de Integración</t>
  </si>
  <si>
    <t>Implementación de Logs y Monitoreo</t>
  </si>
  <si>
    <t>Optimización de Rendimiento</t>
  </si>
  <si>
    <t>Implementación de Medidas de Seguridad</t>
  </si>
  <si>
    <t>Desarrollo de Funcionalidades Adicionales</t>
  </si>
  <si>
    <t>Despliegue en el Servidor del Cliente</t>
  </si>
  <si>
    <t>SB1</t>
  </si>
  <si>
    <t>SB2</t>
  </si>
  <si>
    <t>SB3</t>
  </si>
  <si>
    <t>Día 2</t>
  </si>
  <si>
    <t>Día 3</t>
  </si>
  <si>
    <t>Día 4</t>
  </si>
  <si>
    <t>Día 5</t>
  </si>
  <si>
    <t>Día 6</t>
  </si>
  <si>
    <t>Día 7</t>
  </si>
  <si>
    <t>Como un Desarrollador, necesito iniciar un repositorio para el control de versiones con la finalidad de facilitar el seguimiento y colaboración en el desarrollo.</t>
  </si>
  <si>
    <t>Como un Desarrollador, necesito establecer un entorno de desarrollo local con la finalidad de facilitar el desarrollo y prueba en un entorno controlado.</t>
  </si>
  <si>
    <t>Como un Desarrollador, necesito definir la estructura y relaciones de la base de datos del sistema con la finalidad de garantizar una gestión eficiente y una rápida consulta de información.</t>
  </si>
  <si>
    <t>Alias</t>
  </si>
  <si>
    <t xml:space="preserve">Diseño de Arquitecturas </t>
  </si>
  <si>
    <t>Como un Arquitecto de Software, necesito definir la arquitectura de la aplicación con la finalidad de establecer una base sólida para el desarrollo.</t>
  </si>
  <si>
    <t>3 dias</t>
  </si>
  <si>
    <t>La eleccion de la aquitectura se realizo de forma eficiente</t>
  </si>
  <si>
    <t>Definir componentes clave</t>
  </si>
  <si>
    <t xml:space="preserve"> Especificar relaciones</t>
  </si>
  <si>
    <t>Revisar diseño con el equipo</t>
  </si>
  <si>
    <t xml:space="preserve"> Documentar arquitectura</t>
  </si>
  <si>
    <t>SB4</t>
  </si>
  <si>
    <t>PB1</t>
  </si>
  <si>
    <t>PB2</t>
  </si>
  <si>
    <t>PB3</t>
  </si>
  <si>
    <t>PB4</t>
  </si>
  <si>
    <t>Implementación del Sistema de Registro y Autenticación</t>
  </si>
  <si>
    <t>Asignación de Roles de Usuario</t>
  </si>
  <si>
    <t>Registro y Contratación de Empleados</t>
  </si>
  <si>
    <t>Gestión de Información de Empleados</t>
  </si>
  <si>
    <t>Solicitud de Permisos y Salidas de Campo</t>
  </si>
  <si>
    <t>3 días</t>
  </si>
  <si>
    <t>2 días</t>
  </si>
  <si>
    <t>4 días</t>
  </si>
  <si>
    <t>5 días</t>
  </si>
  <si>
    <t>HU1</t>
  </si>
  <si>
    <t>HU2</t>
  </si>
  <si>
    <t>HU3</t>
  </si>
  <si>
    <t>HU4</t>
  </si>
  <si>
    <t>HU6</t>
  </si>
  <si>
    <t>N/A</t>
  </si>
  <si>
    <t>HT5, HT6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</si>
  <si>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</si>
  <si>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</si>
  <si>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</si>
  <si>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</si>
  <si>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</si>
  <si>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</si>
  <si>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</si>
  <si>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</si>
  <si>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</si>
  <si>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Media</t>
  </si>
  <si>
    <t>Baja</t>
  </si>
  <si>
    <t>Como un Desarrollador, necesito implementar funcionalidades adicionales según sea necesario con la finalidad de cumplir con requisitos nuevos o cambiantes.</t>
  </si>
  <si>
    <t>Como un Desarrollador responsable de Rendimiento, necesito mejorar el rendimiento de la aplicación con la finalidad de garantizar una experiencia de usuario rápida y eficiente.</t>
  </si>
  <si>
    <t>Como un Desarrollador de Operaciones, necesito agregar registros y monitoreo a la aplicación con la finalidad de facilitar la detección y resolución de problemas en producción, mejorando así la capacidad de mantenimiento y la estabilidad del sistema.</t>
  </si>
  <si>
    <t>Como un Desarrollador, necesito implementar el Sistema de Registro y Autenticación con la finalidad de establecer un proceso seguro y eficiente para la identificación de usuarios.</t>
  </si>
  <si>
    <t>Como un Desarrollador, necesito realizar la asignación de Roles de Usuario con la finalidad de gestionar adecuadamente los privilegios y accesos en el sistema.</t>
  </si>
  <si>
    <t>Como un Desarrollador, necesito desarrollar la funcionalidad de Registro y Contratación de Empleados con la finalidad de facilitar el ingreso de nuevos empleados al sistema.</t>
  </si>
  <si>
    <t>Como un Desarrollador, necesito implementar la Gestión de Información de Empleados con la finalidad de organizar y mantener actualizada la información de los empleados en el sistema.</t>
  </si>
  <si>
    <t>Como un Desarrollador, necesito desarrollar la funcionalidad de Solicitud de Permisos y Salidas de Campo con la finalidad de permitir a los empleados gestionar sus solicitudes de ausencia de manera eficiente en el sistema.</t>
  </si>
  <si>
    <t>Como un Desarrollador responsable de Seguridad, necesito incorporar medidas de seguridad en la aplicación con la finalidad de proteger contra vulnerabilidades y ataques, asegurando así la integridad y confidencialidad de la información.</t>
  </si>
  <si>
    <t>Como un Desarrollador de Operaciones, necesito desplegar la aplicación en el servidor del cliente con la finalidad de poner la aplicación a disposición de los usuarios finales.</t>
  </si>
  <si>
    <t>Planificada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</si>
  <si>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</si>
  <si>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</si>
  <si>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</si>
  <si>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</si>
  <si>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</si>
  <si>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</si>
  <si>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</si>
  <si>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</si>
  <si>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</si>
  <si>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</si>
  <si>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Diseñar la interfaz de registro con campos necesarios</t>
  </si>
  <si>
    <t>Integrar un sistema de autenticación seguro</t>
  </si>
  <si>
    <t>Validar y almacenar datos de usuario de manera segura</t>
  </si>
  <si>
    <t>Definir roles y permisos específicos</t>
  </si>
  <si>
    <t>Configurar asignación de roles</t>
  </si>
  <si>
    <t>Implementar controles de acceso</t>
  </si>
  <si>
    <t>Diseñar formulario de registro de empleados</t>
  </si>
  <si>
    <t>Implementar proceso de contratación</t>
  </si>
  <si>
    <t>Almacenar información en base de datos</t>
  </si>
  <si>
    <t>Desarrollar interfaz de búsqueda avanzada para empleados</t>
  </si>
  <si>
    <t>Implementar categorización de empleados por departamentos</t>
  </si>
  <si>
    <t>Agregar funcionalidad para generar reportes de empleados</t>
  </si>
  <si>
    <t>Integrar la capacidad de cargar y gestionar archivos de empleados</t>
  </si>
  <si>
    <t>Crear formulario para solicitar permisos y salidas</t>
  </si>
  <si>
    <t>Implementar proceso de aprobación</t>
  </si>
  <si>
    <t>Registrar historial de solicitudes y aprobaciones</t>
  </si>
  <si>
    <t>Establecer registros de eventos importantes</t>
  </si>
  <si>
    <t>Configurar herramientas de monitoreo</t>
  </si>
  <si>
    <t>Desarrollar alertas para eventos críticos</t>
  </si>
  <si>
    <t>Identificar y resolver cuellos de botella</t>
  </si>
  <si>
    <t>Realizar pruebas de carga y rendimiento</t>
  </si>
  <si>
    <t>Implementar ajustes basados en resultados</t>
  </si>
  <si>
    <t>Configurar firewalls y controles de acceso</t>
  </si>
  <si>
    <t>Encriptar datos sensibles</t>
  </si>
  <si>
    <t>Realizar auditorías de seguridad periódicas</t>
  </si>
  <si>
    <t>Identificar necesidades adicionales del cliente</t>
  </si>
  <si>
    <t>Diseñar y desarrollar nuevas funcionalidades</t>
  </si>
  <si>
    <t>Integrar las funcionalidades al sistema existente</t>
  </si>
  <si>
    <t>Preparar el entorno de producción</t>
  </si>
  <si>
    <t>Realizar pruebas finales antes del despliegue</t>
  </si>
  <si>
    <t>Implementar la aplicación en el servidor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</si>
  <si>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</si>
  <si>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</si>
  <si>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</si>
  <si>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</si>
  <si>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</si>
  <si>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</si>
  <si>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</si>
  <si>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</si>
  <si>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</si>
  <si>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</si>
  <si>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Agregar verificación de correo electrónico al registro</t>
  </si>
  <si>
    <t>Desarrollar proceso de recuperación de contraseña</t>
  </si>
  <si>
    <t>Realizar análisis de perfil de rendimiento del sistema</t>
  </si>
  <si>
    <t>Optimizar consultas de base de datos y operaciones recurrentes</t>
  </si>
  <si>
    <t>Usuario del sistema</t>
  </si>
  <si>
    <t>Iniciar y cerrar sesión de manera segura</t>
  </si>
  <si>
    <t>Acceder al sistema con credenciales válidas. Cerrar sesión de manera segura.</t>
  </si>
  <si>
    <t>Administrador del Sistema (AS)</t>
  </si>
  <si>
    <t>Asignar roles específicos a usuarios</t>
  </si>
  <si>
    <t>Asignar roles de manera única. Reflejar correctamente la asignación de roles en el sistema.</t>
  </si>
  <si>
    <t>Especialista en Recursos Humanos (ERH)</t>
  </si>
  <si>
    <t>Registrar información detallada sobre nuevos empleados</t>
  </si>
  <si>
    <t>Registrar información detallada de nuevos empleados y contratos. Almacenar la información correctamente. Gestionar campos específicos para cada tipo de contrato.</t>
  </si>
  <si>
    <t>Gestionar documentos, datos personales y detalles de asistencia de empleados</t>
  </si>
  <si>
    <t>Realizar operaciones CRUD para documentos y datos personales. Registrar y consultar información de asistencia y permanencia. Gestionar estado y días de vacaciones.</t>
  </si>
  <si>
    <t>Empleado</t>
  </si>
  <si>
    <t>Generar solicitudes de permisos y salidas de campo</t>
  </si>
  <si>
    <t>Generar solicitudes eficientemente. Enrutar solicitudes al supervisor o especialista correspondiente.</t>
  </si>
  <si>
    <t>El sistema permite a los usuarios iniciar sesión utilizando credenciales válidas.</t>
  </si>
  <si>
    <t>El usuario intenta iniciar sesión con credenciales válidas.</t>
  </si>
  <si>
    <t>Iniciar sesión.</t>
  </si>
  <si>
    <t>Acceso concedido al sistema.</t>
  </si>
  <si>
    <t>El sistema permite a los usuarios cerrar sesión de manera segura.</t>
  </si>
  <si>
    <t>El usuario está autenticado en el sistema.</t>
  </si>
  <si>
    <t>Cerrar sesión.</t>
  </si>
  <si>
    <t>El usuario se desautentica y se redirige a la pantalla de inicio de sesión.</t>
  </si>
  <si>
    <t>El sistema permite al Administrador del Sistema asignar roles de manera única a cada usuario.</t>
  </si>
  <si>
    <t>El Administrador del Sistema accede al panel de administración de usuarios.</t>
  </si>
  <si>
    <t>Asignar roles a un usuario específico.</t>
  </si>
  <si>
    <t>La asignación de roles se refleja correctamente en el perfil del usu</t>
  </si>
  <si>
    <t>La asignación de roles se refleja correctamente en el sistema.</t>
  </si>
  <si>
    <t>El Administrador del Sistema asigna roles a un usuario.</t>
  </si>
  <si>
    <t>Verificar la información del usuario.</t>
  </si>
  <si>
    <t>El usuario ahora tiene los roles asignados y puede acceder a las funciones asociadas.</t>
  </si>
  <si>
    <t>El sistema permite el registro detallado de información de nuevos empleados.</t>
  </si>
  <si>
    <t>El Especialista en Recursos Humanos accede al formulario de registro de empleados.</t>
  </si>
  <si>
    <t>Completar el formulario con información válida.</t>
  </si>
  <si>
    <t>La información del nuevo empleado se almacena en el sistema.</t>
  </si>
  <si>
    <t>La información ingresada durante el registro se almacena correctamente.</t>
  </si>
  <si>
    <t>Se ha registrado un nuevo empleado en el sistema.</t>
  </si>
  <si>
    <t>Verificar la información del empleado.</t>
  </si>
  <si>
    <t>El sistema muestra la información almacenada y coincide con la registrada.</t>
  </si>
  <si>
    <t>Los campos específicos para cada tipo de contrato se gestionan adecuadamente.</t>
  </si>
  <si>
    <t>Durante el registro, se selecciona el tipo de contrato correspondiente.</t>
  </si>
  <si>
    <t>Verificar la información del contrato.</t>
  </si>
  <si>
    <t>El sistema muestra el tipo de contrato específico asociado al empleado.</t>
  </si>
  <si>
    <t>El sistema permite realizar operaciones CRUD para gestionar documentos y datos personales.</t>
  </si>
  <si>
    <t>El Especialista en Recursos Humanos accede a la sección de gestión de documentos y datos.</t>
  </si>
  <si>
    <t>Realizar operaciones CRUD (Crear, Leer, Actualizar, Eliminar).</t>
  </si>
  <si>
    <t>Las operaciones CRUD se realizan con éxito, y los datos se actualizan según la acción.</t>
  </si>
  <si>
    <t>El sistema permite registrar y consultar información de asistencia y permanencia de empleados.</t>
  </si>
  <si>
    <t>El Especialista en Recursos Humanos accede a la sección de gestión de asistencia.</t>
  </si>
  <si>
    <t>Registrar la asistencia y consultar la información.</t>
  </si>
  <si>
    <t>La información de asistencia se registra y se puede consultar correctam</t>
  </si>
  <si>
    <t>El sistema permite gestionar el estado y los días de vacaciones de los empleados.</t>
  </si>
  <si>
    <t>El Especialista en Recursos Humanos accede a la sección de gestión de vacaciones.</t>
  </si>
  <si>
    <t>Gestionar el estado y los días de vacaciones del empleado.</t>
  </si>
  <si>
    <t>El sistema actualiza el estado y los días de vacaciones del empleado correctamente.</t>
  </si>
  <si>
    <t>Los empleados pueden generar solicitudes de permisos o salidas de campo eficientemente.</t>
  </si>
  <si>
    <t>Un empleado autenticado en el sistema necesita solicitar un permiso o salida de campo.</t>
  </si>
  <si>
    <t>Generar una solicitud de permiso o salida de campo.</t>
  </si>
  <si>
    <t>El sistema registra la solicitud del empleado de manera eficiente.</t>
  </si>
  <si>
    <t>El sistema enruta automáticamente las solicitudes al supervisor o especialista correspondiente.</t>
  </si>
  <si>
    <t>Se ha generado una solicitud de permiso o salida de campo.</t>
  </si>
  <si>
    <t>Enviar la solicitud al supervisor o especialista.</t>
  </si>
  <si>
    <t>El sistema enruta la solicitud al destinatario correspondiente para su revisión.</t>
  </si>
  <si>
    <t>Los gerentes o especialistas de talento humano pueden aprobar o denegar las solicitudes.</t>
  </si>
  <si>
    <t>El supervisor o especialista recibe la solicitud.</t>
  </si>
  <si>
    <t>Aprobar o denegar la solicitud.</t>
  </si>
  <si>
    <t>El sistema refleja el estado de la solicitud después de la aprobación/denegación.</t>
  </si>
  <si>
    <t>El sistema mantiene un historial de todas las solicitudes realizadas.</t>
  </si>
  <si>
    <t>Se han realizado múltiples solicitudes en el sistema.</t>
  </si>
  <si>
    <t>Acceder al historial de solicitudes.</t>
  </si>
  <si>
    <t>El sistema muestra un historial completo y detallado de todas las solicitudes.</t>
  </si>
  <si>
    <t>Las solicitudes se integran correctamente con el calendario del sistema.</t>
  </si>
  <si>
    <t>La solicitud ha sido aprobada y tiene una fecha asociada.</t>
  </si>
  <si>
    <t>Verificar la integración con el calendario.</t>
  </si>
  <si>
    <t>La solicitud se refleja correctamente en el calendario del sistema.</t>
  </si>
  <si>
    <t>Se pueden generar reportes de solicitudes de permisos y salidas de campo.</t>
  </si>
  <si>
    <t>Existen múltiples solicitudes registradas en el sistema.</t>
  </si>
  <si>
    <t>Generar un informe de solicitudes.</t>
  </si>
  <si>
    <t>El sistema genera un informe detallado de las solicitudes realizadas.</t>
  </si>
  <si>
    <t>Se debe proporcionar documentación el estado del proyexto asi como de su desarrollo.</t>
  </si>
  <si>
    <t>En caso de que nuevos cambios se realicen en el transcurso del proyecto</t>
  </si>
  <si>
    <t>Al incorporar nuevos cambios en el Proyecto</t>
  </si>
  <si>
    <t xml:space="preserve">Existe documentación clara que explica cómo se realizo el proyecto asi como los cabios realizados </t>
  </si>
  <si>
    <t>Instalación de Herramientas</t>
  </si>
  <si>
    <t>Asegurarse de tener Git instalado en el sistema</t>
  </si>
  <si>
    <t>Descargar e instalar Composer desde getcomposer.org.</t>
  </si>
  <si>
    <t>Iniciar un nuevo repositorio en la carpeta del proyecto</t>
  </si>
  <si>
    <t>Agregar y confirmar los archivos iniciales al repositorio.</t>
  </si>
  <si>
    <t>Instalar Laravel utilizando Composer</t>
  </si>
  <si>
    <t>Utilizar Composer para crear un nuevo proyecto Laravel</t>
  </si>
  <si>
    <t>Instalación de Dependencias</t>
  </si>
  <si>
    <t>Migraciones y Semillas</t>
  </si>
  <si>
    <t>Investigar sobre la migraciones para la posterior creacion de las tablas en la base de datos</t>
  </si>
  <si>
    <t>Ejecución de Pruebas de la configuracion de laravel</t>
  </si>
  <si>
    <t>Confirmar todos los cambios y asegurarse de que estén subidos al repositorio remoto</t>
  </si>
  <si>
    <t>Invitar a otros desarrolladores a clonar el repositorio y probar la configuración en sus entornos locales</t>
  </si>
  <si>
    <t>Al realizar operaciones CRUD mediante SQL en el entorno de desarrollo.</t>
  </si>
  <si>
    <t>El modelo de base de datos debe reflejar la estructura requerida.</t>
  </si>
  <si>
    <t>Investigacion Sobre el ORM de Laravel</t>
  </si>
  <si>
    <t>Las operaciones CRUD en la base de datos</t>
  </si>
  <si>
    <t>Se deben implementar mensajes de manejo de errores en caso de falla de conexión.</t>
  </si>
  <si>
    <t>Se debe realizar una prueba de estrés en la conexión de datos y en las operaciones CRUD.</t>
  </si>
  <si>
    <t>En caso de que se prevean errores de sistema</t>
  </si>
  <si>
    <t>Implementar opción de registro mediante gmail</t>
  </si>
  <si>
    <t>2 dias</t>
  </si>
  <si>
    <t>4 dias</t>
  </si>
  <si>
    <t>Ht4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</si>
</sst>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5" fillId="10" borderId="5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5" fillId="1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9" borderId="0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9" borderId="12" xfId="0" applyFont="1" applyFill="1" applyBorder="1" applyAlignment="1">
      <alignment horizontal="left" vertical="center" wrapText="1"/>
    </xf>
    <xf numFmtId="0" fontId="4" fillId="9" borderId="13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14" xfId="0" applyFont="1" applyFill="1" applyBorder="1" applyAlignment="1">
      <alignment horizontal="left" vertical="center" wrapText="1"/>
    </xf>
    <xf numFmtId="0" fontId="4" fillId="9" borderId="15" xfId="0" applyFont="1" applyFill="1" applyBorder="1" applyAlignment="1">
      <alignment horizontal="left" vertical="center" wrapText="1"/>
    </xf>
    <xf numFmtId="0" fontId="4" fillId="9" borderId="16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8" fillId="11" borderId="3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11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66CF-5D6C-4B15-B8B5-3066AF31B1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023D-957F-4AAE-9E3E-1343C14F2EF3}">
  <dimension ref="A1:I88"/>
  <sheetViews>
    <sheetView topLeftCell="A7" workbookViewId="0">
      <selection activeCell="B16" sqref="B16:D16"/>
    </sheetView>
  </sheetViews>
  <sheetFormatPr baseColWidth="10" defaultRowHeight="29.25" customHeight="1" x14ac:dyDescent="0.25"/>
  <cols>
    <col min="1" max="1" width="13.7109375" style="20" customWidth="1"/>
    <col min="2" max="2" width="15.28515625" style="20" customWidth="1"/>
    <col min="3" max="3" width="24" style="21" customWidth="1"/>
    <col min="4" max="4" width="29.85546875" style="21" customWidth="1"/>
    <col min="5" max="5" width="12.5703125" style="20" customWidth="1"/>
    <col min="6" max="6" width="40.7109375" style="20" customWidth="1"/>
    <col min="7" max="7" width="35.7109375" style="21" customWidth="1"/>
    <col min="8" max="8" width="53.28515625" style="21" customWidth="1"/>
    <col min="9" max="9" width="38.28515625" style="20" customWidth="1"/>
    <col min="10" max="16384" width="11.42578125" style="20"/>
  </cols>
  <sheetData>
    <row r="1" spans="1:9" ht="29.25" customHeight="1" x14ac:dyDescent="0.25">
      <c r="A1" s="19"/>
      <c r="B1" s="74" t="s">
        <v>1</v>
      </c>
      <c r="C1" s="75"/>
      <c r="D1" s="75"/>
      <c r="E1" s="76"/>
      <c r="F1" s="77" t="s">
        <v>54</v>
      </c>
      <c r="G1" s="78"/>
      <c r="H1" s="78"/>
      <c r="I1" s="79"/>
    </row>
    <row r="2" spans="1:9" ht="29.25" customHeight="1" x14ac:dyDescent="0.25">
      <c r="A2" s="18" t="s">
        <v>0</v>
      </c>
      <c r="B2" s="18" t="s">
        <v>50</v>
      </c>
      <c r="C2" s="18" t="s">
        <v>51</v>
      </c>
      <c r="D2" s="18" t="s">
        <v>52</v>
      </c>
      <c r="E2" s="25" t="s">
        <v>53</v>
      </c>
      <c r="F2" s="22" t="s">
        <v>55</v>
      </c>
      <c r="G2" s="22" t="s">
        <v>56</v>
      </c>
      <c r="H2" s="22" t="s">
        <v>57</v>
      </c>
      <c r="I2" s="22" t="s">
        <v>58</v>
      </c>
    </row>
    <row r="3" spans="1:9" s="37" customFormat="1" ht="29.25" customHeight="1" x14ac:dyDescent="0.25">
      <c r="A3" s="35"/>
      <c r="B3" s="83" t="s">
        <v>10</v>
      </c>
      <c r="C3" s="83"/>
      <c r="D3" s="83"/>
      <c r="E3" s="35"/>
      <c r="F3" s="36"/>
      <c r="G3" s="36"/>
      <c r="H3" s="36"/>
      <c r="I3" s="36"/>
    </row>
    <row r="4" spans="1:9" ht="29.25" customHeight="1" x14ac:dyDescent="0.25">
      <c r="A4" s="80" t="s">
        <v>37</v>
      </c>
      <c r="B4" s="80" t="s">
        <v>68</v>
      </c>
      <c r="C4" s="81" t="s">
        <v>69</v>
      </c>
      <c r="D4" s="82" t="s">
        <v>70</v>
      </c>
      <c r="E4" s="26">
        <v>1</v>
      </c>
      <c r="F4" s="23" t="s">
        <v>112</v>
      </c>
      <c r="G4" s="23" t="s">
        <v>163</v>
      </c>
      <c r="H4" s="23" t="s">
        <v>206</v>
      </c>
      <c r="I4" s="23" t="s">
        <v>265</v>
      </c>
    </row>
    <row r="5" spans="1:9" ht="29.25" customHeight="1" x14ac:dyDescent="0.25">
      <c r="A5" s="80"/>
      <c r="B5" s="80"/>
      <c r="C5" s="81"/>
      <c r="D5" s="82"/>
      <c r="E5" s="26">
        <v>2</v>
      </c>
      <c r="F5" s="23" t="s">
        <v>125</v>
      </c>
      <c r="G5" s="23"/>
      <c r="H5" s="23" t="s">
        <v>207</v>
      </c>
      <c r="I5" s="23" t="s">
        <v>266</v>
      </c>
    </row>
    <row r="6" spans="1:9" ht="29.25" customHeight="1" x14ac:dyDescent="0.25">
      <c r="A6" s="80"/>
      <c r="B6" s="80"/>
      <c r="C6" s="81"/>
      <c r="D6" s="82"/>
      <c r="E6" s="26">
        <v>3</v>
      </c>
      <c r="F6" s="23" t="s">
        <v>138</v>
      </c>
      <c r="G6" s="23"/>
      <c r="H6" s="23" t="s">
        <v>208</v>
      </c>
      <c r="I6" s="23" t="s">
        <v>267</v>
      </c>
    </row>
    <row r="7" spans="1:9" ht="29.25" customHeight="1" x14ac:dyDescent="0.25">
      <c r="A7" s="80"/>
      <c r="B7" s="80"/>
      <c r="C7" s="81"/>
      <c r="D7" s="82"/>
      <c r="E7" s="26">
        <v>4</v>
      </c>
      <c r="F7" s="23" t="s">
        <v>540</v>
      </c>
      <c r="G7" s="23" t="s">
        <v>541</v>
      </c>
      <c r="H7" s="23" t="s">
        <v>542</v>
      </c>
      <c r="I7" s="23" t="s">
        <v>543</v>
      </c>
    </row>
    <row r="8" spans="1:9" s="29" customFormat="1" ht="29.25" customHeight="1" x14ac:dyDescent="0.25">
      <c r="A8" s="31"/>
      <c r="B8" s="84" t="s">
        <v>330</v>
      </c>
      <c r="C8" s="85"/>
      <c r="D8" s="86"/>
      <c r="E8" s="27"/>
      <c r="F8" s="28"/>
      <c r="G8" s="28"/>
      <c r="H8" s="28"/>
      <c r="I8" s="28"/>
    </row>
    <row r="9" spans="1:9" ht="29.25" customHeight="1" x14ac:dyDescent="0.25">
      <c r="A9" s="71" t="s">
        <v>60</v>
      </c>
      <c r="B9" s="91" t="s">
        <v>68</v>
      </c>
      <c r="C9" s="90" t="s">
        <v>76</v>
      </c>
      <c r="D9" s="90" t="s">
        <v>77</v>
      </c>
      <c r="E9" s="26">
        <v>1</v>
      </c>
      <c r="F9" s="44" t="s">
        <v>544</v>
      </c>
      <c r="G9" s="23"/>
      <c r="H9" s="23" t="s">
        <v>218</v>
      </c>
      <c r="I9" s="23" t="s">
        <v>276</v>
      </c>
    </row>
    <row r="10" spans="1:9" ht="29.25" customHeight="1" x14ac:dyDescent="0.25">
      <c r="A10" s="72"/>
      <c r="B10" s="91"/>
      <c r="C10" s="90"/>
      <c r="D10" s="90"/>
      <c r="E10" s="26">
        <v>2</v>
      </c>
      <c r="F10" s="23" t="s">
        <v>545</v>
      </c>
      <c r="G10" s="23" t="s">
        <v>167</v>
      </c>
      <c r="H10" s="23" t="s">
        <v>219</v>
      </c>
      <c r="I10" s="23" t="s">
        <v>277</v>
      </c>
    </row>
    <row r="11" spans="1:9" ht="29.25" customHeight="1" x14ac:dyDescent="0.25">
      <c r="A11" s="72"/>
      <c r="B11" s="91"/>
      <c r="C11" s="90"/>
      <c r="D11" s="90"/>
      <c r="E11" s="26">
        <v>3</v>
      </c>
      <c r="F11" s="23" t="s">
        <v>546</v>
      </c>
      <c r="G11" s="23" t="s">
        <v>168</v>
      </c>
      <c r="H11" s="23" t="s">
        <v>209</v>
      </c>
      <c r="I11" s="23" t="s">
        <v>278</v>
      </c>
    </row>
    <row r="12" spans="1:9" ht="29.25" customHeight="1" x14ac:dyDescent="0.25">
      <c r="A12" s="72"/>
      <c r="B12" s="91"/>
      <c r="C12" s="90"/>
      <c r="D12" s="90"/>
      <c r="E12" s="43"/>
      <c r="F12" s="23" t="s">
        <v>547</v>
      </c>
      <c r="G12" s="44"/>
      <c r="H12" s="44"/>
      <c r="I12" s="44"/>
    </row>
    <row r="13" spans="1:9" ht="29.25" customHeight="1" x14ac:dyDescent="0.25">
      <c r="A13" s="72"/>
      <c r="B13" s="91"/>
      <c r="C13" s="90"/>
      <c r="D13" s="90"/>
      <c r="E13" s="43"/>
      <c r="F13" s="61" t="s">
        <v>548</v>
      </c>
      <c r="G13" s="44"/>
      <c r="H13" s="44"/>
      <c r="I13" s="44"/>
    </row>
    <row r="14" spans="1:9" ht="29.25" customHeight="1" x14ac:dyDescent="0.25">
      <c r="A14" s="72"/>
      <c r="B14" s="91"/>
      <c r="C14" s="90"/>
      <c r="D14" s="90"/>
      <c r="E14" s="43"/>
      <c r="F14" s="44" t="s">
        <v>549</v>
      </c>
      <c r="G14" s="44"/>
      <c r="H14" s="44"/>
      <c r="I14" s="44"/>
    </row>
    <row r="15" spans="1:9" ht="29.25" customHeight="1" x14ac:dyDescent="0.25">
      <c r="A15" s="73"/>
      <c r="B15" s="91"/>
      <c r="C15" s="90"/>
      <c r="D15" s="90"/>
      <c r="E15" s="26">
        <v>4</v>
      </c>
      <c r="F15" s="21" t="s">
        <v>550</v>
      </c>
      <c r="G15" s="23" t="s">
        <v>169</v>
      </c>
      <c r="H15" s="23" t="s">
        <v>220</v>
      </c>
      <c r="I15" s="23" t="s">
        <v>279</v>
      </c>
    </row>
    <row r="16" spans="1:9" s="29" customFormat="1" ht="29.25" customHeight="1" x14ac:dyDescent="0.25">
      <c r="A16" s="32"/>
      <c r="B16" s="87" t="s">
        <v>332</v>
      </c>
      <c r="C16" s="88"/>
      <c r="D16" s="89"/>
      <c r="E16" s="27"/>
      <c r="F16" s="62"/>
      <c r="G16" s="28"/>
      <c r="H16" s="28"/>
      <c r="I16" s="28"/>
    </row>
    <row r="17" spans="1:9" ht="29.25" customHeight="1" x14ac:dyDescent="0.25">
      <c r="A17" s="71" t="s">
        <v>61</v>
      </c>
      <c r="B17" s="91" t="s">
        <v>68</v>
      </c>
      <c r="C17" s="95" t="s">
        <v>80</v>
      </c>
      <c r="D17" s="91" t="s">
        <v>81</v>
      </c>
      <c r="E17" s="26">
        <v>1</v>
      </c>
      <c r="F17" s="23" t="s">
        <v>551</v>
      </c>
      <c r="G17" s="23" t="s">
        <v>171</v>
      </c>
      <c r="H17" s="23" t="s">
        <v>224</v>
      </c>
      <c r="I17" s="23" t="s">
        <v>284</v>
      </c>
    </row>
    <row r="18" spans="1:9" ht="29.25" customHeight="1" x14ac:dyDescent="0.25">
      <c r="A18" s="72"/>
      <c r="B18" s="91"/>
      <c r="C18" s="96"/>
      <c r="D18" s="91"/>
      <c r="E18" s="26">
        <v>2</v>
      </c>
      <c r="F18" s="23" t="s">
        <v>552</v>
      </c>
      <c r="G18" s="23"/>
      <c r="H18" s="23" t="s">
        <v>225</v>
      </c>
      <c r="I18" s="23" t="s">
        <v>285</v>
      </c>
    </row>
    <row r="19" spans="1:9" ht="29.25" customHeight="1" x14ac:dyDescent="0.25">
      <c r="A19" s="72"/>
      <c r="B19" s="91"/>
      <c r="C19" s="96"/>
      <c r="D19" s="91"/>
      <c r="E19" s="43"/>
      <c r="F19" s="44" t="s">
        <v>553</v>
      </c>
      <c r="G19" s="44"/>
      <c r="H19" s="44"/>
      <c r="I19" s="44"/>
    </row>
    <row r="20" spans="1:9" ht="29.25" customHeight="1" x14ac:dyDescent="0.25">
      <c r="A20" s="72"/>
      <c r="B20" s="91"/>
      <c r="C20" s="96"/>
      <c r="D20" s="91"/>
      <c r="E20" s="26">
        <v>3</v>
      </c>
      <c r="F20" s="23" t="s">
        <v>554</v>
      </c>
      <c r="G20" s="23" t="s">
        <v>172</v>
      </c>
      <c r="H20" s="23" t="s">
        <v>226</v>
      </c>
      <c r="I20" s="23" t="s">
        <v>286</v>
      </c>
    </row>
    <row r="21" spans="1:9" ht="29.25" customHeight="1" x14ac:dyDescent="0.25">
      <c r="A21" s="72"/>
      <c r="B21" s="91"/>
      <c r="C21" s="96"/>
      <c r="D21" s="91"/>
      <c r="E21" s="26">
        <v>4</v>
      </c>
      <c r="F21" s="23" t="s">
        <v>555</v>
      </c>
      <c r="G21" s="23" t="s">
        <v>173</v>
      </c>
      <c r="H21" s="23" t="s">
        <v>227</v>
      </c>
      <c r="I21" s="23" t="s">
        <v>287</v>
      </c>
    </row>
    <row r="22" spans="1:9" ht="29.25" customHeight="1" x14ac:dyDescent="0.25">
      <c r="A22" s="73"/>
      <c r="B22" s="91"/>
      <c r="C22" s="97"/>
      <c r="D22" s="91"/>
      <c r="E22" s="43"/>
      <c r="F22" s="44" t="s">
        <v>556</v>
      </c>
      <c r="G22" s="44"/>
      <c r="H22" s="44"/>
      <c r="I22" s="44"/>
    </row>
    <row r="23" spans="1:9" s="29" customFormat="1" ht="29.25" customHeight="1" x14ac:dyDescent="0.25">
      <c r="A23" s="27"/>
      <c r="B23" s="84" t="s">
        <v>328</v>
      </c>
      <c r="C23" s="85"/>
      <c r="D23" s="86"/>
      <c r="E23" s="27"/>
      <c r="F23" s="28"/>
      <c r="G23" s="28"/>
      <c r="H23" s="28"/>
      <c r="I23" s="28"/>
    </row>
    <row r="24" spans="1:9" ht="29.25" customHeight="1" x14ac:dyDescent="0.25">
      <c r="A24" s="80" t="s">
        <v>39</v>
      </c>
      <c r="B24" s="80" t="s">
        <v>71</v>
      </c>
      <c r="C24" s="81" t="s">
        <v>72</v>
      </c>
      <c r="D24" s="82" t="s">
        <v>73</v>
      </c>
      <c r="E24" s="26">
        <v>1</v>
      </c>
      <c r="F24" s="23" t="s">
        <v>113</v>
      </c>
      <c r="G24" s="23"/>
      <c r="H24" s="23" t="s">
        <v>210</v>
      </c>
      <c r="I24" s="23" t="s">
        <v>268</v>
      </c>
    </row>
    <row r="25" spans="1:9" ht="29.25" customHeight="1" x14ac:dyDescent="0.25">
      <c r="A25" s="80"/>
      <c r="B25" s="80"/>
      <c r="C25" s="81"/>
      <c r="D25" s="82"/>
      <c r="E25" s="34">
        <v>2</v>
      </c>
      <c r="F25" s="23" t="s">
        <v>126</v>
      </c>
      <c r="G25" s="23"/>
      <c r="H25" s="23" t="s">
        <v>211</v>
      </c>
      <c r="I25" s="23" t="s">
        <v>269</v>
      </c>
    </row>
    <row r="26" spans="1:9" ht="29.25" customHeight="1" x14ac:dyDescent="0.25">
      <c r="A26" s="80"/>
      <c r="B26" s="80"/>
      <c r="C26" s="81"/>
      <c r="D26" s="82"/>
      <c r="E26" s="26">
        <v>3</v>
      </c>
      <c r="F26" s="23" t="s">
        <v>139</v>
      </c>
      <c r="G26" s="23"/>
      <c r="H26" s="23" t="s">
        <v>212</v>
      </c>
      <c r="I26" s="23" t="s">
        <v>270</v>
      </c>
    </row>
    <row r="27" spans="1:9" ht="29.25" customHeight="1" x14ac:dyDescent="0.25">
      <c r="A27" s="80"/>
      <c r="B27" s="80"/>
      <c r="C27" s="81"/>
      <c r="D27" s="82"/>
      <c r="E27" s="26">
        <v>4</v>
      </c>
      <c r="F27" s="23" t="s">
        <v>151</v>
      </c>
      <c r="G27" s="23" t="s">
        <v>164</v>
      </c>
      <c r="H27" s="23" t="s">
        <v>213</v>
      </c>
      <c r="I27" s="23" t="s">
        <v>271</v>
      </c>
    </row>
    <row r="28" spans="1:9" s="29" customFormat="1" ht="29.25" customHeight="1" x14ac:dyDescent="0.25">
      <c r="A28" s="30"/>
      <c r="B28" s="84" t="s">
        <v>329</v>
      </c>
      <c r="C28" s="85"/>
      <c r="D28" s="86"/>
      <c r="E28" s="27"/>
      <c r="F28" s="28"/>
      <c r="G28" s="28"/>
      <c r="H28" s="28"/>
      <c r="I28" s="28"/>
    </row>
    <row r="29" spans="1:9" ht="29.25" customHeight="1" x14ac:dyDescent="0.25">
      <c r="A29" s="92" t="s">
        <v>59</v>
      </c>
      <c r="B29" s="92" t="s">
        <v>68</v>
      </c>
      <c r="C29" s="98" t="s">
        <v>74</v>
      </c>
      <c r="D29" s="101" t="s">
        <v>75</v>
      </c>
      <c r="E29" s="26">
        <v>1</v>
      </c>
      <c r="F29" s="23" t="s">
        <v>558</v>
      </c>
      <c r="G29" s="23"/>
      <c r="H29" s="23" t="s">
        <v>214</v>
      </c>
      <c r="I29" s="23" t="s">
        <v>272</v>
      </c>
    </row>
    <row r="30" spans="1:9" ht="29.25" customHeight="1" x14ac:dyDescent="0.25">
      <c r="A30" s="93"/>
      <c r="B30" s="93"/>
      <c r="C30" s="99"/>
      <c r="D30" s="102"/>
      <c r="E30" s="26">
        <v>2</v>
      </c>
      <c r="F30" s="23" t="s">
        <v>127</v>
      </c>
      <c r="G30" s="23"/>
      <c r="H30" s="23" t="s">
        <v>215</v>
      </c>
      <c r="I30" s="23" t="s">
        <v>273</v>
      </c>
    </row>
    <row r="31" spans="1:9" ht="29.25" customHeight="1" x14ac:dyDescent="0.25">
      <c r="A31" s="93"/>
      <c r="B31" s="93"/>
      <c r="C31" s="99"/>
      <c r="D31" s="102"/>
      <c r="E31" s="26">
        <v>3</v>
      </c>
      <c r="F31" s="23" t="s">
        <v>140</v>
      </c>
      <c r="G31" s="23" t="s">
        <v>165</v>
      </c>
      <c r="H31" s="23" t="s">
        <v>216</v>
      </c>
      <c r="I31" s="23" t="s">
        <v>274</v>
      </c>
    </row>
    <row r="32" spans="1:9" ht="29.25" customHeight="1" x14ac:dyDescent="0.25">
      <c r="A32" s="94"/>
      <c r="B32" s="94"/>
      <c r="C32" s="100"/>
      <c r="D32" s="103"/>
      <c r="E32" s="26">
        <v>4</v>
      </c>
      <c r="F32" s="23" t="s">
        <v>152</v>
      </c>
      <c r="G32" s="23" t="s">
        <v>166</v>
      </c>
      <c r="H32" s="23" t="s">
        <v>217</v>
      </c>
      <c r="I32" s="23" t="s">
        <v>275</v>
      </c>
    </row>
    <row r="33" spans="1:9" s="29" customFormat="1" ht="29.25" customHeight="1" x14ac:dyDescent="0.25">
      <c r="A33" s="32"/>
      <c r="B33" s="87" t="s">
        <v>331</v>
      </c>
      <c r="C33" s="88"/>
      <c r="D33" s="89"/>
      <c r="E33" s="27"/>
      <c r="F33" s="28"/>
      <c r="G33" s="28"/>
      <c r="H33" s="28"/>
      <c r="I33" s="28"/>
    </row>
    <row r="34" spans="1:9" s="64" customFormat="1" ht="29.25" customHeight="1" x14ac:dyDescent="0.25">
      <c r="A34" s="71" t="s">
        <v>41</v>
      </c>
      <c r="B34" s="91" t="s">
        <v>68</v>
      </c>
      <c r="C34" s="91" t="s">
        <v>78</v>
      </c>
      <c r="D34" s="68" t="s">
        <v>79</v>
      </c>
      <c r="E34" s="34"/>
      <c r="F34" s="63" t="s">
        <v>559</v>
      </c>
      <c r="G34" s="63"/>
      <c r="H34" s="63"/>
      <c r="I34" s="63"/>
    </row>
    <row r="35" spans="1:9" ht="29.25" customHeight="1" x14ac:dyDescent="0.25">
      <c r="A35" s="72"/>
      <c r="B35" s="91"/>
      <c r="C35" s="91"/>
      <c r="D35" s="69"/>
      <c r="E35" s="26">
        <v>1</v>
      </c>
      <c r="F35" s="23" t="s">
        <v>114</v>
      </c>
      <c r="G35" s="23"/>
      <c r="H35" s="23" t="s">
        <v>221</v>
      </c>
      <c r="I35" s="23" t="s">
        <v>280</v>
      </c>
    </row>
    <row r="36" spans="1:9" ht="29.25" customHeight="1" x14ac:dyDescent="0.25">
      <c r="A36" s="72"/>
      <c r="B36" s="91"/>
      <c r="C36" s="91"/>
      <c r="D36" s="69"/>
      <c r="E36" s="26">
        <v>2</v>
      </c>
      <c r="F36" s="23" t="s">
        <v>560</v>
      </c>
      <c r="G36" s="23"/>
      <c r="H36" s="23" t="s">
        <v>557</v>
      </c>
      <c r="I36" s="23" t="s">
        <v>281</v>
      </c>
    </row>
    <row r="37" spans="1:9" ht="29.25" customHeight="1" x14ac:dyDescent="0.25">
      <c r="A37" s="72"/>
      <c r="B37" s="91"/>
      <c r="C37" s="91"/>
      <c r="D37" s="69"/>
      <c r="E37" s="26">
        <v>3</v>
      </c>
      <c r="F37" s="23" t="s">
        <v>561</v>
      </c>
      <c r="G37" s="23" t="s">
        <v>170</v>
      </c>
      <c r="H37" s="23" t="s">
        <v>222</v>
      </c>
      <c r="I37" s="23" t="s">
        <v>282</v>
      </c>
    </row>
    <row r="38" spans="1:9" ht="29.25" customHeight="1" x14ac:dyDescent="0.25">
      <c r="A38" s="73"/>
      <c r="B38" s="91"/>
      <c r="C38" s="91"/>
      <c r="D38" s="70"/>
      <c r="E38" s="26">
        <v>4</v>
      </c>
      <c r="F38" s="23" t="s">
        <v>562</v>
      </c>
      <c r="G38" s="23" t="s">
        <v>563</v>
      </c>
      <c r="H38" s="23" t="s">
        <v>223</v>
      </c>
      <c r="I38" s="23" t="s">
        <v>283</v>
      </c>
    </row>
    <row r="39" spans="1:9" s="29" customFormat="1" ht="29.25" customHeight="1" x14ac:dyDescent="0.25">
      <c r="A39" s="32"/>
      <c r="B39" s="87" t="s">
        <v>333</v>
      </c>
      <c r="C39" s="88"/>
      <c r="D39" s="89"/>
      <c r="E39" s="27"/>
      <c r="F39" s="28"/>
      <c r="G39" s="28"/>
      <c r="H39" s="28"/>
      <c r="I39" s="28"/>
    </row>
    <row r="40" spans="1:9" ht="29.25" customHeight="1" x14ac:dyDescent="0.25">
      <c r="A40" s="71" t="s">
        <v>62</v>
      </c>
      <c r="B40" s="91" t="s">
        <v>82</v>
      </c>
      <c r="C40" s="90" t="s">
        <v>83</v>
      </c>
      <c r="D40" s="90" t="s">
        <v>84</v>
      </c>
      <c r="E40" s="26">
        <v>1</v>
      </c>
      <c r="F40" s="24" t="s">
        <v>115</v>
      </c>
      <c r="G40" s="24"/>
      <c r="H40" s="24" t="s">
        <v>228</v>
      </c>
      <c r="I40" s="24" t="s">
        <v>288</v>
      </c>
    </row>
    <row r="41" spans="1:9" ht="29.25" customHeight="1" x14ac:dyDescent="0.25">
      <c r="A41" s="72"/>
      <c r="B41" s="91"/>
      <c r="C41" s="90"/>
      <c r="D41" s="90"/>
      <c r="E41" s="26">
        <v>2</v>
      </c>
      <c r="F41" s="24" t="s">
        <v>128</v>
      </c>
      <c r="G41" s="24"/>
      <c r="H41" s="24" t="s">
        <v>229</v>
      </c>
      <c r="I41" s="24" t="s">
        <v>289</v>
      </c>
    </row>
    <row r="42" spans="1:9" ht="29.25" customHeight="1" x14ac:dyDescent="0.25">
      <c r="A42" s="72"/>
      <c r="B42" s="91"/>
      <c r="C42" s="90"/>
      <c r="D42" s="90"/>
      <c r="E42" s="26">
        <v>3</v>
      </c>
      <c r="F42" s="24" t="s">
        <v>141</v>
      </c>
      <c r="G42" s="24" t="s">
        <v>174</v>
      </c>
      <c r="H42" s="24" t="s">
        <v>230</v>
      </c>
      <c r="I42" s="24" t="s">
        <v>290</v>
      </c>
    </row>
    <row r="43" spans="1:9" ht="29.25" customHeight="1" x14ac:dyDescent="0.25">
      <c r="A43" s="73"/>
      <c r="B43" s="91"/>
      <c r="C43" s="90"/>
      <c r="D43" s="90"/>
      <c r="E43" s="26">
        <v>4</v>
      </c>
      <c r="F43" s="24" t="s">
        <v>153</v>
      </c>
      <c r="G43" s="24" t="s">
        <v>175</v>
      </c>
      <c r="H43" s="24" t="s">
        <v>231</v>
      </c>
      <c r="I43" s="24" t="s">
        <v>291</v>
      </c>
    </row>
    <row r="44" spans="1:9" s="29" customFormat="1" ht="29.25" customHeight="1" x14ac:dyDescent="0.25">
      <c r="A44" s="32"/>
      <c r="B44" s="87" t="s">
        <v>334</v>
      </c>
      <c r="C44" s="88"/>
      <c r="D44" s="89"/>
      <c r="E44" s="27"/>
      <c r="F44" s="33"/>
      <c r="G44" s="33"/>
      <c r="H44" s="33"/>
      <c r="I44" s="33"/>
    </row>
    <row r="45" spans="1:9" ht="29.25" customHeight="1" x14ac:dyDescent="0.25">
      <c r="A45" s="71" t="s">
        <v>63</v>
      </c>
      <c r="B45" s="91" t="s">
        <v>82</v>
      </c>
      <c r="C45" s="90" t="s">
        <v>85</v>
      </c>
      <c r="D45" s="90" t="s">
        <v>86</v>
      </c>
      <c r="E45" s="26">
        <v>1</v>
      </c>
      <c r="F45" s="24" t="s">
        <v>116</v>
      </c>
      <c r="G45" s="24" t="s">
        <v>176</v>
      </c>
      <c r="H45" s="24" t="s">
        <v>232</v>
      </c>
      <c r="I45" s="24" t="s">
        <v>292</v>
      </c>
    </row>
    <row r="46" spans="1:9" ht="29.25" customHeight="1" x14ac:dyDescent="0.25">
      <c r="A46" s="72"/>
      <c r="B46" s="91"/>
      <c r="C46" s="90"/>
      <c r="D46" s="90"/>
      <c r="E46" s="26">
        <v>2</v>
      </c>
      <c r="F46" s="24" t="s">
        <v>129</v>
      </c>
      <c r="G46" s="24" t="s">
        <v>177</v>
      </c>
      <c r="H46" s="24" t="s">
        <v>233</v>
      </c>
      <c r="I46" s="24" t="s">
        <v>293</v>
      </c>
    </row>
    <row r="47" spans="1:9" ht="29.25" customHeight="1" x14ac:dyDescent="0.25">
      <c r="A47" s="72"/>
      <c r="B47" s="91"/>
      <c r="C47" s="90"/>
      <c r="D47" s="90"/>
      <c r="E47" s="26">
        <v>3</v>
      </c>
      <c r="F47" s="24" t="s">
        <v>142</v>
      </c>
      <c r="G47" s="24" t="s">
        <v>166</v>
      </c>
      <c r="H47" s="24" t="s">
        <v>234</v>
      </c>
      <c r="I47" s="24" t="s">
        <v>294</v>
      </c>
    </row>
    <row r="48" spans="1:9" ht="29.25" customHeight="1" x14ac:dyDescent="0.25">
      <c r="A48" s="73"/>
      <c r="B48" s="91"/>
      <c r="C48" s="90"/>
      <c r="D48" s="90"/>
      <c r="E48" s="26">
        <v>4</v>
      </c>
      <c r="F48" s="24" t="s">
        <v>154</v>
      </c>
      <c r="G48" s="24" t="s">
        <v>178</v>
      </c>
      <c r="H48" s="24" t="s">
        <v>235</v>
      </c>
      <c r="I48" s="24" t="s">
        <v>295</v>
      </c>
    </row>
    <row r="49" spans="1:9" s="29" customFormat="1" ht="29.25" customHeight="1" x14ac:dyDescent="0.25">
      <c r="A49" s="32"/>
      <c r="B49" s="87" t="s">
        <v>335</v>
      </c>
      <c r="C49" s="88"/>
      <c r="D49" s="89"/>
      <c r="E49" s="27"/>
      <c r="F49" s="33"/>
      <c r="G49" s="33"/>
      <c r="H49" s="33"/>
      <c r="I49" s="33"/>
    </row>
    <row r="50" spans="1:9" ht="29.25" customHeight="1" x14ac:dyDescent="0.25">
      <c r="A50" s="71" t="s">
        <v>64</v>
      </c>
      <c r="B50" s="91" t="s">
        <v>87</v>
      </c>
      <c r="C50" s="90" t="s">
        <v>88</v>
      </c>
      <c r="D50" s="90" t="s">
        <v>89</v>
      </c>
      <c r="E50" s="26">
        <v>1</v>
      </c>
      <c r="F50" s="24" t="s">
        <v>117</v>
      </c>
      <c r="G50" s="24" t="s">
        <v>179</v>
      </c>
      <c r="H50" s="24" t="s">
        <v>236</v>
      </c>
      <c r="I50" s="24" t="s">
        <v>296</v>
      </c>
    </row>
    <row r="51" spans="1:9" ht="29.25" customHeight="1" x14ac:dyDescent="0.25">
      <c r="A51" s="72"/>
      <c r="B51" s="91"/>
      <c r="C51" s="90"/>
      <c r="D51" s="90"/>
      <c r="E51" s="26">
        <v>2</v>
      </c>
      <c r="F51" s="24" t="s">
        <v>130</v>
      </c>
      <c r="G51" s="24"/>
      <c r="H51" s="24" t="s">
        <v>237</v>
      </c>
      <c r="I51" s="24" t="s">
        <v>297</v>
      </c>
    </row>
    <row r="52" spans="1:9" ht="29.25" customHeight="1" x14ac:dyDescent="0.25">
      <c r="A52" s="72"/>
      <c r="B52" s="91"/>
      <c r="C52" s="90"/>
      <c r="D52" s="90"/>
      <c r="E52" s="26">
        <v>3</v>
      </c>
      <c r="F52" s="24" t="s">
        <v>143</v>
      </c>
      <c r="G52" s="24" t="s">
        <v>180</v>
      </c>
      <c r="H52" s="24" t="s">
        <v>238</v>
      </c>
      <c r="I52" s="24" t="s">
        <v>298</v>
      </c>
    </row>
    <row r="53" spans="1:9" ht="29.25" customHeight="1" x14ac:dyDescent="0.25">
      <c r="A53" s="73"/>
      <c r="B53" s="91"/>
      <c r="C53" s="90"/>
      <c r="D53" s="90"/>
      <c r="E53" s="26">
        <v>4</v>
      </c>
      <c r="F53" s="24" t="s">
        <v>155</v>
      </c>
      <c r="G53" s="24" t="s">
        <v>181</v>
      </c>
      <c r="H53" s="24" t="s">
        <v>239</v>
      </c>
      <c r="I53" s="24" t="s">
        <v>299</v>
      </c>
    </row>
    <row r="54" spans="1:9" s="29" customFormat="1" ht="29.25" customHeight="1" x14ac:dyDescent="0.25">
      <c r="A54" s="32"/>
      <c r="B54" s="87" t="s">
        <v>336</v>
      </c>
      <c r="C54" s="88"/>
      <c r="D54" s="89"/>
      <c r="E54" s="27"/>
      <c r="F54" s="33"/>
      <c r="G54" s="33"/>
      <c r="H54" s="33"/>
      <c r="I54" s="33"/>
    </row>
    <row r="55" spans="1:9" ht="29.25" customHeight="1" x14ac:dyDescent="0.25">
      <c r="A55" s="71" t="s">
        <v>65</v>
      </c>
      <c r="B55" s="91" t="s">
        <v>90</v>
      </c>
      <c r="C55" s="90" t="s">
        <v>91</v>
      </c>
      <c r="D55" s="90" t="s">
        <v>92</v>
      </c>
      <c r="E55" s="26">
        <v>1</v>
      </c>
      <c r="F55" s="24" t="s">
        <v>118</v>
      </c>
      <c r="G55" s="24" t="s">
        <v>182</v>
      </c>
      <c r="H55" s="24" t="s">
        <v>240</v>
      </c>
      <c r="I55" s="24" t="s">
        <v>300</v>
      </c>
    </row>
    <row r="56" spans="1:9" ht="29.25" customHeight="1" x14ac:dyDescent="0.25">
      <c r="A56" s="72"/>
      <c r="B56" s="91"/>
      <c r="C56" s="90"/>
      <c r="D56" s="90"/>
      <c r="E56" s="26">
        <v>2</v>
      </c>
      <c r="F56" s="24" t="s">
        <v>131</v>
      </c>
      <c r="G56" s="24" t="s">
        <v>183</v>
      </c>
      <c r="H56" s="24" t="s">
        <v>241</v>
      </c>
      <c r="I56" s="24" t="s">
        <v>301</v>
      </c>
    </row>
    <row r="57" spans="1:9" ht="29.25" customHeight="1" x14ac:dyDescent="0.25">
      <c r="A57" s="72"/>
      <c r="B57" s="91"/>
      <c r="C57" s="90"/>
      <c r="D57" s="90"/>
      <c r="E57" s="26">
        <v>3</v>
      </c>
      <c r="F57" s="24" t="s">
        <v>144</v>
      </c>
      <c r="G57" s="24" t="s">
        <v>184</v>
      </c>
      <c r="H57" s="24" t="s">
        <v>242</v>
      </c>
      <c r="I57" s="24" t="s">
        <v>302</v>
      </c>
    </row>
    <row r="58" spans="1:9" ht="29.25" customHeight="1" x14ac:dyDescent="0.25">
      <c r="A58" s="73"/>
      <c r="B58" s="91"/>
      <c r="C58" s="90"/>
      <c r="D58" s="90"/>
      <c r="E58" s="26">
        <v>4</v>
      </c>
      <c r="F58" s="24" t="s">
        <v>156</v>
      </c>
      <c r="G58" s="24" t="s">
        <v>185</v>
      </c>
      <c r="H58" s="24" t="s">
        <v>235</v>
      </c>
      <c r="I58" s="24" t="s">
        <v>303</v>
      </c>
    </row>
    <row r="59" spans="1:9" s="29" customFormat="1" ht="29.25" customHeight="1" x14ac:dyDescent="0.25">
      <c r="A59" s="32"/>
      <c r="B59" s="87" t="s">
        <v>337</v>
      </c>
      <c r="C59" s="88"/>
      <c r="D59" s="89"/>
      <c r="E59" s="27"/>
      <c r="F59" s="33"/>
      <c r="G59" s="33"/>
      <c r="H59" s="33"/>
      <c r="I59" s="33"/>
    </row>
    <row r="60" spans="1:9" ht="29.25" customHeight="1" x14ac:dyDescent="0.25">
      <c r="A60" s="71" t="s">
        <v>66</v>
      </c>
      <c r="B60" s="91" t="s">
        <v>90</v>
      </c>
      <c r="C60" s="90" t="s">
        <v>93</v>
      </c>
      <c r="D60" s="90" t="s">
        <v>94</v>
      </c>
      <c r="E60" s="26">
        <v>1</v>
      </c>
      <c r="F60" s="24" t="s">
        <v>119</v>
      </c>
      <c r="G60" s="24"/>
      <c r="H60" s="24" t="s">
        <v>243</v>
      </c>
      <c r="I60" s="24" t="s">
        <v>304</v>
      </c>
    </row>
    <row r="61" spans="1:9" ht="29.25" customHeight="1" x14ac:dyDescent="0.25">
      <c r="A61" s="72"/>
      <c r="B61" s="91"/>
      <c r="C61" s="90"/>
      <c r="D61" s="90"/>
      <c r="E61" s="26">
        <v>2</v>
      </c>
      <c r="F61" s="24" t="s">
        <v>132</v>
      </c>
      <c r="G61" s="24" t="s">
        <v>186</v>
      </c>
      <c r="H61" s="24" t="s">
        <v>244</v>
      </c>
      <c r="I61" s="24" t="s">
        <v>305</v>
      </c>
    </row>
    <row r="62" spans="1:9" ht="29.25" customHeight="1" x14ac:dyDescent="0.25">
      <c r="A62" s="72"/>
      <c r="B62" s="91"/>
      <c r="C62" s="90"/>
      <c r="D62" s="90"/>
      <c r="E62" s="26">
        <v>3</v>
      </c>
      <c r="F62" s="24" t="s">
        <v>145</v>
      </c>
      <c r="G62" s="24" t="s">
        <v>187</v>
      </c>
      <c r="H62" s="24" t="s">
        <v>245</v>
      </c>
      <c r="I62" s="24" t="s">
        <v>306</v>
      </c>
    </row>
    <row r="63" spans="1:9" ht="29.25" customHeight="1" x14ac:dyDescent="0.25">
      <c r="A63" s="73"/>
      <c r="B63" s="91"/>
      <c r="C63" s="90"/>
      <c r="D63" s="90"/>
      <c r="E63" s="26">
        <v>4</v>
      </c>
      <c r="F63" s="24" t="s">
        <v>157</v>
      </c>
      <c r="G63" s="24" t="s">
        <v>188</v>
      </c>
      <c r="H63" s="24" t="s">
        <v>235</v>
      </c>
      <c r="I63" s="24" t="s">
        <v>307</v>
      </c>
    </row>
    <row r="64" spans="1:9" s="29" customFormat="1" ht="29.25" customHeight="1" x14ac:dyDescent="0.25">
      <c r="A64" s="32"/>
      <c r="B64" s="87" t="s">
        <v>338</v>
      </c>
      <c r="C64" s="88"/>
      <c r="D64" s="89"/>
      <c r="E64" s="27"/>
      <c r="F64" s="33"/>
      <c r="G64" s="33"/>
      <c r="H64" s="33"/>
      <c r="I64" s="33"/>
    </row>
    <row r="65" spans="1:9" ht="29.25" customHeight="1" x14ac:dyDescent="0.25">
      <c r="A65" s="71" t="s">
        <v>67</v>
      </c>
      <c r="B65" s="91" t="s">
        <v>95</v>
      </c>
      <c r="C65" s="90" t="s">
        <v>96</v>
      </c>
      <c r="D65" s="90" t="s">
        <v>97</v>
      </c>
      <c r="E65" s="26">
        <v>1</v>
      </c>
      <c r="F65" s="24" t="s">
        <v>120</v>
      </c>
      <c r="G65" s="24" t="s">
        <v>189</v>
      </c>
      <c r="H65" s="24" t="s">
        <v>246</v>
      </c>
      <c r="I65" s="24" t="s">
        <v>308</v>
      </c>
    </row>
    <row r="66" spans="1:9" ht="29.25" customHeight="1" x14ac:dyDescent="0.25">
      <c r="A66" s="72"/>
      <c r="B66" s="91"/>
      <c r="C66" s="90"/>
      <c r="D66" s="90"/>
      <c r="E66" s="26">
        <v>2</v>
      </c>
      <c r="F66" s="24" t="s">
        <v>133</v>
      </c>
      <c r="G66" s="24" t="s">
        <v>190</v>
      </c>
      <c r="H66" s="24" t="s">
        <v>247</v>
      </c>
      <c r="I66" s="24" t="s">
        <v>309</v>
      </c>
    </row>
    <row r="67" spans="1:9" ht="29.25" customHeight="1" x14ac:dyDescent="0.25">
      <c r="A67" s="72"/>
      <c r="B67" s="91"/>
      <c r="C67" s="90"/>
      <c r="D67" s="90"/>
      <c r="E67" s="26">
        <v>3</v>
      </c>
      <c r="F67" s="24" t="s">
        <v>146</v>
      </c>
      <c r="G67" s="24" t="s">
        <v>191</v>
      </c>
      <c r="H67" s="24" t="s">
        <v>248</v>
      </c>
      <c r="I67" s="24" t="s">
        <v>310</v>
      </c>
    </row>
    <row r="68" spans="1:9" ht="29.25" customHeight="1" x14ac:dyDescent="0.25">
      <c r="A68" s="73"/>
      <c r="B68" s="91"/>
      <c r="C68" s="90"/>
      <c r="D68" s="90"/>
      <c r="E68" s="26">
        <v>4</v>
      </c>
      <c r="F68" s="24" t="s">
        <v>158</v>
      </c>
      <c r="G68" s="24" t="s">
        <v>192</v>
      </c>
      <c r="H68" s="24" t="s">
        <v>249</v>
      </c>
      <c r="I68" s="24" t="s">
        <v>311</v>
      </c>
    </row>
    <row r="69" spans="1:9" s="29" customFormat="1" ht="29.25" customHeight="1" x14ac:dyDescent="0.25">
      <c r="A69" s="32"/>
      <c r="B69" s="87" t="s">
        <v>339</v>
      </c>
      <c r="C69" s="88"/>
      <c r="D69" s="89"/>
      <c r="E69" s="27"/>
      <c r="F69" s="33"/>
      <c r="G69" s="33"/>
      <c r="H69" s="33"/>
      <c r="I69" s="33"/>
    </row>
    <row r="70" spans="1:9" ht="29.25" customHeight="1" x14ac:dyDescent="0.25">
      <c r="A70" s="71" t="s">
        <v>98</v>
      </c>
      <c r="B70" s="91" t="s">
        <v>99</v>
      </c>
      <c r="C70" s="90" t="s">
        <v>100</v>
      </c>
      <c r="D70" s="90" t="s">
        <v>101</v>
      </c>
      <c r="E70" s="26">
        <v>1</v>
      </c>
      <c r="F70" s="24" t="s">
        <v>121</v>
      </c>
      <c r="G70" s="24" t="s">
        <v>193</v>
      </c>
      <c r="H70" s="24" t="s">
        <v>250</v>
      </c>
      <c r="I70" s="24" t="s">
        <v>312</v>
      </c>
    </row>
    <row r="71" spans="1:9" ht="29.25" customHeight="1" x14ac:dyDescent="0.25">
      <c r="A71" s="72"/>
      <c r="B71" s="91"/>
      <c r="C71" s="90"/>
      <c r="D71" s="90"/>
      <c r="E71" s="26">
        <v>2</v>
      </c>
      <c r="F71" s="24" t="s">
        <v>134</v>
      </c>
      <c r="G71" s="24"/>
      <c r="H71" s="24" t="s">
        <v>251</v>
      </c>
      <c r="I71" s="24" t="s">
        <v>313</v>
      </c>
    </row>
    <row r="72" spans="1:9" ht="29.25" customHeight="1" x14ac:dyDescent="0.25">
      <c r="A72" s="72"/>
      <c r="B72" s="91"/>
      <c r="C72" s="90"/>
      <c r="D72" s="90"/>
      <c r="E72" s="26">
        <v>3</v>
      </c>
      <c r="F72" s="24" t="s">
        <v>147</v>
      </c>
      <c r="G72" s="24"/>
      <c r="H72" s="24" t="s">
        <v>252</v>
      </c>
      <c r="I72" s="24" t="s">
        <v>314</v>
      </c>
    </row>
    <row r="73" spans="1:9" ht="29.25" customHeight="1" x14ac:dyDescent="0.25">
      <c r="A73" s="73"/>
      <c r="B73" s="91"/>
      <c r="C73" s="90"/>
      <c r="D73" s="90"/>
      <c r="E73" s="26">
        <v>4</v>
      </c>
      <c r="F73" s="24" t="s">
        <v>159</v>
      </c>
      <c r="G73" s="24" t="s">
        <v>194</v>
      </c>
      <c r="H73" s="24" t="s">
        <v>253</v>
      </c>
      <c r="I73" s="24" t="s">
        <v>315</v>
      </c>
    </row>
    <row r="74" spans="1:9" s="29" customFormat="1" ht="29.25" customHeight="1" x14ac:dyDescent="0.25">
      <c r="A74" s="32"/>
      <c r="B74" s="87" t="s">
        <v>340</v>
      </c>
      <c r="C74" s="88"/>
      <c r="D74" s="89"/>
      <c r="E74" s="27"/>
      <c r="F74" s="33"/>
      <c r="G74" s="33"/>
      <c r="H74" s="33"/>
      <c r="I74" s="33"/>
    </row>
    <row r="75" spans="1:9" ht="29.25" customHeight="1" x14ac:dyDescent="0.25">
      <c r="A75" s="71" t="s">
        <v>102</v>
      </c>
      <c r="B75" s="91" t="s">
        <v>103</v>
      </c>
      <c r="C75" s="90" t="s">
        <v>104</v>
      </c>
      <c r="D75" s="90" t="s">
        <v>105</v>
      </c>
      <c r="E75" s="26">
        <v>1</v>
      </c>
      <c r="F75" s="24" t="s">
        <v>122</v>
      </c>
      <c r="G75" s="24" t="s">
        <v>195</v>
      </c>
      <c r="H75" s="24" t="s">
        <v>254</v>
      </c>
      <c r="I75" s="24" t="s">
        <v>316</v>
      </c>
    </row>
    <row r="76" spans="1:9" ht="29.25" customHeight="1" x14ac:dyDescent="0.25">
      <c r="A76" s="72"/>
      <c r="B76" s="91"/>
      <c r="C76" s="90"/>
      <c r="D76" s="90"/>
      <c r="E76" s="26">
        <v>2</v>
      </c>
      <c r="F76" s="24" t="s">
        <v>135</v>
      </c>
      <c r="G76" s="24" t="s">
        <v>196</v>
      </c>
      <c r="H76" s="24" t="s">
        <v>255</v>
      </c>
      <c r="I76" s="24" t="s">
        <v>317</v>
      </c>
    </row>
    <row r="77" spans="1:9" ht="29.25" customHeight="1" x14ac:dyDescent="0.25">
      <c r="A77" s="72"/>
      <c r="B77" s="91"/>
      <c r="C77" s="90"/>
      <c r="D77" s="90"/>
      <c r="E77" s="26">
        <v>3</v>
      </c>
      <c r="F77" s="24" t="s">
        <v>148</v>
      </c>
      <c r="G77" s="24" t="s">
        <v>197</v>
      </c>
      <c r="H77" s="24" t="s">
        <v>256</v>
      </c>
      <c r="I77" s="24" t="s">
        <v>318</v>
      </c>
    </row>
    <row r="78" spans="1:9" ht="29.25" customHeight="1" x14ac:dyDescent="0.25">
      <c r="A78" s="73"/>
      <c r="B78" s="91"/>
      <c r="C78" s="90"/>
      <c r="D78" s="90"/>
      <c r="E78" s="26">
        <v>4</v>
      </c>
      <c r="F78" s="24" t="s">
        <v>160</v>
      </c>
      <c r="G78" s="24" t="s">
        <v>198</v>
      </c>
      <c r="H78" s="24" t="s">
        <v>257</v>
      </c>
      <c r="I78" s="24" t="s">
        <v>319</v>
      </c>
    </row>
    <row r="79" spans="1:9" s="29" customFormat="1" ht="29.25" customHeight="1" x14ac:dyDescent="0.25">
      <c r="A79" s="32"/>
      <c r="B79" s="87" t="s">
        <v>341</v>
      </c>
      <c r="C79" s="88"/>
      <c r="D79" s="89"/>
      <c r="E79" s="27"/>
      <c r="F79" s="33"/>
      <c r="G79" s="33"/>
      <c r="H79" s="33"/>
      <c r="I79" s="33"/>
    </row>
    <row r="80" spans="1:9" ht="29.25" customHeight="1" x14ac:dyDescent="0.25">
      <c r="A80" s="71" t="s">
        <v>106</v>
      </c>
      <c r="B80" s="91" t="s">
        <v>68</v>
      </c>
      <c r="C80" s="90" t="s">
        <v>107</v>
      </c>
      <c r="D80" s="90" t="s">
        <v>108</v>
      </c>
      <c r="E80" s="26">
        <v>1</v>
      </c>
      <c r="F80" s="24" t="s">
        <v>123</v>
      </c>
      <c r="G80" s="24" t="s">
        <v>199</v>
      </c>
      <c r="H80" s="24" t="s">
        <v>258</v>
      </c>
      <c r="I80" s="24" t="s">
        <v>320</v>
      </c>
    </row>
    <row r="81" spans="1:9" ht="29.25" customHeight="1" x14ac:dyDescent="0.25">
      <c r="A81" s="72"/>
      <c r="B81" s="91"/>
      <c r="C81" s="90"/>
      <c r="D81" s="90"/>
      <c r="E81" s="26">
        <v>2</v>
      </c>
      <c r="F81" s="24" t="s">
        <v>136</v>
      </c>
      <c r="G81" s="24" t="s">
        <v>200</v>
      </c>
      <c r="H81" s="24" t="s">
        <v>259</v>
      </c>
      <c r="I81" s="24" t="s">
        <v>321</v>
      </c>
    </row>
    <row r="82" spans="1:9" ht="29.25" customHeight="1" x14ac:dyDescent="0.25">
      <c r="A82" s="72"/>
      <c r="B82" s="91"/>
      <c r="C82" s="90"/>
      <c r="D82" s="90"/>
      <c r="E82" s="26">
        <v>3</v>
      </c>
      <c r="F82" s="24" t="s">
        <v>149</v>
      </c>
      <c r="G82" s="24" t="s">
        <v>175</v>
      </c>
      <c r="H82" s="24" t="s">
        <v>260</v>
      </c>
      <c r="I82" s="24" t="s">
        <v>322</v>
      </c>
    </row>
    <row r="83" spans="1:9" ht="29.25" customHeight="1" x14ac:dyDescent="0.25">
      <c r="A83" s="73"/>
      <c r="B83" s="91"/>
      <c r="C83" s="90"/>
      <c r="D83" s="90"/>
      <c r="E83" s="26">
        <v>4</v>
      </c>
      <c r="F83" s="24" t="s">
        <v>161</v>
      </c>
      <c r="G83" s="24" t="s">
        <v>201</v>
      </c>
      <c r="H83" s="24" t="s">
        <v>259</v>
      </c>
      <c r="I83" s="24" t="s">
        <v>323</v>
      </c>
    </row>
    <row r="84" spans="1:9" s="29" customFormat="1" ht="29.25" customHeight="1" x14ac:dyDescent="0.25">
      <c r="A84" s="32"/>
      <c r="B84" s="87" t="s">
        <v>342</v>
      </c>
      <c r="C84" s="88"/>
      <c r="D84" s="89"/>
      <c r="E84" s="27"/>
      <c r="F84" s="33"/>
      <c r="G84" s="33"/>
      <c r="H84" s="33"/>
      <c r="I84" s="33"/>
    </row>
    <row r="85" spans="1:9" ht="29.25" customHeight="1" x14ac:dyDescent="0.25">
      <c r="A85" s="71" t="s">
        <v>109</v>
      </c>
      <c r="B85" s="91" t="s">
        <v>95</v>
      </c>
      <c r="C85" s="90" t="s">
        <v>110</v>
      </c>
      <c r="D85" s="90" t="s">
        <v>111</v>
      </c>
      <c r="E85" s="26">
        <v>1</v>
      </c>
      <c r="F85" s="24" t="s">
        <v>124</v>
      </c>
      <c r="G85" s="24" t="s">
        <v>202</v>
      </c>
      <c r="H85" s="24" t="s">
        <v>261</v>
      </c>
      <c r="I85" s="24" t="s">
        <v>324</v>
      </c>
    </row>
    <row r="86" spans="1:9" ht="29.25" customHeight="1" x14ac:dyDescent="0.25">
      <c r="A86" s="72"/>
      <c r="B86" s="91"/>
      <c r="C86" s="90"/>
      <c r="D86" s="90"/>
      <c r="E86" s="26">
        <v>2</v>
      </c>
      <c r="F86" s="24" t="s">
        <v>137</v>
      </c>
      <c r="G86" s="24" t="s">
        <v>203</v>
      </c>
      <c r="H86" s="24" t="s">
        <v>262</v>
      </c>
      <c r="I86" s="24" t="s">
        <v>325</v>
      </c>
    </row>
    <row r="87" spans="1:9" ht="29.25" customHeight="1" x14ac:dyDescent="0.25">
      <c r="A87" s="72"/>
      <c r="B87" s="91"/>
      <c r="C87" s="90"/>
      <c r="D87" s="90"/>
      <c r="E87" s="26">
        <v>3</v>
      </c>
      <c r="F87" s="24" t="s">
        <v>150</v>
      </c>
      <c r="G87" s="24" t="s">
        <v>204</v>
      </c>
      <c r="H87" s="24" t="s">
        <v>263</v>
      </c>
      <c r="I87" s="24" t="s">
        <v>326</v>
      </c>
    </row>
    <row r="88" spans="1:9" ht="29.25" customHeight="1" x14ac:dyDescent="0.25">
      <c r="A88" s="73"/>
      <c r="B88" s="91"/>
      <c r="C88" s="90"/>
      <c r="D88" s="90"/>
      <c r="E88" s="26">
        <v>4</v>
      </c>
      <c r="F88" s="24" t="s">
        <v>162</v>
      </c>
      <c r="G88" s="24" t="s">
        <v>205</v>
      </c>
      <c r="H88" s="24" t="s">
        <v>264</v>
      </c>
      <c r="I88" s="24" t="s">
        <v>327</v>
      </c>
    </row>
  </sheetData>
  <mergeCells count="82">
    <mergeCell ref="A85:A88"/>
    <mergeCell ref="A80:A83"/>
    <mergeCell ref="A75:A78"/>
    <mergeCell ref="A70:A73"/>
    <mergeCell ref="B85:B88"/>
    <mergeCell ref="B79:D79"/>
    <mergeCell ref="D70:D73"/>
    <mergeCell ref="B84:D84"/>
    <mergeCell ref="B80:B83"/>
    <mergeCell ref="B75:B78"/>
    <mergeCell ref="B70:B73"/>
    <mergeCell ref="B74:D74"/>
    <mergeCell ref="D85:D88"/>
    <mergeCell ref="D80:D83"/>
    <mergeCell ref="D75:D78"/>
    <mergeCell ref="C85:C88"/>
    <mergeCell ref="C80:C83"/>
    <mergeCell ref="C75:C78"/>
    <mergeCell ref="C70:C73"/>
    <mergeCell ref="C65:C68"/>
    <mergeCell ref="B69:D69"/>
    <mergeCell ref="D65:D68"/>
    <mergeCell ref="B65:B68"/>
    <mergeCell ref="D40:D43"/>
    <mergeCell ref="C40:C43"/>
    <mergeCell ref="B39:D39"/>
    <mergeCell ref="B44:D44"/>
    <mergeCell ref="B49:D49"/>
    <mergeCell ref="B40:B43"/>
    <mergeCell ref="B45:B48"/>
    <mergeCell ref="A55:A58"/>
    <mergeCell ref="A60:A63"/>
    <mergeCell ref="A65:A68"/>
    <mergeCell ref="A50:A53"/>
    <mergeCell ref="D45:D48"/>
    <mergeCell ref="C45:C48"/>
    <mergeCell ref="D50:D53"/>
    <mergeCell ref="B54:D54"/>
    <mergeCell ref="B59:D59"/>
    <mergeCell ref="B64:D64"/>
    <mergeCell ref="C55:C58"/>
    <mergeCell ref="B60:B63"/>
    <mergeCell ref="B55:B58"/>
    <mergeCell ref="D60:D63"/>
    <mergeCell ref="D55:D58"/>
    <mergeCell ref="C60:C63"/>
    <mergeCell ref="B50:B53"/>
    <mergeCell ref="B16:D16"/>
    <mergeCell ref="C17:C22"/>
    <mergeCell ref="B17:B22"/>
    <mergeCell ref="D17:D22"/>
    <mergeCell ref="C50:C53"/>
    <mergeCell ref="B23:D23"/>
    <mergeCell ref="B28:D28"/>
    <mergeCell ref="B24:B27"/>
    <mergeCell ref="C24:C27"/>
    <mergeCell ref="D24:D27"/>
    <mergeCell ref="B29:B32"/>
    <mergeCell ref="C29:C32"/>
    <mergeCell ref="D29:D32"/>
    <mergeCell ref="B34:B38"/>
    <mergeCell ref="C34:C38"/>
    <mergeCell ref="A40:A43"/>
    <mergeCell ref="A45:A48"/>
    <mergeCell ref="A17:A22"/>
    <mergeCell ref="A24:A27"/>
    <mergeCell ref="A29:A32"/>
    <mergeCell ref="D34:D38"/>
    <mergeCell ref="A34:A38"/>
    <mergeCell ref="B1:E1"/>
    <mergeCell ref="F1:I1"/>
    <mergeCell ref="A4:A7"/>
    <mergeCell ref="B4:B7"/>
    <mergeCell ref="C4:C7"/>
    <mergeCell ref="D4:D7"/>
    <mergeCell ref="B3:D3"/>
    <mergeCell ref="A9:A15"/>
    <mergeCell ref="B8:D8"/>
    <mergeCell ref="B33:D33"/>
    <mergeCell ref="D9:D15"/>
    <mergeCell ref="C9:C15"/>
    <mergeCell ref="B9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DE2-59FE-48B0-912A-9F161DB7D708}">
  <dimension ref="A1:I29"/>
  <sheetViews>
    <sheetView topLeftCell="A8" workbookViewId="0">
      <selection activeCell="A24" sqref="A24:A29"/>
    </sheetView>
  </sheetViews>
  <sheetFormatPr baseColWidth="10" defaultRowHeight="45.75" customHeight="1" x14ac:dyDescent="0.25"/>
  <cols>
    <col min="1" max="1" width="13.7109375" customWidth="1"/>
    <col min="2" max="2" width="15.28515625" style="60" customWidth="1"/>
    <col min="3" max="3" width="24" style="60" customWidth="1"/>
    <col min="4" max="4" width="29.85546875" style="60" customWidth="1"/>
    <col min="5" max="5" width="12.5703125" customWidth="1"/>
    <col min="6" max="6" width="40.7109375" customWidth="1"/>
    <col min="7" max="7" width="35.7109375" customWidth="1"/>
    <col min="8" max="8" width="53.28515625" customWidth="1"/>
    <col min="9" max="9" width="38.28515625" customWidth="1"/>
  </cols>
  <sheetData>
    <row r="1" spans="1:9" ht="45.75" customHeight="1" x14ac:dyDescent="0.25">
      <c r="A1" s="19"/>
      <c r="B1" s="74" t="s">
        <v>1</v>
      </c>
      <c r="C1" s="75"/>
      <c r="D1" s="75"/>
      <c r="E1" s="76"/>
      <c r="F1" s="77" t="s">
        <v>54</v>
      </c>
      <c r="G1" s="78"/>
      <c r="H1" s="78"/>
      <c r="I1" s="79"/>
    </row>
    <row r="2" spans="1:9" ht="45.75" customHeight="1" x14ac:dyDescent="0.25">
      <c r="A2" s="18" t="s">
        <v>0</v>
      </c>
      <c r="B2" s="59" t="s">
        <v>50</v>
      </c>
      <c r="C2" s="59" t="s">
        <v>51</v>
      </c>
      <c r="D2" s="59" t="s">
        <v>52</v>
      </c>
      <c r="E2" s="42" t="s">
        <v>53</v>
      </c>
      <c r="F2" s="22" t="s">
        <v>55</v>
      </c>
      <c r="G2" s="22" t="s">
        <v>56</v>
      </c>
      <c r="H2" s="22" t="s">
        <v>57</v>
      </c>
      <c r="I2" s="22" t="s">
        <v>58</v>
      </c>
    </row>
    <row r="3" spans="1:9" ht="45.75" customHeight="1" x14ac:dyDescent="0.25">
      <c r="A3" s="35"/>
      <c r="B3" s="104" t="s">
        <v>10</v>
      </c>
      <c r="C3" s="104"/>
      <c r="D3" s="104"/>
      <c r="E3" s="35"/>
      <c r="F3" s="36"/>
      <c r="G3" s="36"/>
      <c r="H3" s="36"/>
      <c r="I3" s="36"/>
    </row>
    <row r="4" spans="1:9" ht="45.75" customHeight="1" x14ac:dyDescent="0.25">
      <c r="A4" s="80" t="s">
        <v>37</v>
      </c>
      <c r="B4" s="98" t="s">
        <v>462</v>
      </c>
      <c r="C4" s="98" t="s">
        <v>463</v>
      </c>
      <c r="D4" s="98" t="s">
        <v>464</v>
      </c>
      <c r="E4" s="40">
        <v>1</v>
      </c>
      <c r="F4" s="41" t="s">
        <v>476</v>
      </c>
      <c r="G4" s="41" t="s">
        <v>477</v>
      </c>
      <c r="H4" s="41" t="s">
        <v>478</v>
      </c>
      <c r="I4" s="41" t="s">
        <v>479</v>
      </c>
    </row>
    <row r="5" spans="1:9" ht="45.75" customHeight="1" x14ac:dyDescent="0.25">
      <c r="A5" s="80"/>
      <c r="B5" s="99"/>
      <c r="C5" s="99"/>
      <c r="D5" s="99"/>
      <c r="E5" s="40">
        <v>2</v>
      </c>
      <c r="F5" s="41" t="s">
        <v>480</v>
      </c>
      <c r="G5" s="41" t="s">
        <v>481</v>
      </c>
      <c r="H5" s="41" t="s">
        <v>482</v>
      </c>
      <c r="I5" s="41" t="s">
        <v>483</v>
      </c>
    </row>
    <row r="6" spans="1:9" ht="45.75" customHeight="1" x14ac:dyDescent="0.25">
      <c r="A6" s="80"/>
      <c r="B6" s="99"/>
      <c r="C6" s="99"/>
      <c r="D6" s="99"/>
      <c r="E6" s="40">
        <v>3</v>
      </c>
      <c r="F6" s="41"/>
      <c r="G6" s="41"/>
      <c r="H6" s="41"/>
      <c r="I6" s="41"/>
    </row>
    <row r="7" spans="1:9" ht="45.75" customHeight="1" x14ac:dyDescent="0.25">
      <c r="A7" s="80"/>
      <c r="B7" s="100"/>
      <c r="C7" s="100"/>
      <c r="D7" s="100"/>
      <c r="E7" s="40">
        <v>4</v>
      </c>
      <c r="F7" s="41"/>
      <c r="G7" s="41"/>
      <c r="H7" s="41"/>
      <c r="I7" s="41"/>
    </row>
    <row r="8" spans="1:9" ht="45.75" customHeight="1" x14ac:dyDescent="0.25">
      <c r="A8" s="27"/>
      <c r="B8" s="105" t="s">
        <v>328</v>
      </c>
      <c r="C8" s="106"/>
      <c r="D8" s="107"/>
      <c r="E8" s="27"/>
      <c r="F8" s="28"/>
      <c r="G8" s="28"/>
      <c r="H8" s="28"/>
      <c r="I8" s="28"/>
    </row>
    <row r="9" spans="1:9" ht="45.75" customHeight="1" x14ac:dyDescent="0.25">
      <c r="A9" s="80" t="s">
        <v>39</v>
      </c>
      <c r="B9" s="98" t="s">
        <v>465</v>
      </c>
      <c r="C9" s="98" t="s">
        <v>466</v>
      </c>
      <c r="D9" s="98" t="s">
        <v>467</v>
      </c>
      <c r="E9" s="40">
        <v>1</v>
      </c>
      <c r="F9" s="41" t="s">
        <v>484</v>
      </c>
      <c r="G9" s="41" t="s">
        <v>485</v>
      </c>
      <c r="H9" s="41" t="s">
        <v>486</v>
      </c>
      <c r="I9" s="41" t="s">
        <v>487</v>
      </c>
    </row>
    <row r="10" spans="1:9" ht="45.75" customHeight="1" x14ac:dyDescent="0.25">
      <c r="A10" s="80"/>
      <c r="B10" s="99"/>
      <c r="C10" s="99"/>
      <c r="D10" s="99"/>
      <c r="E10" s="34">
        <v>2</v>
      </c>
      <c r="F10" s="41" t="s">
        <v>488</v>
      </c>
      <c r="G10" s="41" t="s">
        <v>489</v>
      </c>
      <c r="H10" s="41" t="s">
        <v>490</v>
      </c>
      <c r="I10" s="41" t="s">
        <v>491</v>
      </c>
    </row>
    <row r="11" spans="1:9" ht="45.75" customHeight="1" x14ac:dyDescent="0.25">
      <c r="A11" s="80"/>
      <c r="B11" s="99"/>
      <c r="C11" s="99"/>
      <c r="D11" s="99"/>
      <c r="E11" s="40">
        <v>3</v>
      </c>
      <c r="F11" s="41"/>
      <c r="G11" s="41"/>
      <c r="H11" s="41"/>
      <c r="I11" s="41"/>
    </row>
    <row r="12" spans="1:9" ht="45.75" customHeight="1" x14ac:dyDescent="0.25">
      <c r="A12" s="80"/>
      <c r="B12" s="100"/>
      <c r="C12" s="100"/>
      <c r="D12" s="100"/>
      <c r="E12" s="40">
        <v>4</v>
      </c>
      <c r="F12" s="41"/>
      <c r="G12" s="41"/>
      <c r="H12" s="41"/>
      <c r="I12" s="41"/>
    </row>
    <row r="13" spans="1:9" ht="45.75" customHeight="1" x14ac:dyDescent="0.25">
      <c r="A13" s="35"/>
      <c r="B13" s="104" t="s">
        <v>10</v>
      </c>
      <c r="C13" s="104"/>
      <c r="D13" s="104"/>
      <c r="E13" s="35"/>
      <c r="F13" s="36"/>
      <c r="G13" s="36"/>
      <c r="H13" s="36"/>
      <c r="I13" s="36"/>
    </row>
    <row r="14" spans="1:9" ht="45.75" customHeight="1" x14ac:dyDescent="0.25">
      <c r="A14" s="80" t="s">
        <v>37</v>
      </c>
      <c r="B14" s="98" t="s">
        <v>468</v>
      </c>
      <c r="C14" s="98" t="s">
        <v>469</v>
      </c>
      <c r="D14" s="98" t="s">
        <v>470</v>
      </c>
      <c r="E14" s="40">
        <v>1</v>
      </c>
      <c r="F14" s="41" t="s">
        <v>492</v>
      </c>
      <c r="G14" s="41" t="s">
        <v>493</v>
      </c>
      <c r="H14" s="41" t="s">
        <v>494</v>
      </c>
      <c r="I14" s="41" t="s">
        <v>495</v>
      </c>
    </row>
    <row r="15" spans="1:9" ht="45.75" customHeight="1" x14ac:dyDescent="0.25">
      <c r="A15" s="80"/>
      <c r="B15" s="99"/>
      <c r="C15" s="99"/>
      <c r="D15" s="99"/>
      <c r="E15" s="40">
        <v>2</v>
      </c>
      <c r="F15" s="41" t="s">
        <v>496</v>
      </c>
      <c r="G15" s="41" t="s">
        <v>497</v>
      </c>
      <c r="H15" s="41" t="s">
        <v>498</v>
      </c>
      <c r="I15" s="41" t="s">
        <v>499</v>
      </c>
    </row>
    <row r="16" spans="1:9" ht="45.75" customHeight="1" x14ac:dyDescent="0.25">
      <c r="A16" s="80"/>
      <c r="B16" s="99"/>
      <c r="C16" s="99"/>
      <c r="D16" s="99"/>
      <c r="E16" s="40">
        <v>3</v>
      </c>
      <c r="F16" s="41" t="s">
        <v>500</v>
      </c>
      <c r="G16" s="41" t="s">
        <v>501</v>
      </c>
      <c r="H16" s="41" t="s">
        <v>502</v>
      </c>
      <c r="I16" s="41" t="s">
        <v>503</v>
      </c>
    </row>
    <row r="17" spans="1:9" ht="45.75" customHeight="1" x14ac:dyDescent="0.25">
      <c r="A17" s="80"/>
      <c r="B17" s="100"/>
      <c r="C17" s="100"/>
      <c r="D17" s="100"/>
      <c r="E17" s="40">
        <v>4</v>
      </c>
      <c r="F17" s="41"/>
      <c r="G17" s="41"/>
      <c r="H17" s="41"/>
      <c r="I17" s="41"/>
    </row>
    <row r="18" spans="1:9" ht="45.75" customHeight="1" x14ac:dyDescent="0.25">
      <c r="A18" s="35"/>
      <c r="B18" s="104" t="s">
        <v>10</v>
      </c>
      <c r="C18" s="104"/>
      <c r="D18" s="104"/>
      <c r="E18" s="35"/>
      <c r="F18" s="36"/>
      <c r="G18" s="36"/>
      <c r="H18" s="36"/>
      <c r="I18" s="36"/>
    </row>
    <row r="19" spans="1:9" ht="45.75" customHeight="1" x14ac:dyDescent="0.25">
      <c r="A19" s="80" t="s">
        <v>37</v>
      </c>
      <c r="B19" s="98" t="s">
        <v>468</v>
      </c>
      <c r="C19" s="98" t="s">
        <v>471</v>
      </c>
      <c r="D19" s="98" t="s">
        <v>472</v>
      </c>
      <c r="E19" s="40">
        <v>1</v>
      </c>
      <c r="F19" s="41" t="s">
        <v>504</v>
      </c>
      <c r="G19" s="41" t="s">
        <v>505</v>
      </c>
      <c r="H19" s="41" t="s">
        <v>506</v>
      </c>
      <c r="I19" s="41" t="s">
        <v>507</v>
      </c>
    </row>
    <row r="20" spans="1:9" ht="45.75" customHeight="1" x14ac:dyDescent="0.25">
      <c r="A20" s="80"/>
      <c r="B20" s="99"/>
      <c r="C20" s="99"/>
      <c r="D20" s="99"/>
      <c r="E20" s="40">
        <v>2</v>
      </c>
      <c r="F20" s="41" t="s">
        <v>508</v>
      </c>
      <c r="G20" s="41" t="s">
        <v>509</v>
      </c>
      <c r="H20" s="41" t="s">
        <v>510</v>
      </c>
      <c r="I20" s="41" t="s">
        <v>511</v>
      </c>
    </row>
    <row r="21" spans="1:9" ht="45.75" customHeight="1" x14ac:dyDescent="0.25">
      <c r="A21" s="80"/>
      <c r="B21" s="99"/>
      <c r="C21" s="99"/>
      <c r="D21" s="99"/>
      <c r="E21" s="40">
        <v>3</v>
      </c>
      <c r="F21" s="41" t="s">
        <v>512</v>
      </c>
      <c r="G21" s="41" t="s">
        <v>513</v>
      </c>
      <c r="H21" s="41" t="s">
        <v>514</v>
      </c>
      <c r="I21" s="41" t="s">
        <v>515</v>
      </c>
    </row>
    <row r="22" spans="1:9" ht="45.75" customHeight="1" x14ac:dyDescent="0.25">
      <c r="A22" s="80"/>
      <c r="B22" s="100"/>
      <c r="C22" s="100"/>
      <c r="D22" s="100"/>
      <c r="E22" s="40">
        <v>4</v>
      </c>
      <c r="F22" s="41"/>
      <c r="G22" s="41"/>
      <c r="H22" s="41"/>
      <c r="I22" s="41"/>
    </row>
    <row r="23" spans="1:9" ht="45.75" customHeight="1" x14ac:dyDescent="0.25">
      <c r="A23" s="35"/>
      <c r="B23" s="104" t="s">
        <v>10</v>
      </c>
      <c r="C23" s="104"/>
      <c r="D23" s="104"/>
      <c r="E23" s="35"/>
      <c r="F23" s="36"/>
      <c r="G23" s="36"/>
      <c r="H23" s="36"/>
      <c r="I23" s="36"/>
    </row>
    <row r="24" spans="1:9" ht="45.75" customHeight="1" x14ac:dyDescent="0.25">
      <c r="A24" s="92" t="s">
        <v>37</v>
      </c>
      <c r="B24" s="92" t="s">
        <v>473</v>
      </c>
      <c r="C24" s="92" t="s">
        <v>474</v>
      </c>
      <c r="D24" s="92" t="s">
        <v>475</v>
      </c>
      <c r="E24" s="40">
        <v>1</v>
      </c>
      <c r="F24" s="41" t="s">
        <v>516</v>
      </c>
      <c r="G24" s="41" t="s">
        <v>517</v>
      </c>
      <c r="H24" s="41" t="s">
        <v>518</v>
      </c>
      <c r="I24" s="41" t="s">
        <v>519</v>
      </c>
    </row>
    <row r="25" spans="1:9" ht="45.75" customHeight="1" x14ac:dyDescent="0.25">
      <c r="A25" s="93"/>
      <c r="B25" s="93"/>
      <c r="C25" s="93"/>
      <c r="D25" s="93"/>
      <c r="E25" s="40">
        <v>2</v>
      </c>
      <c r="F25" s="41" t="s">
        <v>520</v>
      </c>
      <c r="G25" s="41" t="s">
        <v>521</v>
      </c>
      <c r="H25" s="41" t="s">
        <v>522</v>
      </c>
      <c r="I25" s="41" t="s">
        <v>523</v>
      </c>
    </row>
    <row r="26" spans="1:9" ht="45.75" customHeight="1" x14ac:dyDescent="0.25">
      <c r="A26" s="93"/>
      <c r="B26" s="93"/>
      <c r="C26" s="93"/>
      <c r="D26" s="93"/>
      <c r="E26" s="40">
        <v>3</v>
      </c>
      <c r="F26" s="41" t="s">
        <v>524</v>
      </c>
      <c r="G26" s="41" t="s">
        <v>525</v>
      </c>
      <c r="H26" s="41" t="s">
        <v>526</v>
      </c>
      <c r="I26" s="41" t="s">
        <v>527</v>
      </c>
    </row>
    <row r="27" spans="1:9" ht="45.75" customHeight="1" x14ac:dyDescent="0.25">
      <c r="A27" s="93"/>
      <c r="B27" s="93"/>
      <c r="C27" s="93"/>
      <c r="D27" s="93"/>
      <c r="E27" s="40">
        <v>4</v>
      </c>
      <c r="F27" s="41" t="s">
        <v>528</v>
      </c>
      <c r="G27" s="41" t="s">
        <v>529</v>
      </c>
      <c r="H27" s="41" t="s">
        <v>530</v>
      </c>
      <c r="I27" s="41" t="s">
        <v>531</v>
      </c>
    </row>
    <row r="28" spans="1:9" ht="45.75" customHeight="1" x14ac:dyDescent="0.25">
      <c r="A28" s="93"/>
      <c r="B28" s="93"/>
      <c r="C28" s="93"/>
      <c r="D28" s="93"/>
      <c r="E28" s="40">
        <v>5</v>
      </c>
      <c r="F28" s="5" t="s">
        <v>532</v>
      </c>
      <c r="G28" s="5" t="s">
        <v>533</v>
      </c>
      <c r="H28" s="5" t="s">
        <v>534</v>
      </c>
      <c r="I28" s="5" t="s">
        <v>535</v>
      </c>
    </row>
    <row r="29" spans="1:9" ht="45.75" customHeight="1" x14ac:dyDescent="0.25">
      <c r="A29" s="94"/>
      <c r="B29" s="94"/>
      <c r="C29" s="94"/>
      <c r="D29" s="94"/>
      <c r="E29" s="40">
        <v>6</v>
      </c>
      <c r="F29" s="5" t="s">
        <v>536</v>
      </c>
      <c r="G29" s="5" t="s">
        <v>537</v>
      </c>
      <c r="H29" s="5" t="s">
        <v>538</v>
      </c>
      <c r="I29" s="5" t="s">
        <v>539</v>
      </c>
    </row>
  </sheetData>
  <mergeCells count="27">
    <mergeCell ref="D24:D29"/>
    <mergeCell ref="C24:C29"/>
    <mergeCell ref="B24:B29"/>
    <mergeCell ref="A24:A29"/>
    <mergeCell ref="D14:D17"/>
    <mergeCell ref="C14:C17"/>
    <mergeCell ref="B14:B17"/>
    <mergeCell ref="B19:B22"/>
    <mergeCell ref="C19:C22"/>
    <mergeCell ref="D19:D22"/>
    <mergeCell ref="A14:A17"/>
    <mergeCell ref="B18:D18"/>
    <mergeCell ref="A19:A22"/>
    <mergeCell ref="B23:D23"/>
    <mergeCell ref="B13:D13"/>
    <mergeCell ref="B1:E1"/>
    <mergeCell ref="F1:I1"/>
    <mergeCell ref="B3:D3"/>
    <mergeCell ref="A4:A7"/>
    <mergeCell ref="B4:B7"/>
    <mergeCell ref="C4:C7"/>
    <mergeCell ref="D4:D7"/>
    <mergeCell ref="B8:D8"/>
    <mergeCell ref="A9:A12"/>
    <mergeCell ref="B9:B12"/>
    <mergeCell ref="C9:C12"/>
    <mergeCell ref="D9:D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4C7C-1B75-4CC3-9108-DB4740564B4D}">
  <dimension ref="A1:J17"/>
  <sheetViews>
    <sheetView tabSelected="1" workbookViewId="0">
      <selection activeCell="C5" sqref="C5"/>
    </sheetView>
  </sheetViews>
  <sheetFormatPr baseColWidth="10" defaultRowHeight="15" x14ac:dyDescent="0.25"/>
  <cols>
    <col min="1" max="1" width="16.42578125" style="11" customWidth="1"/>
    <col min="2" max="2" width="53.7109375" style="45" customWidth="1"/>
    <col min="3" max="3" width="40.85546875" style="55" customWidth="1"/>
    <col min="4" max="4" width="11.85546875" style="11" customWidth="1"/>
    <col min="5" max="5" width="11.85546875" style="11" bestFit="1" customWidth="1"/>
    <col min="6" max="6" width="9.28515625" style="8" customWidth="1"/>
    <col min="7" max="7" width="10.140625" style="11" customWidth="1"/>
    <col min="8" max="8" width="41.85546875" style="8" customWidth="1"/>
    <col min="9" max="10" width="11.42578125" style="55"/>
    <col min="11" max="16384" width="11.42578125" style="8"/>
  </cols>
  <sheetData>
    <row r="1" spans="1:10" ht="30" x14ac:dyDescent="0.25">
      <c r="A1" s="9" t="s">
        <v>0</v>
      </c>
      <c r="B1" s="46" t="s">
        <v>1</v>
      </c>
      <c r="C1" s="9" t="s">
        <v>355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34</v>
      </c>
      <c r="J1" s="9" t="s">
        <v>35</v>
      </c>
    </row>
    <row r="2" spans="1:10" ht="50.25" customHeight="1" x14ac:dyDescent="0.25">
      <c r="A2" s="10" t="s">
        <v>365</v>
      </c>
      <c r="B2" s="3" t="s">
        <v>352</v>
      </c>
      <c r="C2" s="54" t="s">
        <v>7</v>
      </c>
      <c r="D2" s="10" t="s">
        <v>42</v>
      </c>
      <c r="E2" s="53" t="s">
        <v>26</v>
      </c>
      <c r="F2" s="54" t="s">
        <v>27</v>
      </c>
      <c r="G2" s="53" t="s">
        <v>30</v>
      </c>
      <c r="H2" s="3" t="s">
        <v>31</v>
      </c>
      <c r="I2" s="39" t="s">
        <v>383</v>
      </c>
      <c r="J2" s="39" t="s">
        <v>36</v>
      </c>
    </row>
    <row r="3" spans="1:10" ht="50.25" customHeight="1" x14ac:dyDescent="0.25">
      <c r="A3" s="10"/>
      <c r="B3" s="3"/>
      <c r="C3" s="54" t="s">
        <v>330</v>
      </c>
      <c r="D3" s="10" t="s">
        <v>42</v>
      </c>
      <c r="E3" s="53" t="s">
        <v>565</v>
      </c>
      <c r="F3" s="54" t="s">
        <v>27</v>
      </c>
      <c r="G3" s="53" t="s">
        <v>30</v>
      </c>
      <c r="H3" s="3"/>
      <c r="I3" s="67" t="s">
        <v>383</v>
      </c>
      <c r="J3" s="66" t="s">
        <v>60</v>
      </c>
    </row>
    <row r="4" spans="1:10" ht="50.25" customHeight="1" x14ac:dyDescent="0.25">
      <c r="A4" s="10"/>
      <c r="B4" s="3"/>
      <c r="C4" s="110" t="s">
        <v>332</v>
      </c>
      <c r="D4" s="10"/>
      <c r="E4" s="53" t="s">
        <v>566</v>
      </c>
      <c r="F4" s="54" t="s">
        <v>27</v>
      </c>
      <c r="G4" s="53" t="s">
        <v>30</v>
      </c>
      <c r="H4" s="3"/>
      <c r="I4" s="67" t="s">
        <v>383</v>
      </c>
      <c r="J4" s="66" t="s">
        <v>567</v>
      </c>
    </row>
    <row r="5" spans="1:10" ht="50.25" customHeight="1" x14ac:dyDescent="0.25">
      <c r="A5" s="10" t="s">
        <v>366</v>
      </c>
      <c r="B5" s="3" t="s">
        <v>357</v>
      </c>
      <c r="C5" s="110" t="s">
        <v>356</v>
      </c>
      <c r="D5" s="10" t="s">
        <v>42</v>
      </c>
      <c r="E5" s="53" t="s">
        <v>358</v>
      </c>
      <c r="F5" s="54" t="s">
        <v>27</v>
      </c>
      <c r="G5" s="53" t="s">
        <v>30</v>
      </c>
      <c r="H5" s="3" t="s">
        <v>359</v>
      </c>
      <c r="I5" s="39" t="s">
        <v>383</v>
      </c>
      <c r="J5" s="39" t="s">
        <v>39</v>
      </c>
    </row>
    <row r="6" spans="1:10" ht="60" x14ac:dyDescent="0.25">
      <c r="A6" s="10" t="s">
        <v>367</v>
      </c>
      <c r="B6" s="3" t="s">
        <v>354</v>
      </c>
      <c r="C6" s="54" t="s">
        <v>8</v>
      </c>
      <c r="D6" s="10" t="s">
        <v>42</v>
      </c>
      <c r="E6" s="53" t="s">
        <v>26</v>
      </c>
      <c r="F6" s="54" t="s">
        <v>28</v>
      </c>
      <c r="G6" s="53" t="s">
        <v>30</v>
      </c>
      <c r="H6" s="3" t="s">
        <v>32</v>
      </c>
      <c r="I6" s="39" t="s">
        <v>383</v>
      </c>
      <c r="J6" s="39" t="s">
        <v>38</v>
      </c>
    </row>
    <row r="7" spans="1:10" ht="45" x14ac:dyDescent="0.25">
      <c r="A7" s="10" t="s">
        <v>368</v>
      </c>
      <c r="B7" s="3" t="s">
        <v>353</v>
      </c>
      <c r="C7" s="54" t="s">
        <v>9</v>
      </c>
      <c r="D7" s="10" t="s">
        <v>42</v>
      </c>
      <c r="E7" s="53" t="s">
        <v>26</v>
      </c>
      <c r="F7" s="54" t="s">
        <v>29</v>
      </c>
      <c r="G7" s="53" t="s">
        <v>30</v>
      </c>
      <c r="H7" s="3" t="s">
        <v>33</v>
      </c>
      <c r="I7" s="39" t="s">
        <v>383</v>
      </c>
      <c r="J7" s="39" t="s">
        <v>40</v>
      </c>
    </row>
    <row r="8" spans="1:10" ht="60" x14ac:dyDescent="0.25">
      <c r="A8" s="10" t="s">
        <v>407</v>
      </c>
      <c r="B8" s="47" t="s">
        <v>399</v>
      </c>
      <c r="C8" s="52" t="s">
        <v>369</v>
      </c>
      <c r="D8" s="39" t="s">
        <v>406</v>
      </c>
      <c r="E8" s="39" t="s">
        <v>374</v>
      </c>
      <c r="F8" s="54" t="s">
        <v>385</v>
      </c>
      <c r="G8" s="39" t="s">
        <v>30</v>
      </c>
      <c r="H8" s="5"/>
      <c r="I8" s="39" t="s">
        <v>378</v>
      </c>
      <c r="J8" s="39" t="s">
        <v>384</v>
      </c>
    </row>
    <row r="9" spans="1:10" ht="45" x14ac:dyDescent="0.25">
      <c r="A9" s="10" t="s">
        <v>408</v>
      </c>
      <c r="B9" s="47" t="s">
        <v>400</v>
      </c>
      <c r="C9" s="52" t="s">
        <v>370</v>
      </c>
      <c r="D9" s="39" t="s">
        <v>406</v>
      </c>
      <c r="E9" s="39" t="s">
        <v>375</v>
      </c>
      <c r="F9" s="54" t="s">
        <v>386</v>
      </c>
      <c r="G9" s="39" t="s">
        <v>30</v>
      </c>
      <c r="H9" s="5"/>
      <c r="I9" s="39" t="s">
        <v>379</v>
      </c>
      <c r="J9" s="39" t="s">
        <v>383</v>
      </c>
    </row>
    <row r="10" spans="1:10" ht="60" x14ac:dyDescent="0.25">
      <c r="A10" s="10" t="s">
        <v>409</v>
      </c>
      <c r="B10" s="47" t="s">
        <v>401</v>
      </c>
      <c r="C10" s="52" t="s">
        <v>371</v>
      </c>
      <c r="D10" s="39" t="s">
        <v>406</v>
      </c>
      <c r="E10" s="39" t="s">
        <v>376</v>
      </c>
      <c r="F10" s="54" t="s">
        <v>387</v>
      </c>
      <c r="G10" s="39" t="s">
        <v>394</v>
      </c>
      <c r="H10" s="5"/>
      <c r="I10" s="39" t="s">
        <v>380</v>
      </c>
      <c r="J10" s="52" t="s">
        <v>383</v>
      </c>
    </row>
    <row r="11" spans="1:10" ht="60" x14ac:dyDescent="0.25">
      <c r="A11" s="10" t="s">
        <v>410</v>
      </c>
      <c r="B11" s="47" t="s">
        <v>402</v>
      </c>
      <c r="C11" s="52" t="s">
        <v>372</v>
      </c>
      <c r="D11" s="39" t="s">
        <v>406</v>
      </c>
      <c r="E11" s="39" t="s">
        <v>377</v>
      </c>
      <c r="F11" s="54" t="s">
        <v>388</v>
      </c>
      <c r="G11" s="39" t="s">
        <v>394</v>
      </c>
      <c r="H11" s="5"/>
      <c r="I11" s="39" t="s">
        <v>381</v>
      </c>
      <c r="J11" s="52" t="s">
        <v>383</v>
      </c>
    </row>
    <row r="12" spans="1:10" ht="60" x14ac:dyDescent="0.25">
      <c r="A12" s="10" t="s">
        <v>411</v>
      </c>
      <c r="B12" s="47" t="s">
        <v>403</v>
      </c>
      <c r="C12" s="52" t="s">
        <v>373</v>
      </c>
      <c r="D12" s="39" t="s">
        <v>406</v>
      </c>
      <c r="E12" s="39" t="s">
        <v>377</v>
      </c>
      <c r="F12" s="54" t="s">
        <v>389</v>
      </c>
      <c r="G12" s="39" t="s">
        <v>394</v>
      </c>
      <c r="H12" s="5"/>
      <c r="I12" s="39" t="s">
        <v>382</v>
      </c>
      <c r="J12" s="52" t="s">
        <v>383</v>
      </c>
    </row>
    <row r="13" spans="1:10" ht="75" x14ac:dyDescent="0.25">
      <c r="A13" s="10" t="s">
        <v>412</v>
      </c>
      <c r="B13" s="47" t="s">
        <v>398</v>
      </c>
      <c r="C13" s="52" t="s">
        <v>338</v>
      </c>
      <c r="D13" s="39" t="s">
        <v>406</v>
      </c>
      <c r="E13" s="39" t="s">
        <v>374</v>
      </c>
      <c r="F13" s="54" t="s">
        <v>390</v>
      </c>
      <c r="G13" s="39" t="s">
        <v>394</v>
      </c>
      <c r="H13" s="5"/>
      <c r="I13" s="39" t="s">
        <v>383</v>
      </c>
      <c r="J13" s="52" t="s">
        <v>67</v>
      </c>
    </row>
    <row r="14" spans="1:10" ht="60" x14ac:dyDescent="0.25">
      <c r="A14" s="10" t="s">
        <v>413</v>
      </c>
      <c r="B14" s="47" t="s">
        <v>397</v>
      </c>
      <c r="C14" s="52" t="s">
        <v>339</v>
      </c>
      <c r="D14" s="39" t="s">
        <v>406</v>
      </c>
      <c r="E14" s="39" t="s">
        <v>376</v>
      </c>
      <c r="F14" s="54" t="s">
        <v>391</v>
      </c>
      <c r="G14" s="39" t="s">
        <v>394</v>
      </c>
      <c r="H14" s="5"/>
      <c r="I14" s="39" t="s">
        <v>383</v>
      </c>
      <c r="J14" s="52" t="s">
        <v>98</v>
      </c>
    </row>
    <row r="15" spans="1:10" ht="75" x14ac:dyDescent="0.25">
      <c r="A15" s="10" t="s">
        <v>414</v>
      </c>
      <c r="B15" s="47" t="s">
        <v>404</v>
      </c>
      <c r="C15" s="52" t="s">
        <v>340</v>
      </c>
      <c r="D15" s="39" t="s">
        <v>406</v>
      </c>
      <c r="E15" s="39" t="s">
        <v>377</v>
      </c>
      <c r="F15" s="54" t="s">
        <v>391</v>
      </c>
      <c r="G15" s="39" t="s">
        <v>30</v>
      </c>
      <c r="H15" s="5"/>
      <c r="I15" s="39" t="s">
        <v>383</v>
      </c>
      <c r="J15" s="52" t="s">
        <v>102</v>
      </c>
    </row>
    <row r="16" spans="1:10" ht="45" x14ac:dyDescent="0.25">
      <c r="A16" s="10" t="s">
        <v>415</v>
      </c>
      <c r="B16" s="47" t="s">
        <v>396</v>
      </c>
      <c r="C16" s="52" t="s">
        <v>341</v>
      </c>
      <c r="D16" s="39" t="s">
        <v>406</v>
      </c>
      <c r="E16" s="39" t="s">
        <v>374</v>
      </c>
      <c r="F16" s="54" t="s">
        <v>392</v>
      </c>
      <c r="G16" s="39" t="s">
        <v>395</v>
      </c>
      <c r="H16" s="5"/>
      <c r="I16" s="39" t="s">
        <v>383</v>
      </c>
      <c r="J16" s="52" t="s">
        <v>106</v>
      </c>
    </row>
    <row r="17" spans="1:10" ht="60" x14ac:dyDescent="0.25">
      <c r="A17" s="10" t="s">
        <v>416</v>
      </c>
      <c r="B17" s="47" t="s">
        <v>405</v>
      </c>
      <c r="C17" s="52" t="s">
        <v>342</v>
      </c>
      <c r="D17" s="39" t="s">
        <v>406</v>
      </c>
      <c r="E17" s="39" t="s">
        <v>375</v>
      </c>
      <c r="F17" s="54" t="s">
        <v>393</v>
      </c>
      <c r="G17" s="39" t="s">
        <v>30</v>
      </c>
      <c r="H17" s="5"/>
      <c r="I17" s="39" t="s">
        <v>383</v>
      </c>
      <c r="J17" s="52" t="s">
        <v>109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DD94-D1B0-4F5A-A52B-CD3DDE50A874}">
  <dimension ref="A1:AE60"/>
  <sheetViews>
    <sheetView topLeftCell="A11" workbookViewId="0">
      <selection activeCell="C22" sqref="C22"/>
    </sheetView>
  </sheetViews>
  <sheetFormatPr baseColWidth="10" defaultRowHeight="25.5" customHeight="1" x14ac:dyDescent="0.25"/>
  <cols>
    <col min="2" max="2" width="45.28515625" customWidth="1"/>
    <col min="3" max="3" width="62.5703125" style="6" customWidth="1"/>
    <col min="4" max="4" width="10" style="6" customWidth="1"/>
    <col min="6" max="6" width="6.85546875" hidden="1" customWidth="1"/>
    <col min="7" max="8" width="5.42578125" style="13" hidden="1" customWidth="1"/>
    <col min="9" max="9" width="2" style="13" hidden="1" customWidth="1"/>
    <col min="10" max="11" width="5.42578125" style="13" hidden="1" customWidth="1"/>
    <col min="12" max="12" width="2" style="13" hidden="1" customWidth="1"/>
    <col min="13" max="14" width="5.42578125" style="13" hidden="1" customWidth="1"/>
    <col min="15" max="15" width="2" style="13" hidden="1" customWidth="1"/>
    <col min="16" max="17" width="5.42578125" style="13" hidden="1" customWidth="1"/>
    <col min="18" max="18" width="2" style="13" hidden="1" customWidth="1"/>
    <col min="19" max="20" width="5.42578125" style="13" hidden="1" customWidth="1"/>
    <col min="21" max="21" width="2" style="13" hidden="1" customWidth="1"/>
    <col min="22" max="23" width="5.42578125" style="13" hidden="1" customWidth="1"/>
    <col min="24" max="24" width="2" style="13" hidden="1" customWidth="1"/>
    <col min="25" max="28" width="5.42578125" style="13" hidden="1" customWidth="1"/>
  </cols>
  <sheetData>
    <row r="1" spans="1:31" ht="25.5" customHeight="1" x14ac:dyDescent="0.25">
      <c r="G1" s="108" t="s">
        <v>48</v>
      </c>
      <c r="H1" s="109"/>
      <c r="J1" s="108" t="s">
        <v>346</v>
      </c>
      <c r="K1" s="109"/>
      <c r="M1" s="108" t="s">
        <v>347</v>
      </c>
      <c r="N1" s="109"/>
      <c r="P1" s="108" t="s">
        <v>348</v>
      </c>
      <c r="Q1" s="109"/>
      <c r="S1" s="108" t="s">
        <v>349</v>
      </c>
      <c r="T1" s="109"/>
      <c r="V1" s="108" t="s">
        <v>350</v>
      </c>
      <c r="W1" s="109"/>
      <c r="Y1" s="108" t="s">
        <v>351</v>
      </c>
      <c r="Z1" s="109"/>
    </row>
    <row r="2" spans="1:31" s="17" customFormat="1" ht="33.75" customHeight="1" x14ac:dyDescent="0.25">
      <c r="A2" s="1" t="s">
        <v>43</v>
      </c>
      <c r="B2" s="9" t="s">
        <v>1</v>
      </c>
      <c r="C2" s="49" t="s">
        <v>44</v>
      </c>
      <c r="D2" s="9" t="s">
        <v>4</v>
      </c>
      <c r="E2" s="1" t="s">
        <v>45</v>
      </c>
      <c r="F2" s="1" t="s">
        <v>46</v>
      </c>
      <c r="G2" s="12" t="s">
        <v>49</v>
      </c>
      <c r="H2" s="12" t="s">
        <v>47</v>
      </c>
      <c r="I2" s="12"/>
      <c r="J2" s="12" t="s">
        <v>49</v>
      </c>
      <c r="K2" s="12" t="s">
        <v>47</v>
      </c>
      <c r="L2" s="12"/>
      <c r="M2" s="12" t="s">
        <v>49</v>
      </c>
      <c r="N2" s="12" t="s">
        <v>47</v>
      </c>
      <c r="O2" s="12"/>
      <c r="P2" s="12" t="s">
        <v>49</v>
      </c>
      <c r="Q2" s="12" t="s">
        <v>47</v>
      </c>
      <c r="R2" s="12"/>
      <c r="S2" s="12" t="s">
        <v>49</v>
      </c>
      <c r="T2" s="12" t="s">
        <v>47</v>
      </c>
      <c r="U2" s="12"/>
      <c r="V2" s="12" t="s">
        <v>49</v>
      </c>
      <c r="W2" s="12" t="s">
        <v>47</v>
      </c>
      <c r="X2" s="12"/>
      <c r="Y2" s="12" t="s">
        <v>49</v>
      </c>
      <c r="Z2" s="12" t="s">
        <v>47</v>
      </c>
      <c r="AA2" s="12" t="s">
        <v>49</v>
      </c>
      <c r="AB2" s="12" t="s">
        <v>47</v>
      </c>
    </row>
    <row r="3" spans="1:31" ht="25.5" customHeight="1" x14ac:dyDescent="0.25">
      <c r="A3" s="2" t="s">
        <v>343</v>
      </c>
      <c r="B3" s="56" t="s">
        <v>7</v>
      </c>
      <c r="C3" s="50" t="s">
        <v>10</v>
      </c>
      <c r="D3" s="54" t="s">
        <v>27</v>
      </c>
      <c r="E3" s="10" t="s">
        <v>42</v>
      </c>
      <c r="F3" s="2">
        <v>2</v>
      </c>
      <c r="G3" s="14">
        <v>2</v>
      </c>
      <c r="H3" s="14">
        <f>F3-G3</f>
        <v>0</v>
      </c>
      <c r="I3" s="15"/>
      <c r="J3" s="14"/>
      <c r="K3" s="14">
        <f t="shared" ref="K3:K18" si="0">H3-J3</f>
        <v>0</v>
      </c>
      <c r="L3" s="15"/>
      <c r="M3" s="14"/>
      <c r="N3" s="14">
        <f t="shared" ref="N3:N18" si="1">K3-M3</f>
        <v>0</v>
      </c>
      <c r="O3" s="15"/>
      <c r="P3" s="14"/>
      <c r="Q3" s="14">
        <f t="shared" ref="Q3:Q18" si="2">N3-P3</f>
        <v>0</v>
      </c>
      <c r="R3" s="15"/>
      <c r="S3" s="14"/>
      <c r="T3" s="14">
        <f t="shared" ref="T3:T18" si="3">Q3-S3</f>
        <v>0</v>
      </c>
      <c r="U3" s="15"/>
      <c r="V3" s="14"/>
      <c r="W3" s="14">
        <f t="shared" ref="W3:W18" si="4">T3-V3</f>
        <v>0</v>
      </c>
      <c r="X3" s="15"/>
      <c r="Y3" s="14"/>
      <c r="Z3" s="14">
        <f t="shared" ref="Z3:Z18" si="5">W3-Y3</f>
        <v>0</v>
      </c>
      <c r="AA3" s="16">
        <f>G3+J3+M3+P3+S3+V3+Y3</f>
        <v>2</v>
      </c>
      <c r="AB3" s="16">
        <f t="shared" ref="AB3:AB16" si="6">F3-AA3</f>
        <v>0</v>
      </c>
    </row>
    <row r="4" spans="1:31" ht="25.5" customHeight="1" x14ac:dyDescent="0.25">
      <c r="A4" s="2"/>
      <c r="B4" s="57"/>
      <c r="C4" s="50" t="s">
        <v>11</v>
      </c>
      <c r="D4" s="54" t="s">
        <v>27</v>
      </c>
      <c r="E4" s="10" t="s">
        <v>42</v>
      </c>
      <c r="F4" s="2">
        <v>2</v>
      </c>
      <c r="G4" s="14">
        <v>2</v>
      </c>
      <c r="H4" s="14">
        <f t="shared" ref="H4:H60" si="7">F4-G4</f>
        <v>0</v>
      </c>
      <c r="I4" s="15"/>
      <c r="J4" s="14"/>
      <c r="K4" s="14">
        <f t="shared" si="0"/>
        <v>0</v>
      </c>
      <c r="L4" s="15"/>
      <c r="M4" s="14"/>
      <c r="N4" s="14">
        <f t="shared" si="1"/>
        <v>0</v>
      </c>
      <c r="O4" s="15"/>
      <c r="P4" s="14"/>
      <c r="Q4" s="14">
        <f t="shared" si="2"/>
        <v>0</v>
      </c>
      <c r="R4" s="15"/>
      <c r="S4" s="14"/>
      <c r="T4" s="14">
        <f t="shared" si="3"/>
        <v>0</v>
      </c>
      <c r="U4" s="15"/>
      <c r="V4" s="14"/>
      <c r="W4" s="14">
        <f t="shared" si="4"/>
        <v>0</v>
      </c>
      <c r="X4" s="15"/>
      <c r="Y4" s="14"/>
      <c r="Z4" s="14">
        <f t="shared" si="5"/>
        <v>0</v>
      </c>
      <c r="AA4" s="16">
        <f t="shared" ref="AA4:AA22" si="8">G4+J4+M4+P4+S4+V4+Y4</f>
        <v>2</v>
      </c>
      <c r="AB4" s="16">
        <f t="shared" si="6"/>
        <v>0</v>
      </c>
    </row>
    <row r="5" spans="1:31" ht="25.5" customHeight="1" x14ac:dyDescent="0.25">
      <c r="A5" s="2"/>
      <c r="B5" s="57"/>
      <c r="C5" s="50" t="s">
        <v>12</v>
      </c>
      <c r="D5" s="54" t="s">
        <v>27</v>
      </c>
      <c r="E5" s="10" t="s">
        <v>42</v>
      </c>
      <c r="F5" s="2">
        <v>2</v>
      </c>
      <c r="G5" s="14">
        <v>2</v>
      </c>
      <c r="H5" s="14">
        <f t="shared" si="7"/>
        <v>0</v>
      </c>
      <c r="I5" s="15"/>
      <c r="J5" s="14"/>
      <c r="K5" s="14">
        <f t="shared" si="0"/>
        <v>0</v>
      </c>
      <c r="L5" s="15"/>
      <c r="M5" s="14"/>
      <c r="N5" s="14">
        <f t="shared" si="1"/>
        <v>0</v>
      </c>
      <c r="O5" s="15"/>
      <c r="P5" s="14"/>
      <c r="Q5" s="14">
        <f t="shared" si="2"/>
        <v>0</v>
      </c>
      <c r="R5" s="15"/>
      <c r="S5" s="14"/>
      <c r="T5" s="14">
        <f t="shared" si="3"/>
        <v>0</v>
      </c>
      <c r="U5" s="15"/>
      <c r="V5" s="14"/>
      <c r="W5" s="14">
        <f t="shared" si="4"/>
        <v>0</v>
      </c>
      <c r="X5" s="15"/>
      <c r="Y5" s="14"/>
      <c r="Z5" s="14">
        <f t="shared" si="5"/>
        <v>0</v>
      </c>
      <c r="AA5" s="16">
        <f t="shared" si="8"/>
        <v>2</v>
      </c>
      <c r="AB5" s="16">
        <f t="shared" si="6"/>
        <v>0</v>
      </c>
    </row>
    <row r="6" spans="1:31" ht="25.5" customHeight="1" x14ac:dyDescent="0.25">
      <c r="A6" s="2"/>
      <c r="B6" s="57"/>
      <c r="C6" s="50" t="s">
        <v>13</v>
      </c>
      <c r="D6" s="54" t="s">
        <v>27</v>
      </c>
      <c r="E6" s="10" t="s">
        <v>42</v>
      </c>
      <c r="F6" s="2">
        <v>3</v>
      </c>
      <c r="G6" s="14">
        <v>3</v>
      </c>
      <c r="H6" s="14">
        <f t="shared" si="7"/>
        <v>0</v>
      </c>
      <c r="I6" s="15"/>
      <c r="J6" s="14"/>
      <c r="K6" s="14">
        <f t="shared" si="0"/>
        <v>0</v>
      </c>
      <c r="L6" s="15"/>
      <c r="M6" s="14"/>
      <c r="N6" s="14">
        <f t="shared" si="1"/>
        <v>0</v>
      </c>
      <c r="O6" s="15"/>
      <c r="P6" s="14"/>
      <c r="Q6" s="14">
        <f t="shared" si="2"/>
        <v>0</v>
      </c>
      <c r="R6" s="15"/>
      <c r="S6" s="14"/>
      <c r="T6" s="14">
        <f t="shared" si="3"/>
        <v>0</v>
      </c>
      <c r="U6" s="15"/>
      <c r="V6" s="14"/>
      <c r="W6" s="14">
        <f t="shared" si="4"/>
        <v>0</v>
      </c>
      <c r="X6" s="15"/>
      <c r="Y6" s="14"/>
      <c r="Z6" s="14">
        <f t="shared" si="5"/>
        <v>0</v>
      </c>
      <c r="AA6" s="16">
        <f t="shared" si="8"/>
        <v>3</v>
      </c>
      <c r="AB6" s="16">
        <f t="shared" si="6"/>
        <v>0</v>
      </c>
      <c r="AE6" s="65"/>
    </row>
    <row r="7" spans="1:31" ht="25.5" customHeight="1" x14ac:dyDescent="0.25">
      <c r="A7" s="2" t="s">
        <v>344</v>
      </c>
      <c r="B7" s="56" t="s">
        <v>356</v>
      </c>
      <c r="C7" s="50" t="s">
        <v>360</v>
      </c>
      <c r="D7" s="54" t="s">
        <v>27</v>
      </c>
      <c r="E7" s="10" t="s">
        <v>42</v>
      </c>
      <c r="F7" s="2"/>
      <c r="G7" s="14"/>
      <c r="H7" s="14"/>
      <c r="I7" s="15"/>
      <c r="J7" s="14"/>
      <c r="K7" s="14"/>
      <c r="L7" s="15"/>
      <c r="M7" s="14"/>
      <c r="N7" s="14"/>
      <c r="O7" s="15"/>
      <c r="P7" s="14"/>
      <c r="Q7" s="14"/>
      <c r="R7" s="15"/>
      <c r="S7" s="14"/>
      <c r="T7" s="14"/>
      <c r="U7" s="15"/>
      <c r="V7" s="14"/>
      <c r="W7" s="14"/>
      <c r="X7" s="15"/>
      <c r="Y7" s="14"/>
      <c r="Z7" s="14"/>
      <c r="AA7" s="16"/>
      <c r="AB7" s="16"/>
    </row>
    <row r="8" spans="1:31" ht="25.5" customHeight="1" x14ac:dyDescent="0.25">
      <c r="A8" s="2"/>
      <c r="B8" s="57"/>
      <c r="C8" s="50" t="s">
        <v>361</v>
      </c>
      <c r="D8" s="54" t="s">
        <v>27</v>
      </c>
      <c r="E8" s="10" t="s">
        <v>42</v>
      </c>
      <c r="F8" s="2"/>
      <c r="G8" s="14"/>
      <c r="H8" s="14"/>
      <c r="I8" s="15"/>
      <c r="J8" s="14"/>
      <c r="K8" s="14"/>
      <c r="L8" s="15"/>
      <c r="M8" s="14"/>
      <c r="N8" s="14"/>
      <c r="O8" s="15"/>
      <c r="P8" s="14"/>
      <c r="Q8" s="14"/>
      <c r="R8" s="15"/>
      <c r="S8" s="14"/>
      <c r="T8" s="14"/>
      <c r="U8" s="15"/>
      <c r="V8" s="14"/>
      <c r="W8" s="14"/>
      <c r="X8" s="15"/>
      <c r="Y8" s="14"/>
      <c r="Z8" s="14"/>
      <c r="AA8" s="16"/>
      <c r="AB8" s="16"/>
    </row>
    <row r="9" spans="1:31" ht="25.5" customHeight="1" x14ac:dyDescent="0.25">
      <c r="A9" s="2"/>
      <c r="B9" s="57"/>
      <c r="C9" s="50" t="s">
        <v>362</v>
      </c>
      <c r="D9" s="54" t="s">
        <v>27</v>
      </c>
      <c r="E9" s="10" t="s">
        <v>42</v>
      </c>
      <c r="F9" s="2"/>
      <c r="G9" s="14"/>
      <c r="H9" s="14"/>
      <c r="I9" s="15"/>
      <c r="J9" s="14"/>
      <c r="K9" s="14"/>
      <c r="L9" s="15"/>
      <c r="M9" s="14"/>
      <c r="N9" s="14"/>
      <c r="O9" s="15"/>
      <c r="P9" s="14"/>
      <c r="Q9" s="14"/>
      <c r="R9" s="15"/>
      <c r="S9" s="14"/>
      <c r="T9" s="14"/>
      <c r="U9" s="15"/>
      <c r="V9" s="14"/>
      <c r="W9" s="14"/>
      <c r="X9" s="15"/>
      <c r="Y9" s="14"/>
      <c r="Z9" s="14"/>
      <c r="AA9" s="16"/>
      <c r="AB9" s="16"/>
    </row>
    <row r="10" spans="1:31" ht="25.5" customHeight="1" x14ac:dyDescent="0.25">
      <c r="A10" s="2"/>
      <c r="B10" s="57"/>
      <c r="C10" s="50" t="s">
        <v>363</v>
      </c>
      <c r="D10" s="54" t="s">
        <v>27</v>
      </c>
      <c r="E10" s="10" t="s">
        <v>42</v>
      </c>
      <c r="F10" s="2"/>
      <c r="G10" s="14"/>
      <c r="H10" s="14"/>
      <c r="I10" s="15"/>
      <c r="J10" s="14"/>
      <c r="K10" s="14"/>
      <c r="L10" s="15"/>
      <c r="M10" s="14"/>
      <c r="N10" s="14"/>
      <c r="O10" s="15"/>
      <c r="P10" s="14"/>
      <c r="Q10" s="14"/>
      <c r="R10" s="15"/>
      <c r="S10" s="14"/>
      <c r="T10" s="14"/>
      <c r="U10" s="15"/>
      <c r="V10" s="14"/>
      <c r="W10" s="14"/>
      <c r="X10" s="15"/>
      <c r="Y10" s="14"/>
      <c r="Z10" s="14"/>
      <c r="AA10" s="16"/>
      <c r="AB10" s="16"/>
    </row>
    <row r="11" spans="1:31" ht="25.5" customHeight="1" x14ac:dyDescent="0.25">
      <c r="A11" s="2" t="s">
        <v>345</v>
      </c>
      <c r="B11" s="56" t="s">
        <v>8</v>
      </c>
      <c r="C11" s="50" t="s">
        <v>14</v>
      </c>
      <c r="D11" s="54" t="s">
        <v>28</v>
      </c>
      <c r="E11" s="10" t="s">
        <v>42</v>
      </c>
      <c r="F11" s="2"/>
      <c r="G11" s="14"/>
      <c r="H11" s="14">
        <f t="shared" si="7"/>
        <v>0</v>
      </c>
      <c r="I11" s="15"/>
      <c r="J11" s="14"/>
      <c r="K11" s="14">
        <f t="shared" si="0"/>
        <v>0</v>
      </c>
      <c r="L11" s="15"/>
      <c r="M11" s="14"/>
      <c r="N11" s="14">
        <f t="shared" si="1"/>
        <v>0</v>
      </c>
      <c r="O11" s="15"/>
      <c r="P11" s="14"/>
      <c r="Q11" s="14">
        <f t="shared" si="2"/>
        <v>0</v>
      </c>
      <c r="R11" s="15"/>
      <c r="S11" s="14"/>
      <c r="T11" s="14">
        <f t="shared" si="3"/>
        <v>0</v>
      </c>
      <c r="U11" s="15"/>
      <c r="V11" s="14"/>
      <c r="W11" s="14">
        <f t="shared" si="4"/>
        <v>0</v>
      </c>
      <c r="X11" s="15"/>
      <c r="Y11" s="14"/>
      <c r="Z11" s="14">
        <f t="shared" si="5"/>
        <v>0</v>
      </c>
      <c r="AA11" s="16">
        <f t="shared" si="8"/>
        <v>0</v>
      </c>
      <c r="AB11" s="16">
        <f t="shared" si="6"/>
        <v>0</v>
      </c>
    </row>
    <row r="12" spans="1:31" ht="25.5" customHeight="1" x14ac:dyDescent="0.25">
      <c r="A12" s="2"/>
      <c r="B12" s="57"/>
      <c r="C12" s="50" t="s">
        <v>15</v>
      </c>
      <c r="D12" s="54" t="s">
        <v>28</v>
      </c>
      <c r="E12" s="10" t="s">
        <v>42</v>
      </c>
      <c r="F12" s="2"/>
      <c r="G12" s="14"/>
      <c r="H12" s="14">
        <f t="shared" si="7"/>
        <v>0</v>
      </c>
      <c r="I12" s="15"/>
      <c r="J12" s="14"/>
      <c r="K12" s="14">
        <f t="shared" si="0"/>
        <v>0</v>
      </c>
      <c r="L12" s="15"/>
      <c r="M12" s="14"/>
      <c r="N12" s="14">
        <f t="shared" si="1"/>
        <v>0</v>
      </c>
      <c r="O12" s="15"/>
      <c r="P12" s="14"/>
      <c r="Q12" s="14">
        <f t="shared" si="2"/>
        <v>0</v>
      </c>
      <c r="R12" s="15"/>
      <c r="S12" s="14"/>
      <c r="T12" s="14">
        <f t="shared" si="3"/>
        <v>0</v>
      </c>
      <c r="U12" s="15"/>
      <c r="V12" s="14"/>
      <c r="W12" s="14">
        <f t="shared" si="4"/>
        <v>0</v>
      </c>
      <c r="X12" s="15"/>
      <c r="Y12" s="14"/>
      <c r="Z12" s="14">
        <f t="shared" si="5"/>
        <v>0</v>
      </c>
      <c r="AA12" s="16">
        <f t="shared" si="8"/>
        <v>0</v>
      </c>
      <c r="AB12" s="16">
        <f t="shared" si="6"/>
        <v>0</v>
      </c>
    </row>
    <row r="13" spans="1:31" ht="25.5" customHeight="1" x14ac:dyDescent="0.25">
      <c r="A13" s="2"/>
      <c r="B13" s="57"/>
      <c r="C13" s="50" t="s">
        <v>16</v>
      </c>
      <c r="D13" s="54" t="s">
        <v>28</v>
      </c>
      <c r="E13" s="10" t="s">
        <v>42</v>
      </c>
      <c r="F13" s="2"/>
      <c r="G13" s="14"/>
      <c r="H13" s="14">
        <f t="shared" si="7"/>
        <v>0</v>
      </c>
      <c r="I13" s="15"/>
      <c r="J13" s="14"/>
      <c r="K13" s="14">
        <f t="shared" si="0"/>
        <v>0</v>
      </c>
      <c r="L13" s="15"/>
      <c r="M13" s="14"/>
      <c r="N13" s="14">
        <f t="shared" si="1"/>
        <v>0</v>
      </c>
      <c r="O13" s="15"/>
      <c r="P13" s="14"/>
      <c r="Q13" s="14">
        <f t="shared" si="2"/>
        <v>0</v>
      </c>
      <c r="R13" s="15"/>
      <c r="S13" s="14"/>
      <c r="T13" s="14">
        <f t="shared" si="3"/>
        <v>0</v>
      </c>
      <c r="U13" s="15"/>
      <c r="V13" s="14"/>
      <c r="W13" s="14">
        <f t="shared" si="4"/>
        <v>0</v>
      </c>
      <c r="X13" s="15"/>
      <c r="Y13" s="14"/>
      <c r="Z13" s="14">
        <f t="shared" si="5"/>
        <v>0</v>
      </c>
      <c r="AA13" s="16">
        <f t="shared" si="8"/>
        <v>0</v>
      </c>
      <c r="AB13" s="16">
        <f t="shared" si="6"/>
        <v>0</v>
      </c>
    </row>
    <row r="14" spans="1:31" ht="25.5" customHeight="1" x14ac:dyDescent="0.25">
      <c r="A14" s="2"/>
      <c r="B14" s="57"/>
      <c r="C14" s="50" t="s">
        <v>17</v>
      </c>
      <c r="D14" s="54" t="s">
        <v>28</v>
      </c>
      <c r="E14" s="10" t="s">
        <v>42</v>
      </c>
      <c r="F14" s="2"/>
      <c r="G14" s="14"/>
      <c r="H14" s="14">
        <f t="shared" si="7"/>
        <v>0</v>
      </c>
      <c r="I14" s="15"/>
      <c r="J14" s="14"/>
      <c r="K14" s="14">
        <f t="shared" si="0"/>
        <v>0</v>
      </c>
      <c r="L14" s="15"/>
      <c r="M14" s="14"/>
      <c r="N14" s="14">
        <f t="shared" si="1"/>
        <v>0</v>
      </c>
      <c r="O14" s="15"/>
      <c r="P14" s="14"/>
      <c r="Q14" s="14">
        <f t="shared" si="2"/>
        <v>0</v>
      </c>
      <c r="R14" s="15"/>
      <c r="S14" s="14"/>
      <c r="T14" s="14">
        <f t="shared" si="3"/>
        <v>0</v>
      </c>
      <c r="U14" s="15"/>
      <c r="V14" s="14"/>
      <c r="W14" s="14">
        <f t="shared" si="4"/>
        <v>0</v>
      </c>
      <c r="X14" s="15"/>
      <c r="Y14" s="14"/>
      <c r="Z14" s="14">
        <f t="shared" si="5"/>
        <v>0</v>
      </c>
      <c r="AA14" s="16">
        <f t="shared" si="8"/>
        <v>0</v>
      </c>
      <c r="AB14" s="16">
        <f t="shared" si="6"/>
        <v>0</v>
      </c>
    </row>
    <row r="15" spans="1:31" ht="32.25" customHeight="1" x14ac:dyDescent="0.25">
      <c r="A15" s="2" t="s">
        <v>364</v>
      </c>
      <c r="B15" s="56" t="s">
        <v>9</v>
      </c>
      <c r="C15" s="50" t="s">
        <v>18</v>
      </c>
      <c r="D15" s="54" t="s">
        <v>29</v>
      </c>
      <c r="E15" s="10" t="s">
        <v>42</v>
      </c>
      <c r="F15" s="2"/>
      <c r="G15" s="14"/>
      <c r="H15" s="14">
        <f t="shared" si="7"/>
        <v>0</v>
      </c>
      <c r="I15" s="15"/>
      <c r="J15" s="14"/>
      <c r="K15" s="14">
        <f t="shared" si="0"/>
        <v>0</v>
      </c>
      <c r="L15" s="15"/>
      <c r="M15" s="14"/>
      <c r="N15" s="14">
        <f t="shared" si="1"/>
        <v>0</v>
      </c>
      <c r="O15" s="15"/>
      <c r="P15" s="14"/>
      <c r="Q15" s="14">
        <f t="shared" si="2"/>
        <v>0</v>
      </c>
      <c r="R15" s="15"/>
      <c r="S15" s="14"/>
      <c r="T15" s="14">
        <f t="shared" si="3"/>
        <v>0</v>
      </c>
      <c r="U15" s="15"/>
      <c r="V15" s="14"/>
      <c r="W15" s="14">
        <f t="shared" si="4"/>
        <v>0</v>
      </c>
      <c r="X15" s="15"/>
      <c r="Y15" s="14"/>
      <c r="Z15" s="14">
        <f t="shared" si="5"/>
        <v>0</v>
      </c>
      <c r="AA15" s="16">
        <f t="shared" si="8"/>
        <v>0</v>
      </c>
      <c r="AB15" s="16">
        <f t="shared" si="6"/>
        <v>0</v>
      </c>
    </row>
    <row r="16" spans="1:31" ht="25.5" customHeight="1" x14ac:dyDescent="0.25">
      <c r="A16" s="2"/>
      <c r="B16" s="57"/>
      <c r="C16" s="50" t="s">
        <v>19</v>
      </c>
      <c r="D16" s="54" t="s">
        <v>29</v>
      </c>
      <c r="E16" s="10" t="s">
        <v>42</v>
      </c>
      <c r="F16" s="2"/>
      <c r="G16" s="14"/>
      <c r="H16" s="14">
        <f t="shared" si="7"/>
        <v>0</v>
      </c>
      <c r="I16" s="15"/>
      <c r="J16" s="14"/>
      <c r="K16" s="14">
        <f t="shared" si="0"/>
        <v>0</v>
      </c>
      <c r="L16" s="15"/>
      <c r="M16" s="14"/>
      <c r="N16" s="14">
        <f t="shared" si="1"/>
        <v>0</v>
      </c>
      <c r="O16" s="15"/>
      <c r="P16" s="14"/>
      <c r="Q16" s="14">
        <f t="shared" si="2"/>
        <v>0</v>
      </c>
      <c r="R16" s="15"/>
      <c r="S16" s="14"/>
      <c r="T16" s="14">
        <f t="shared" si="3"/>
        <v>0</v>
      </c>
      <c r="U16" s="15"/>
      <c r="V16" s="14"/>
      <c r="W16" s="14">
        <f t="shared" si="4"/>
        <v>0</v>
      </c>
      <c r="X16" s="15"/>
      <c r="Y16" s="14"/>
      <c r="Z16" s="14">
        <f t="shared" si="5"/>
        <v>0</v>
      </c>
      <c r="AA16" s="16">
        <f t="shared" si="8"/>
        <v>0</v>
      </c>
      <c r="AB16" s="16">
        <f t="shared" si="6"/>
        <v>0</v>
      </c>
    </row>
    <row r="17" spans="1:28" ht="38.25" customHeight="1" x14ac:dyDescent="0.25">
      <c r="A17" s="2"/>
      <c r="B17" s="57"/>
      <c r="C17" s="51" t="s">
        <v>20</v>
      </c>
      <c r="D17" s="54" t="s">
        <v>29</v>
      </c>
      <c r="E17" s="10" t="s">
        <v>42</v>
      </c>
      <c r="F17" s="2"/>
      <c r="G17" s="14"/>
      <c r="H17" s="14">
        <f t="shared" si="7"/>
        <v>0</v>
      </c>
      <c r="I17" s="15"/>
      <c r="J17" s="14"/>
      <c r="K17" s="14">
        <f t="shared" si="0"/>
        <v>0</v>
      </c>
      <c r="L17" s="15"/>
      <c r="M17" s="14"/>
      <c r="N17" s="14">
        <f t="shared" si="1"/>
        <v>0</v>
      </c>
      <c r="O17" s="15"/>
      <c r="P17" s="14"/>
      <c r="Q17" s="14">
        <f t="shared" si="2"/>
        <v>0</v>
      </c>
      <c r="R17" s="15"/>
      <c r="S17" s="14"/>
      <c r="T17" s="14">
        <f t="shared" si="3"/>
        <v>0</v>
      </c>
      <c r="U17" s="15"/>
      <c r="V17" s="14"/>
      <c r="W17" s="14">
        <f t="shared" si="4"/>
        <v>0</v>
      </c>
      <c r="X17" s="15"/>
      <c r="Y17" s="14"/>
      <c r="Z17" s="14">
        <f t="shared" si="5"/>
        <v>0</v>
      </c>
      <c r="AA17" s="16">
        <f t="shared" si="8"/>
        <v>0</v>
      </c>
      <c r="AB17" s="16">
        <f t="shared" ref="AB17:AB22" si="9">F17-AA17</f>
        <v>0</v>
      </c>
    </row>
    <row r="18" spans="1:28" ht="35.25" customHeight="1" x14ac:dyDescent="0.25">
      <c r="A18" s="2"/>
      <c r="B18" s="57"/>
      <c r="C18" s="51" t="s">
        <v>21</v>
      </c>
      <c r="D18" s="54" t="s">
        <v>29</v>
      </c>
      <c r="E18" s="10" t="s">
        <v>42</v>
      </c>
      <c r="F18" s="2"/>
      <c r="G18" s="14"/>
      <c r="H18" s="14">
        <f t="shared" si="7"/>
        <v>0</v>
      </c>
      <c r="I18" s="15"/>
      <c r="J18" s="14"/>
      <c r="K18" s="14">
        <f t="shared" si="0"/>
        <v>0</v>
      </c>
      <c r="L18" s="15"/>
      <c r="M18" s="14"/>
      <c r="N18" s="14">
        <f t="shared" si="1"/>
        <v>0</v>
      </c>
      <c r="O18" s="15"/>
      <c r="P18" s="14"/>
      <c r="Q18" s="14">
        <f t="shared" si="2"/>
        <v>0</v>
      </c>
      <c r="R18" s="15"/>
      <c r="S18" s="14"/>
      <c r="T18" s="14">
        <f t="shared" si="3"/>
        <v>0</v>
      </c>
      <c r="U18" s="15"/>
      <c r="V18" s="14"/>
      <c r="W18" s="14">
        <f t="shared" si="4"/>
        <v>0</v>
      </c>
      <c r="X18" s="15"/>
      <c r="Y18" s="14"/>
      <c r="Z18" s="14">
        <f t="shared" si="5"/>
        <v>0</v>
      </c>
      <c r="AA18" s="16">
        <f t="shared" si="8"/>
        <v>0</v>
      </c>
      <c r="AB18" s="16">
        <f t="shared" si="9"/>
        <v>0</v>
      </c>
    </row>
    <row r="19" spans="1:28" ht="25.5" customHeight="1" x14ac:dyDescent="0.25">
      <c r="A19" s="4"/>
      <c r="B19" s="58"/>
      <c r="C19" s="51" t="s">
        <v>22</v>
      </c>
      <c r="D19" s="54" t="s">
        <v>29</v>
      </c>
      <c r="E19" s="10" t="s">
        <v>42</v>
      </c>
      <c r="F19" s="4"/>
      <c r="G19" s="38"/>
      <c r="H19" s="14">
        <f t="shared" si="7"/>
        <v>0</v>
      </c>
      <c r="I19" s="15"/>
      <c r="J19" s="38"/>
      <c r="K19" s="38"/>
      <c r="L19" s="15"/>
      <c r="M19" s="38"/>
      <c r="N19" s="38"/>
      <c r="O19" s="15"/>
      <c r="P19" s="38"/>
      <c r="Q19" s="38"/>
      <c r="R19" s="15"/>
      <c r="S19" s="38"/>
      <c r="T19" s="38"/>
      <c r="U19" s="15"/>
      <c r="V19" s="38"/>
      <c r="W19" s="38"/>
      <c r="X19" s="15"/>
      <c r="Y19" s="38"/>
      <c r="Z19" s="38"/>
      <c r="AA19" s="16">
        <f t="shared" si="8"/>
        <v>0</v>
      </c>
      <c r="AB19" s="16">
        <f t="shared" si="9"/>
        <v>0</v>
      </c>
    </row>
    <row r="20" spans="1:28" ht="25.5" customHeight="1" x14ac:dyDescent="0.25">
      <c r="A20" s="4"/>
      <c r="B20" s="58"/>
      <c r="C20" s="50" t="s">
        <v>23</v>
      </c>
      <c r="D20" s="54" t="s">
        <v>29</v>
      </c>
      <c r="E20" s="10" t="s">
        <v>42</v>
      </c>
      <c r="F20" s="4"/>
      <c r="G20" s="38"/>
      <c r="H20" s="14">
        <f t="shared" si="7"/>
        <v>0</v>
      </c>
      <c r="I20" s="15"/>
      <c r="J20" s="38"/>
      <c r="K20" s="38"/>
      <c r="L20" s="15"/>
      <c r="M20" s="38"/>
      <c r="N20" s="38"/>
      <c r="O20" s="15"/>
      <c r="P20" s="38"/>
      <c r="Q20" s="38"/>
      <c r="R20" s="15"/>
      <c r="S20" s="38"/>
      <c r="T20" s="38"/>
      <c r="U20" s="15"/>
      <c r="V20" s="38"/>
      <c r="W20" s="38"/>
      <c r="X20" s="15"/>
      <c r="Y20" s="38"/>
      <c r="Z20" s="38"/>
      <c r="AA20" s="16">
        <f t="shared" si="8"/>
        <v>0</v>
      </c>
      <c r="AB20" s="16">
        <f t="shared" si="9"/>
        <v>0</v>
      </c>
    </row>
    <row r="21" spans="1:28" ht="25.5" customHeight="1" x14ac:dyDescent="0.25">
      <c r="A21" s="4"/>
      <c r="B21" s="58"/>
      <c r="C21" s="7" t="s">
        <v>24</v>
      </c>
      <c r="D21" s="54" t="s">
        <v>29</v>
      </c>
      <c r="E21" s="10" t="s">
        <v>42</v>
      </c>
      <c r="F21" s="4"/>
      <c r="G21" s="38"/>
      <c r="H21" s="14">
        <f t="shared" si="7"/>
        <v>0</v>
      </c>
      <c r="I21" s="15"/>
      <c r="J21" s="38"/>
      <c r="K21" s="38"/>
      <c r="L21" s="15"/>
      <c r="M21" s="38"/>
      <c r="N21" s="38"/>
      <c r="O21" s="15"/>
      <c r="P21" s="38"/>
      <c r="Q21" s="38"/>
      <c r="R21" s="15"/>
      <c r="S21" s="38"/>
      <c r="T21" s="38"/>
      <c r="U21" s="15"/>
      <c r="V21" s="38"/>
      <c r="W21" s="38"/>
      <c r="X21" s="15"/>
      <c r="Y21" s="38"/>
      <c r="Z21" s="38"/>
      <c r="AA21" s="16">
        <f t="shared" si="8"/>
        <v>0</v>
      </c>
      <c r="AB21" s="16">
        <f t="shared" si="9"/>
        <v>0</v>
      </c>
    </row>
    <row r="22" spans="1:28" ht="25.5" customHeight="1" x14ac:dyDescent="0.25">
      <c r="A22" s="4"/>
      <c r="B22" s="58"/>
      <c r="C22" s="7" t="s">
        <v>25</v>
      </c>
      <c r="D22" s="54" t="s">
        <v>29</v>
      </c>
      <c r="E22" s="10" t="s">
        <v>42</v>
      </c>
      <c r="F22" s="4"/>
      <c r="G22" s="38"/>
      <c r="H22" s="14">
        <f t="shared" si="7"/>
        <v>0</v>
      </c>
      <c r="I22" s="15"/>
      <c r="J22" s="38"/>
      <c r="K22" s="38"/>
      <c r="L22" s="15"/>
      <c r="M22" s="38"/>
      <c r="N22" s="38"/>
      <c r="O22" s="15"/>
      <c r="P22" s="38"/>
      <c r="Q22" s="38"/>
      <c r="R22" s="15"/>
      <c r="S22" s="38"/>
      <c r="T22" s="38"/>
      <c r="U22" s="15"/>
      <c r="V22" s="38"/>
      <c r="W22" s="38"/>
      <c r="X22" s="15"/>
      <c r="Y22" s="38"/>
      <c r="Z22" s="38"/>
      <c r="AA22" s="16">
        <f t="shared" si="8"/>
        <v>0</v>
      </c>
      <c r="AB22" s="16">
        <f t="shared" si="9"/>
        <v>0</v>
      </c>
    </row>
    <row r="23" spans="1:28" ht="25.5" customHeight="1" x14ac:dyDescent="0.25">
      <c r="A23" s="2" t="s">
        <v>448</v>
      </c>
      <c r="B23" s="58" t="s">
        <v>369</v>
      </c>
      <c r="C23" s="7" t="s">
        <v>417</v>
      </c>
      <c r="D23" s="54" t="s">
        <v>385</v>
      </c>
      <c r="E23" s="39" t="s">
        <v>406</v>
      </c>
      <c r="F23" s="4"/>
      <c r="G23" s="38"/>
      <c r="H23" s="14">
        <f t="shared" si="7"/>
        <v>0</v>
      </c>
      <c r="I23" s="15"/>
      <c r="J23" s="38"/>
      <c r="K23" s="38"/>
      <c r="L23" s="15"/>
      <c r="M23" s="38"/>
      <c r="N23" s="38"/>
      <c r="O23" s="15"/>
      <c r="P23" s="38"/>
      <c r="Q23" s="38"/>
      <c r="R23" s="15"/>
      <c r="S23" s="38"/>
      <c r="T23" s="38"/>
      <c r="U23" s="15"/>
      <c r="V23" s="38"/>
      <c r="W23" s="38"/>
      <c r="X23" s="15"/>
      <c r="Y23" s="38"/>
      <c r="Z23" s="38"/>
      <c r="AA23" s="16">
        <f t="shared" ref="AA23:AA36" si="10">G23+J23+M23+P23+S23+V23+Y23</f>
        <v>0</v>
      </c>
      <c r="AB23" s="16">
        <f t="shared" ref="AB23:AB36" si="11">F23-AA23</f>
        <v>0</v>
      </c>
    </row>
    <row r="24" spans="1:28" ht="25.5" customHeight="1" x14ac:dyDescent="0.25">
      <c r="A24" s="2"/>
      <c r="B24" s="58"/>
      <c r="C24" s="52" t="s">
        <v>418</v>
      </c>
      <c r="D24" s="54" t="s">
        <v>385</v>
      </c>
      <c r="E24" s="39" t="s">
        <v>406</v>
      </c>
      <c r="F24" s="4"/>
      <c r="G24" s="38"/>
      <c r="H24" s="14">
        <f t="shared" si="7"/>
        <v>0</v>
      </c>
      <c r="I24" s="15"/>
      <c r="J24" s="38"/>
      <c r="K24" s="38"/>
      <c r="L24" s="15"/>
      <c r="M24" s="38"/>
      <c r="N24" s="38"/>
      <c r="O24" s="15"/>
      <c r="P24" s="38"/>
      <c r="Q24" s="38"/>
      <c r="R24" s="15"/>
      <c r="S24" s="38"/>
      <c r="T24" s="38"/>
      <c r="U24" s="15"/>
      <c r="V24" s="38"/>
      <c r="W24" s="38"/>
      <c r="X24" s="15"/>
      <c r="Y24" s="38"/>
      <c r="Z24" s="38"/>
      <c r="AA24" s="16"/>
      <c r="AB24" s="16"/>
    </row>
    <row r="25" spans="1:28" ht="25.5" customHeight="1" x14ac:dyDescent="0.25">
      <c r="A25" s="2"/>
      <c r="B25" s="58"/>
      <c r="C25" s="52" t="s">
        <v>419</v>
      </c>
      <c r="D25" s="54" t="s">
        <v>385</v>
      </c>
      <c r="E25" s="39" t="s">
        <v>406</v>
      </c>
      <c r="F25" s="4"/>
      <c r="G25" s="38"/>
      <c r="H25" s="14">
        <f t="shared" si="7"/>
        <v>0</v>
      </c>
      <c r="I25" s="15"/>
      <c r="J25" s="38"/>
      <c r="K25" s="38"/>
      <c r="L25" s="15"/>
      <c r="M25" s="38"/>
      <c r="N25" s="38"/>
      <c r="O25" s="15"/>
      <c r="P25" s="38"/>
      <c r="Q25" s="38"/>
      <c r="R25" s="15"/>
      <c r="S25" s="38"/>
      <c r="T25" s="38"/>
      <c r="U25" s="15"/>
      <c r="V25" s="38"/>
      <c r="W25" s="38"/>
      <c r="X25" s="15"/>
      <c r="Y25" s="38"/>
      <c r="Z25" s="38"/>
      <c r="AA25" s="16"/>
      <c r="AB25" s="16"/>
    </row>
    <row r="26" spans="1:28" ht="25.5" customHeight="1" x14ac:dyDescent="0.25">
      <c r="A26" s="2"/>
      <c r="B26" s="58"/>
      <c r="C26" s="52" t="s">
        <v>564</v>
      </c>
      <c r="D26" s="54" t="s">
        <v>385</v>
      </c>
      <c r="E26" s="39" t="s">
        <v>406</v>
      </c>
      <c r="F26" s="4"/>
      <c r="G26" s="38"/>
      <c r="H26" s="14">
        <f t="shared" si="7"/>
        <v>0</v>
      </c>
      <c r="I26" s="15"/>
      <c r="J26" s="38"/>
      <c r="K26" s="38"/>
      <c r="L26" s="15"/>
      <c r="M26" s="38"/>
      <c r="N26" s="38"/>
      <c r="O26" s="15"/>
      <c r="P26" s="38"/>
      <c r="Q26" s="38"/>
      <c r="R26" s="15"/>
      <c r="S26" s="38"/>
      <c r="T26" s="38"/>
      <c r="U26" s="15"/>
      <c r="V26" s="38"/>
      <c r="W26" s="38"/>
      <c r="X26" s="15"/>
      <c r="Y26" s="38"/>
      <c r="Z26" s="38"/>
      <c r="AA26" s="16"/>
      <c r="AB26" s="16"/>
    </row>
    <row r="27" spans="1:28" ht="25.5" customHeight="1" x14ac:dyDescent="0.25">
      <c r="A27" s="2"/>
      <c r="B27" s="58"/>
      <c r="C27" s="52" t="s">
        <v>458</v>
      </c>
      <c r="D27" s="54" t="s">
        <v>385</v>
      </c>
      <c r="E27" s="39" t="s">
        <v>406</v>
      </c>
      <c r="F27" s="4"/>
      <c r="G27" s="38"/>
      <c r="H27" s="14">
        <f t="shared" si="7"/>
        <v>0</v>
      </c>
      <c r="I27" s="15"/>
      <c r="J27" s="38"/>
      <c r="K27" s="38"/>
      <c r="L27" s="15"/>
      <c r="M27" s="38"/>
      <c r="N27" s="38"/>
      <c r="O27" s="15"/>
      <c r="P27" s="38"/>
      <c r="Q27" s="38"/>
      <c r="R27" s="15"/>
      <c r="S27" s="38"/>
      <c r="T27" s="38"/>
      <c r="U27" s="15"/>
      <c r="V27" s="38"/>
      <c r="W27" s="38"/>
      <c r="X27" s="15"/>
      <c r="Y27" s="38"/>
      <c r="Z27" s="38"/>
      <c r="AA27" s="16"/>
      <c r="AB27" s="16"/>
    </row>
    <row r="28" spans="1:28" ht="25.5" customHeight="1" x14ac:dyDescent="0.25">
      <c r="A28" s="2"/>
      <c r="B28" s="58"/>
      <c r="C28" s="52" t="s">
        <v>459</v>
      </c>
      <c r="D28" s="54" t="s">
        <v>385</v>
      </c>
      <c r="E28" s="39" t="s">
        <v>406</v>
      </c>
      <c r="F28" s="4"/>
      <c r="G28" s="38"/>
      <c r="H28" s="14">
        <f t="shared" si="7"/>
        <v>0</v>
      </c>
      <c r="I28" s="15"/>
      <c r="J28" s="38"/>
      <c r="K28" s="38"/>
      <c r="L28" s="15"/>
      <c r="M28" s="38"/>
      <c r="N28" s="38"/>
      <c r="O28" s="15"/>
      <c r="P28" s="38"/>
      <c r="Q28" s="38"/>
      <c r="R28" s="15"/>
      <c r="S28" s="38"/>
      <c r="T28" s="38"/>
      <c r="U28" s="15"/>
      <c r="V28" s="38"/>
      <c r="W28" s="38"/>
      <c r="X28" s="15"/>
      <c r="Y28" s="38"/>
      <c r="Z28" s="38"/>
      <c r="AA28" s="16"/>
      <c r="AB28" s="16"/>
    </row>
    <row r="29" spans="1:28" ht="25.5" customHeight="1" x14ac:dyDescent="0.25">
      <c r="A29" s="4"/>
      <c r="B29" s="58"/>
      <c r="C29" s="7" t="s">
        <v>418</v>
      </c>
      <c r="D29" s="54" t="s">
        <v>385</v>
      </c>
      <c r="E29" s="39" t="s">
        <v>406</v>
      </c>
      <c r="F29" s="4"/>
      <c r="G29" s="38"/>
      <c r="H29" s="14">
        <f t="shared" si="7"/>
        <v>0</v>
      </c>
      <c r="I29" s="15"/>
      <c r="J29" s="38"/>
      <c r="K29" s="38"/>
      <c r="L29" s="15"/>
      <c r="M29" s="38"/>
      <c r="N29" s="38"/>
      <c r="O29" s="15"/>
      <c r="P29" s="38"/>
      <c r="Q29" s="38"/>
      <c r="R29" s="15"/>
      <c r="S29" s="38"/>
      <c r="T29" s="38"/>
      <c r="U29" s="15"/>
      <c r="V29" s="38"/>
      <c r="W29" s="38"/>
      <c r="X29" s="15"/>
      <c r="Y29" s="38"/>
      <c r="Z29" s="38"/>
      <c r="AA29" s="16">
        <f t="shared" si="10"/>
        <v>0</v>
      </c>
      <c r="AB29" s="16">
        <f t="shared" si="11"/>
        <v>0</v>
      </c>
    </row>
    <row r="30" spans="1:28" ht="25.5" customHeight="1" x14ac:dyDescent="0.25">
      <c r="A30" s="4"/>
      <c r="B30" s="58"/>
      <c r="C30" s="7" t="s">
        <v>419</v>
      </c>
      <c r="D30" s="54" t="s">
        <v>385</v>
      </c>
      <c r="E30" s="39" t="s">
        <v>406</v>
      </c>
      <c r="F30" s="4"/>
      <c r="G30" s="38"/>
      <c r="H30" s="14">
        <f t="shared" si="7"/>
        <v>0</v>
      </c>
      <c r="I30" s="15"/>
      <c r="J30" s="38"/>
      <c r="K30" s="38"/>
      <c r="L30" s="15"/>
      <c r="M30" s="38"/>
      <c r="N30" s="38"/>
      <c r="O30" s="15"/>
      <c r="P30" s="38"/>
      <c r="Q30" s="38"/>
      <c r="R30" s="15"/>
      <c r="S30" s="38"/>
      <c r="T30" s="38"/>
      <c r="U30" s="15"/>
      <c r="V30" s="38"/>
      <c r="W30" s="38"/>
      <c r="X30" s="15"/>
      <c r="Y30" s="38"/>
      <c r="Z30" s="38"/>
      <c r="AA30" s="16">
        <f t="shared" si="10"/>
        <v>0</v>
      </c>
      <c r="AB30" s="16">
        <f t="shared" si="11"/>
        <v>0</v>
      </c>
    </row>
    <row r="31" spans="1:28" ht="25.5" customHeight="1" x14ac:dyDescent="0.25">
      <c r="A31" s="2" t="s">
        <v>449</v>
      </c>
      <c r="B31" s="58" t="s">
        <v>370</v>
      </c>
      <c r="C31" s="7" t="s">
        <v>420</v>
      </c>
      <c r="D31" s="54" t="s">
        <v>386</v>
      </c>
      <c r="E31" s="39" t="s">
        <v>406</v>
      </c>
      <c r="F31" s="4"/>
      <c r="G31" s="38"/>
      <c r="H31" s="14">
        <f t="shared" si="7"/>
        <v>0</v>
      </c>
      <c r="I31" s="15"/>
      <c r="J31" s="38"/>
      <c r="K31" s="38"/>
      <c r="L31" s="15"/>
      <c r="M31" s="38"/>
      <c r="N31" s="38"/>
      <c r="O31" s="15"/>
      <c r="P31" s="38"/>
      <c r="Q31" s="38"/>
      <c r="R31" s="15"/>
      <c r="S31" s="38"/>
      <c r="T31" s="38"/>
      <c r="U31" s="15"/>
      <c r="V31" s="38"/>
      <c r="W31" s="38"/>
      <c r="X31" s="15"/>
      <c r="Y31" s="38"/>
      <c r="Z31" s="38"/>
      <c r="AA31" s="16">
        <f t="shared" si="10"/>
        <v>0</v>
      </c>
      <c r="AB31" s="16">
        <f t="shared" si="11"/>
        <v>0</v>
      </c>
    </row>
    <row r="32" spans="1:28" ht="25.5" customHeight="1" x14ac:dyDescent="0.25">
      <c r="A32" s="2"/>
      <c r="B32" s="58"/>
      <c r="C32" s="7" t="s">
        <v>421</v>
      </c>
      <c r="D32" s="54" t="s">
        <v>386</v>
      </c>
      <c r="E32" s="39" t="s">
        <v>406</v>
      </c>
      <c r="F32" s="4"/>
      <c r="G32" s="38"/>
      <c r="H32" s="14">
        <f t="shared" si="7"/>
        <v>0</v>
      </c>
      <c r="I32" s="15"/>
      <c r="J32" s="38"/>
      <c r="K32" s="38"/>
      <c r="L32" s="15"/>
      <c r="M32" s="38"/>
      <c r="N32" s="38"/>
      <c r="O32" s="15"/>
      <c r="P32" s="38"/>
      <c r="Q32" s="38"/>
      <c r="R32" s="15"/>
      <c r="S32" s="38"/>
      <c r="T32" s="38"/>
      <c r="U32" s="15"/>
      <c r="V32" s="38"/>
      <c r="W32" s="38"/>
      <c r="X32" s="15"/>
      <c r="Y32" s="38"/>
      <c r="Z32" s="38"/>
      <c r="AA32" s="16">
        <f t="shared" si="10"/>
        <v>0</v>
      </c>
      <c r="AB32" s="16">
        <f t="shared" si="11"/>
        <v>0</v>
      </c>
    </row>
    <row r="33" spans="1:28" ht="25.5" customHeight="1" x14ac:dyDescent="0.25">
      <c r="A33" s="2"/>
      <c r="B33" s="58"/>
      <c r="C33" s="7" t="s">
        <v>422</v>
      </c>
      <c r="D33" s="54" t="s">
        <v>386</v>
      </c>
      <c r="E33" s="39" t="s">
        <v>406</v>
      </c>
      <c r="F33" s="4"/>
      <c r="G33" s="38"/>
      <c r="H33" s="14">
        <f t="shared" si="7"/>
        <v>0</v>
      </c>
      <c r="I33" s="15"/>
      <c r="J33" s="38"/>
      <c r="K33" s="38"/>
      <c r="L33" s="15"/>
      <c r="M33" s="38"/>
      <c r="N33" s="38"/>
      <c r="O33" s="15"/>
      <c r="P33" s="38"/>
      <c r="Q33" s="38"/>
      <c r="R33" s="15"/>
      <c r="S33" s="38"/>
      <c r="T33" s="38"/>
      <c r="U33" s="15"/>
      <c r="V33" s="38"/>
      <c r="W33" s="38"/>
      <c r="X33" s="15"/>
      <c r="Y33" s="38"/>
      <c r="Z33" s="38"/>
      <c r="AA33" s="16">
        <f t="shared" si="10"/>
        <v>0</v>
      </c>
      <c r="AB33" s="16">
        <f t="shared" si="11"/>
        <v>0</v>
      </c>
    </row>
    <row r="34" spans="1:28" ht="25.5" customHeight="1" x14ac:dyDescent="0.25">
      <c r="A34" s="2" t="s">
        <v>450</v>
      </c>
      <c r="B34" s="58" t="s">
        <v>371</v>
      </c>
      <c r="C34" s="7" t="s">
        <v>423</v>
      </c>
      <c r="D34" s="54" t="s">
        <v>387</v>
      </c>
      <c r="E34" s="39" t="s">
        <v>406</v>
      </c>
      <c r="F34" s="4"/>
      <c r="G34" s="38"/>
      <c r="H34" s="14">
        <f t="shared" si="7"/>
        <v>0</v>
      </c>
      <c r="I34" s="15"/>
      <c r="J34" s="38"/>
      <c r="K34" s="38"/>
      <c r="L34" s="15"/>
      <c r="M34" s="38"/>
      <c r="N34" s="38"/>
      <c r="O34" s="15"/>
      <c r="P34" s="38"/>
      <c r="Q34" s="38"/>
      <c r="R34" s="15"/>
      <c r="S34" s="38"/>
      <c r="T34" s="38"/>
      <c r="U34" s="15"/>
      <c r="V34" s="38"/>
      <c r="W34" s="38"/>
      <c r="X34" s="15"/>
      <c r="Y34" s="38"/>
      <c r="Z34" s="38"/>
      <c r="AA34" s="16">
        <f t="shared" si="10"/>
        <v>0</v>
      </c>
      <c r="AB34" s="16">
        <f t="shared" si="11"/>
        <v>0</v>
      </c>
    </row>
    <row r="35" spans="1:28" ht="25.5" customHeight="1" x14ac:dyDescent="0.25">
      <c r="B35" s="58"/>
      <c r="C35" s="7" t="s">
        <v>424</v>
      </c>
      <c r="D35" s="54" t="s">
        <v>387</v>
      </c>
      <c r="E35" s="39" t="s">
        <v>406</v>
      </c>
      <c r="F35" s="4"/>
      <c r="G35" s="38"/>
      <c r="H35" s="14">
        <f t="shared" si="7"/>
        <v>0</v>
      </c>
      <c r="I35" s="15"/>
      <c r="J35" s="38"/>
      <c r="K35" s="38"/>
      <c r="L35" s="15"/>
      <c r="M35" s="38"/>
      <c r="N35" s="38"/>
      <c r="O35" s="15"/>
      <c r="P35" s="38"/>
      <c r="Q35" s="38"/>
      <c r="R35" s="15"/>
      <c r="S35" s="38"/>
      <c r="T35" s="38"/>
      <c r="U35" s="15"/>
      <c r="V35" s="38"/>
      <c r="W35" s="38"/>
      <c r="X35" s="15"/>
      <c r="Y35" s="38"/>
      <c r="Z35" s="38"/>
      <c r="AA35" s="16">
        <f t="shared" si="10"/>
        <v>0</v>
      </c>
      <c r="AB35" s="16">
        <f t="shared" si="11"/>
        <v>0</v>
      </c>
    </row>
    <row r="36" spans="1:28" ht="25.5" customHeight="1" x14ac:dyDescent="0.25">
      <c r="B36" s="58"/>
      <c r="C36" s="7" t="s">
        <v>425</v>
      </c>
      <c r="D36" s="54" t="s">
        <v>387</v>
      </c>
      <c r="E36" s="39" t="s">
        <v>406</v>
      </c>
      <c r="F36" s="4"/>
      <c r="G36" s="38"/>
      <c r="H36" s="14">
        <f t="shared" si="7"/>
        <v>0</v>
      </c>
      <c r="I36" s="15"/>
      <c r="J36" s="38"/>
      <c r="K36" s="38"/>
      <c r="L36" s="15"/>
      <c r="M36" s="38"/>
      <c r="N36" s="38"/>
      <c r="O36" s="15"/>
      <c r="P36" s="38"/>
      <c r="Q36" s="38"/>
      <c r="R36" s="15"/>
      <c r="S36" s="38"/>
      <c r="T36" s="38"/>
      <c r="U36" s="15"/>
      <c r="V36" s="38"/>
      <c r="W36" s="38"/>
      <c r="X36" s="15"/>
      <c r="Y36" s="38"/>
      <c r="Z36" s="38"/>
      <c r="AA36" s="16">
        <f t="shared" si="10"/>
        <v>0</v>
      </c>
      <c r="AB36" s="16">
        <f t="shared" si="11"/>
        <v>0</v>
      </c>
    </row>
    <row r="37" spans="1:28" ht="25.5" customHeight="1" x14ac:dyDescent="0.25">
      <c r="A37" s="2" t="s">
        <v>451</v>
      </c>
      <c r="B37" s="58" t="s">
        <v>372</v>
      </c>
      <c r="C37" s="7" t="s">
        <v>426</v>
      </c>
      <c r="D37" s="54" t="s">
        <v>388</v>
      </c>
      <c r="E37" s="39" t="s">
        <v>406</v>
      </c>
      <c r="F37" s="4"/>
      <c r="G37" s="38"/>
      <c r="H37" s="14">
        <f t="shared" si="7"/>
        <v>0</v>
      </c>
      <c r="I37" s="15"/>
      <c r="J37" s="38"/>
      <c r="K37" s="38"/>
      <c r="L37" s="15"/>
      <c r="M37" s="38"/>
      <c r="N37" s="38"/>
      <c r="O37" s="15"/>
      <c r="P37" s="38"/>
      <c r="Q37" s="38"/>
      <c r="R37" s="15"/>
      <c r="S37" s="38"/>
      <c r="T37" s="38"/>
      <c r="U37" s="15"/>
      <c r="V37" s="38"/>
      <c r="W37" s="38"/>
      <c r="X37" s="15"/>
      <c r="Y37" s="38"/>
      <c r="Z37" s="38"/>
      <c r="AA37" s="16">
        <f t="shared" ref="AA37:AA60" si="12">G37+J37+M37+P37+S37+V37+Y37</f>
        <v>0</v>
      </c>
      <c r="AB37" s="16">
        <f t="shared" ref="AB37:AB60" si="13">F37-AA37</f>
        <v>0</v>
      </c>
    </row>
    <row r="38" spans="1:28" ht="25.5" customHeight="1" x14ac:dyDescent="0.25">
      <c r="A38" s="2"/>
      <c r="B38" s="58"/>
      <c r="C38" s="7" t="s">
        <v>427</v>
      </c>
      <c r="D38" s="54" t="s">
        <v>388</v>
      </c>
      <c r="E38" s="39" t="s">
        <v>406</v>
      </c>
      <c r="F38" s="4"/>
      <c r="G38" s="38"/>
      <c r="H38" s="14">
        <f t="shared" si="7"/>
        <v>0</v>
      </c>
      <c r="I38" s="15"/>
      <c r="J38" s="38"/>
      <c r="K38" s="38"/>
      <c r="L38" s="15"/>
      <c r="M38" s="38"/>
      <c r="N38" s="38"/>
      <c r="O38" s="15"/>
      <c r="P38" s="38"/>
      <c r="Q38" s="38"/>
      <c r="R38" s="15"/>
      <c r="S38" s="38"/>
      <c r="T38" s="38"/>
      <c r="U38" s="15"/>
      <c r="V38" s="38"/>
      <c r="W38" s="38"/>
      <c r="X38" s="15"/>
      <c r="Y38" s="38"/>
      <c r="Z38" s="38"/>
      <c r="AA38" s="16">
        <f t="shared" si="12"/>
        <v>0</v>
      </c>
      <c r="AB38" s="16">
        <f t="shared" si="13"/>
        <v>0</v>
      </c>
    </row>
    <row r="39" spans="1:28" ht="25.5" customHeight="1" x14ac:dyDescent="0.25">
      <c r="A39" s="2"/>
      <c r="B39" s="58"/>
      <c r="C39" s="7" t="s">
        <v>428</v>
      </c>
      <c r="D39" s="54" t="s">
        <v>388</v>
      </c>
      <c r="E39" s="39" t="s">
        <v>406</v>
      </c>
      <c r="F39" s="4"/>
      <c r="G39" s="38"/>
      <c r="H39" s="14">
        <f t="shared" si="7"/>
        <v>0</v>
      </c>
      <c r="I39" s="15"/>
      <c r="J39" s="38"/>
      <c r="K39" s="38"/>
      <c r="L39" s="15"/>
      <c r="M39" s="38"/>
      <c r="N39" s="38"/>
      <c r="O39" s="15"/>
      <c r="P39" s="38"/>
      <c r="Q39" s="38"/>
      <c r="R39" s="15"/>
      <c r="S39" s="38"/>
      <c r="T39" s="38"/>
      <c r="U39" s="15"/>
      <c r="V39" s="38"/>
      <c r="W39" s="38"/>
      <c r="X39" s="15"/>
      <c r="Y39" s="38"/>
      <c r="Z39" s="38"/>
      <c r="AA39" s="16">
        <f t="shared" si="12"/>
        <v>0</v>
      </c>
      <c r="AB39" s="16">
        <f t="shared" si="13"/>
        <v>0</v>
      </c>
    </row>
    <row r="40" spans="1:28" ht="25.5" customHeight="1" x14ac:dyDescent="0.25">
      <c r="A40" s="2"/>
      <c r="B40" s="58"/>
      <c r="C40" s="7" t="s">
        <v>429</v>
      </c>
      <c r="D40" s="54" t="s">
        <v>388</v>
      </c>
      <c r="E40" s="39" t="s">
        <v>406</v>
      </c>
      <c r="F40" s="4"/>
      <c r="G40" s="38"/>
      <c r="H40" s="14">
        <f t="shared" si="7"/>
        <v>0</v>
      </c>
      <c r="I40" s="15"/>
      <c r="J40" s="38"/>
      <c r="K40" s="38"/>
      <c r="L40" s="15"/>
      <c r="M40" s="38"/>
      <c r="N40" s="38"/>
      <c r="O40" s="15"/>
      <c r="P40" s="38"/>
      <c r="Q40" s="38"/>
      <c r="R40" s="15"/>
      <c r="S40" s="38"/>
      <c r="T40" s="38"/>
      <c r="U40" s="15"/>
      <c r="V40" s="38"/>
      <c r="W40" s="38"/>
      <c r="X40" s="15"/>
      <c r="Y40" s="38"/>
      <c r="Z40" s="38"/>
      <c r="AA40" s="16">
        <f t="shared" si="12"/>
        <v>0</v>
      </c>
      <c r="AB40" s="16">
        <f t="shared" si="13"/>
        <v>0</v>
      </c>
    </row>
    <row r="41" spans="1:28" ht="25.5" customHeight="1" x14ac:dyDescent="0.25">
      <c r="A41" s="2" t="s">
        <v>452</v>
      </c>
      <c r="B41" s="58" t="s">
        <v>373</v>
      </c>
      <c r="C41" s="7" t="s">
        <v>430</v>
      </c>
      <c r="D41" s="54" t="s">
        <v>389</v>
      </c>
      <c r="E41" s="39" t="s">
        <v>406</v>
      </c>
      <c r="F41" s="4"/>
      <c r="G41" s="38"/>
      <c r="H41" s="14">
        <f t="shared" si="7"/>
        <v>0</v>
      </c>
      <c r="I41" s="15"/>
      <c r="J41" s="38"/>
      <c r="K41" s="38"/>
      <c r="L41" s="15"/>
      <c r="M41" s="38"/>
      <c r="N41" s="38"/>
      <c r="O41" s="15"/>
      <c r="P41" s="38"/>
      <c r="Q41" s="38"/>
      <c r="R41" s="15"/>
      <c r="S41" s="38"/>
      <c r="T41" s="38"/>
      <c r="U41" s="15"/>
      <c r="V41" s="38"/>
      <c r="W41" s="38"/>
      <c r="X41" s="15"/>
      <c r="Y41" s="38"/>
      <c r="Z41" s="38"/>
      <c r="AA41" s="16">
        <f t="shared" si="12"/>
        <v>0</v>
      </c>
      <c r="AB41" s="16">
        <f t="shared" si="13"/>
        <v>0</v>
      </c>
    </row>
    <row r="42" spans="1:28" ht="25.5" customHeight="1" x14ac:dyDescent="0.25">
      <c r="B42" s="58"/>
      <c r="C42" s="7" t="s">
        <v>431</v>
      </c>
      <c r="D42" s="54" t="s">
        <v>389</v>
      </c>
      <c r="E42" s="39" t="s">
        <v>406</v>
      </c>
      <c r="F42" s="4"/>
      <c r="G42" s="38"/>
      <c r="H42" s="14">
        <f t="shared" si="7"/>
        <v>0</v>
      </c>
      <c r="I42" s="15"/>
      <c r="J42" s="38"/>
      <c r="K42" s="38"/>
      <c r="L42" s="15"/>
      <c r="M42" s="38"/>
      <c r="N42" s="38"/>
      <c r="O42" s="15"/>
      <c r="P42" s="38"/>
      <c r="Q42" s="38"/>
      <c r="R42" s="15"/>
      <c r="S42" s="38"/>
      <c r="T42" s="38"/>
      <c r="U42" s="15"/>
      <c r="V42" s="38"/>
      <c r="W42" s="38"/>
      <c r="X42" s="15"/>
      <c r="Y42" s="38"/>
      <c r="Z42" s="38"/>
      <c r="AA42" s="16">
        <f t="shared" si="12"/>
        <v>0</v>
      </c>
      <c r="AB42" s="16">
        <f t="shared" si="13"/>
        <v>0</v>
      </c>
    </row>
    <row r="43" spans="1:28" ht="25.5" customHeight="1" x14ac:dyDescent="0.25">
      <c r="B43" s="58"/>
      <c r="C43" s="7" t="s">
        <v>432</v>
      </c>
      <c r="D43" s="54" t="s">
        <v>389</v>
      </c>
      <c r="E43" s="39" t="s">
        <v>406</v>
      </c>
      <c r="F43" s="4"/>
      <c r="G43" s="38"/>
      <c r="H43" s="14">
        <f t="shared" si="7"/>
        <v>0</v>
      </c>
      <c r="I43" s="15"/>
      <c r="J43" s="38"/>
      <c r="K43" s="38"/>
      <c r="L43" s="15"/>
      <c r="M43" s="38"/>
      <c r="N43" s="38"/>
      <c r="O43" s="15"/>
      <c r="P43" s="38"/>
      <c r="Q43" s="38"/>
      <c r="R43" s="15"/>
      <c r="S43" s="38"/>
      <c r="T43" s="38"/>
      <c r="U43" s="15"/>
      <c r="V43" s="38"/>
      <c r="W43" s="38"/>
      <c r="X43" s="15"/>
      <c r="Y43" s="38"/>
      <c r="Z43" s="38"/>
      <c r="AA43" s="16">
        <f t="shared" si="12"/>
        <v>0</v>
      </c>
      <c r="AB43" s="16">
        <f t="shared" si="13"/>
        <v>0</v>
      </c>
    </row>
    <row r="44" spans="1:28" ht="25.5" customHeight="1" x14ac:dyDescent="0.25">
      <c r="A44" s="2" t="s">
        <v>453</v>
      </c>
      <c r="B44" s="58" t="s">
        <v>338</v>
      </c>
      <c r="C44" s="7" t="s">
        <v>433</v>
      </c>
      <c r="D44" s="54" t="s">
        <v>390</v>
      </c>
      <c r="E44" s="39" t="s">
        <v>406</v>
      </c>
      <c r="F44" s="4"/>
      <c r="G44" s="38"/>
      <c r="H44" s="14">
        <f t="shared" si="7"/>
        <v>0</v>
      </c>
      <c r="I44" s="15"/>
      <c r="J44" s="38"/>
      <c r="K44" s="38"/>
      <c r="L44" s="15"/>
      <c r="M44" s="38"/>
      <c r="N44" s="38"/>
      <c r="O44" s="15"/>
      <c r="P44" s="38"/>
      <c r="Q44" s="38"/>
      <c r="R44" s="15"/>
      <c r="S44" s="38"/>
      <c r="T44" s="38"/>
      <c r="U44" s="15"/>
      <c r="V44" s="38"/>
      <c r="W44" s="38"/>
      <c r="X44" s="15"/>
      <c r="Y44" s="38"/>
      <c r="Z44" s="38"/>
      <c r="AA44" s="16">
        <f t="shared" si="12"/>
        <v>0</v>
      </c>
      <c r="AB44" s="16">
        <f t="shared" si="13"/>
        <v>0</v>
      </c>
    </row>
    <row r="45" spans="1:28" ht="25.5" customHeight="1" x14ac:dyDescent="0.25">
      <c r="A45" s="2"/>
      <c r="B45" s="58"/>
      <c r="C45" s="7" t="s">
        <v>434</v>
      </c>
      <c r="D45" s="54" t="s">
        <v>390</v>
      </c>
      <c r="E45" s="39" t="s">
        <v>406</v>
      </c>
      <c r="F45" s="4"/>
      <c r="G45" s="38"/>
      <c r="H45" s="14">
        <f t="shared" si="7"/>
        <v>0</v>
      </c>
      <c r="I45" s="15"/>
      <c r="J45" s="38"/>
      <c r="K45" s="38"/>
      <c r="L45" s="15"/>
      <c r="M45" s="38"/>
      <c r="N45" s="38"/>
      <c r="O45" s="15"/>
      <c r="P45" s="38"/>
      <c r="Q45" s="38"/>
      <c r="R45" s="15"/>
      <c r="S45" s="38"/>
      <c r="T45" s="38"/>
      <c r="U45" s="15"/>
      <c r="V45" s="38"/>
      <c r="W45" s="38"/>
      <c r="X45" s="15"/>
      <c r="Y45" s="38"/>
      <c r="Z45" s="38"/>
      <c r="AA45" s="16">
        <f t="shared" si="12"/>
        <v>0</v>
      </c>
      <c r="AB45" s="16">
        <f t="shared" si="13"/>
        <v>0</v>
      </c>
    </row>
    <row r="46" spans="1:28" ht="25.5" customHeight="1" x14ac:dyDescent="0.25">
      <c r="A46" s="2"/>
      <c r="B46" s="58"/>
      <c r="C46" s="7" t="s">
        <v>435</v>
      </c>
      <c r="D46" s="54" t="s">
        <v>390</v>
      </c>
      <c r="E46" s="39" t="s">
        <v>406</v>
      </c>
      <c r="F46" s="4"/>
      <c r="G46" s="38"/>
      <c r="H46" s="14">
        <f t="shared" si="7"/>
        <v>0</v>
      </c>
      <c r="I46" s="15"/>
      <c r="J46" s="38"/>
      <c r="K46" s="38"/>
      <c r="L46" s="15"/>
      <c r="M46" s="38"/>
      <c r="N46" s="38"/>
      <c r="O46" s="15"/>
      <c r="P46" s="38"/>
      <c r="Q46" s="38"/>
      <c r="R46" s="15"/>
      <c r="S46" s="38"/>
      <c r="T46" s="38"/>
      <c r="U46" s="15"/>
      <c r="V46" s="38"/>
      <c r="W46" s="38"/>
      <c r="X46" s="15"/>
      <c r="Y46" s="38"/>
      <c r="Z46" s="38"/>
      <c r="AA46" s="16">
        <f t="shared" si="12"/>
        <v>0</v>
      </c>
      <c r="AB46" s="16">
        <f t="shared" si="13"/>
        <v>0</v>
      </c>
    </row>
    <row r="47" spans="1:28" ht="25.5" customHeight="1" x14ac:dyDescent="0.25">
      <c r="A47" s="2" t="s">
        <v>454</v>
      </c>
      <c r="B47" s="58" t="s">
        <v>339</v>
      </c>
      <c r="C47" s="7" t="s">
        <v>436</v>
      </c>
      <c r="D47" s="54" t="s">
        <v>391</v>
      </c>
      <c r="E47" s="39" t="s">
        <v>406</v>
      </c>
      <c r="F47" s="4"/>
      <c r="G47" s="38"/>
      <c r="H47" s="14">
        <f t="shared" si="7"/>
        <v>0</v>
      </c>
      <c r="I47" s="15"/>
      <c r="J47" s="38"/>
      <c r="K47" s="38"/>
      <c r="L47" s="15"/>
      <c r="M47" s="38"/>
      <c r="N47" s="38"/>
      <c r="O47" s="15"/>
      <c r="P47" s="38"/>
      <c r="Q47" s="38"/>
      <c r="R47" s="15"/>
      <c r="S47" s="38"/>
      <c r="T47" s="38"/>
      <c r="U47" s="15"/>
      <c r="V47" s="38"/>
      <c r="W47" s="38"/>
      <c r="X47" s="15"/>
      <c r="Y47" s="38"/>
      <c r="Z47" s="38"/>
      <c r="AA47" s="16">
        <f t="shared" si="12"/>
        <v>0</v>
      </c>
      <c r="AB47" s="16">
        <f t="shared" si="13"/>
        <v>0</v>
      </c>
    </row>
    <row r="48" spans="1:28" ht="25.5" customHeight="1" x14ac:dyDescent="0.25">
      <c r="A48" s="48"/>
      <c r="B48" s="58"/>
      <c r="C48" s="7" t="s">
        <v>460</v>
      </c>
      <c r="D48" s="54" t="s">
        <v>391</v>
      </c>
      <c r="E48" s="39" t="s">
        <v>406</v>
      </c>
      <c r="F48" s="4"/>
      <c r="G48" s="38"/>
      <c r="H48" s="14">
        <f t="shared" si="7"/>
        <v>0</v>
      </c>
      <c r="I48" s="15"/>
      <c r="J48" s="38"/>
      <c r="K48" s="38"/>
      <c r="L48" s="15"/>
      <c r="M48" s="38"/>
      <c r="N48" s="38"/>
      <c r="O48" s="15"/>
      <c r="P48" s="38"/>
      <c r="Q48" s="38"/>
      <c r="R48" s="15"/>
      <c r="S48" s="38"/>
      <c r="T48" s="38"/>
      <c r="U48" s="15"/>
      <c r="V48" s="38"/>
      <c r="W48" s="38"/>
      <c r="X48" s="15"/>
      <c r="Y48" s="38"/>
      <c r="Z48" s="38"/>
      <c r="AA48" s="16"/>
      <c r="AB48" s="16"/>
    </row>
    <row r="49" spans="1:28" ht="25.5" customHeight="1" x14ac:dyDescent="0.25">
      <c r="B49" s="58"/>
      <c r="C49" s="7" t="s">
        <v>437</v>
      </c>
      <c r="D49" s="54" t="s">
        <v>391</v>
      </c>
      <c r="E49" s="39" t="s">
        <v>406</v>
      </c>
      <c r="F49" s="4"/>
      <c r="G49" s="38"/>
      <c r="H49" s="14">
        <f t="shared" si="7"/>
        <v>0</v>
      </c>
      <c r="I49" s="15"/>
      <c r="J49" s="38"/>
      <c r="K49" s="38"/>
      <c r="L49" s="15"/>
      <c r="M49" s="38"/>
      <c r="N49" s="38"/>
      <c r="O49" s="15"/>
      <c r="P49" s="38"/>
      <c r="Q49" s="38"/>
      <c r="R49" s="15"/>
      <c r="S49" s="38"/>
      <c r="T49" s="38"/>
      <c r="U49" s="15"/>
      <c r="V49" s="38"/>
      <c r="W49" s="38"/>
      <c r="X49" s="15"/>
      <c r="Y49" s="38"/>
      <c r="Z49" s="38"/>
      <c r="AA49" s="16">
        <f t="shared" si="12"/>
        <v>0</v>
      </c>
      <c r="AB49" s="16">
        <f t="shared" si="13"/>
        <v>0</v>
      </c>
    </row>
    <row r="50" spans="1:28" ht="25.5" customHeight="1" x14ac:dyDescent="0.25">
      <c r="B50" s="58"/>
      <c r="C50" s="7" t="s">
        <v>461</v>
      </c>
      <c r="D50" s="54" t="s">
        <v>391</v>
      </c>
      <c r="E50" s="39" t="s">
        <v>406</v>
      </c>
      <c r="F50" s="4"/>
      <c r="G50" s="38"/>
      <c r="H50" s="14">
        <f t="shared" si="7"/>
        <v>0</v>
      </c>
      <c r="I50" s="15"/>
      <c r="J50" s="38"/>
      <c r="K50" s="38"/>
      <c r="L50" s="15"/>
      <c r="M50" s="38"/>
      <c r="N50" s="38"/>
      <c r="O50" s="15"/>
      <c r="P50" s="38"/>
      <c r="Q50" s="38"/>
      <c r="R50" s="15"/>
      <c r="S50" s="38"/>
      <c r="T50" s="38"/>
      <c r="U50" s="15"/>
      <c r="V50" s="38"/>
      <c r="W50" s="38"/>
      <c r="X50" s="15"/>
      <c r="Y50" s="38"/>
      <c r="Z50" s="38"/>
      <c r="AA50" s="16"/>
      <c r="AB50" s="16"/>
    </row>
    <row r="51" spans="1:28" ht="25.5" customHeight="1" x14ac:dyDescent="0.25">
      <c r="B51" s="58"/>
      <c r="C51" s="7" t="s">
        <v>438</v>
      </c>
      <c r="D51" s="54" t="s">
        <v>391</v>
      </c>
      <c r="E51" s="39" t="s">
        <v>406</v>
      </c>
      <c r="F51" s="4"/>
      <c r="G51" s="38"/>
      <c r="H51" s="14">
        <f t="shared" si="7"/>
        <v>0</v>
      </c>
      <c r="I51" s="15"/>
      <c r="J51" s="38"/>
      <c r="K51" s="38"/>
      <c r="L51" s="15"/>
      <c r="M51" s="38"/>
      <c r="N51" s="38"/>
      <c r="O51" s="15"/>
      <c r="P51" s="38"/>
      <c r="Q51" s="38"/>
      <c r="R51" s="15"/>
      <c r="S51" s="38"/>
      <c r="T51" s="38"/>
      <c r="U51" s="15"/>
      <c r="V51" s="38"/>
      <c r="W51" s="38"/>
      <c r="X51" s="15"/>
      <c r="Y51" s="38"/>
      <c r="Z51" s="38"/>
      <c r="AA51" s="16">
        <f t="shared" si="12"/>
        <v>0</v>
      </c>
      <c r="AB51" s="16">
        <f t="shared" si="13"/>
        <v>0</v>
      </c>
    </row>
    <row r="52" spans="1:28" ht="25.5" customHeight="1" x14ac:dyDescent="0.25">
      <c r="A52" s="2" t="s">
        <v>455</v>
      </c>
      <c r="B52" s="58" t="s">
        <v>340</v>
      </c>
      <c r="C52" s="7" t="s">
        <v>439</v>
      </c>
      <c r="D52" s="54" t="s">
        <v>392</v>
      </c>
      <c r="E52" s="39" t="s">
        <v>406</v>
      </c>
      <c r="F52" s="4"/>
      <c r="G52" s="38"/>
      <c r="H52" s="14">
        <f t="shared" si="7"/>
        <v>0</v>
      </c>
      <c r="I52" s="15"/>
      <c r="J52" s="38"/>
      <c r="K52" s="38"/>
      <c r="L52" s="15"/>
      <c r="M52" s="38"/>
      <c r="N52" s="38"/>
      <c r="O52" s="15"/>
      <c r="P52" s="38"/>
      <c r="Q52" s="38"/>
      <c r="R52" s="15"/>
      <c r="S52" s="38"/>
      <c r="T52" s="38"/>
      <c r="U52" s="15"/>
      <c r="V52" s="38"/>
      <c r="W52" s="38"/>
      <c r="X52" s="15"/>
      <c r="Y52" s="38"/>
      <c r="Z52" s="38"/>
      <c r="AA52" s="16">
        <f t="shared" si="12"/>
        <v>0</v>
      </c>
      <c r="AB52" s="16">
        <f t="shared" si="13"/>
        <v>0</v>
      </c>
    </row>
    <row r="53" spans="1:28" ht="25.5" customHeight="1" x14ac:dyDescent="0.25">
      <c r="A53" s="2"/>
      <c r="B53" s="58"/>
      <c r="C53" s="7" t="s">
        <v>440</v>
      </c>
      <c r="D53" s="54" t="s">
        <v>392</v>
      </c>
      <c r="E53" s="39" t="s">
        <v>406</v>
      </c>
      <c r="F53" s="4"/>
      <c r="G53" s="38"/>
      <c r="H53" s="14">
        <f t="shared" si="7"/>
        <v>0</v>
      </c>
      <c r="I53" s="15"/>
      <c r="J53" s="38"/>
      <c r="K53" s="38"/>
      <c r="L53" s="15"/>
      <c r="M53" s="38"/>
      <c r="N53" s="38"/>
      <c r="O53" s="15"/>
      <c r="P53" s="38"/>
      <c r="Q53" s="38"/>
      <c r="R53" s="15"/>
      <c r="S53" s="38"/>
      <c r="T53" s="38"/>
      <c r="U53" s="15"/>
      <c r="V53" s="38"/>
      <c r="W53" s="38"/>
      <c r="X53" s="15"/>
      <c r="Y53" s="38"/>
      <c r="Z53" s="38"/>
      <c r="AA53" s="16">
        <f t="shared" si="12"/>
        <v>0</v>
      </c>
      <c r="AB53" s="16">
        <f t="shared" si="13"/>
        <v>0</v>
      </c>
    </row>
    <row r="54" spans="1:28" ht="25.5" customHeight="1" x14ac:dyDescent="0.25">
      <c r="A54" s="2"/>
      <c r="B54" s="58"/>
      <c r="C54" s="7" t="s">
        <v>441</v>
      </c>
      <c r="D54" s="54" t="s">
        <v>392</v>
      </c>
      <c r="E54" s="39" t="s">
        <v>406</v>
      </c>
      <c r="F54" s="4"/>
      <c r="G54" s="38"/>
      <c r="H54" s="14">
        <f t="shared" si="7"/>
        <v>0</v>
      </c>
      <c r="I54" s="15"/>
      <c r="J54" s="38"/>
      <c r="K54" s="38"/>
      <c r="L54" s="15"/>
      <c r="M54" s="38"/>
      <c r="N54" s="38"/>
      <c r="O54" s="15"/>
      <c r="P54" s="38"/>
      <c r="Q54" s="38"/>
      <c r="R54" s="15"/>
      <c r="S54" s="38"/>
      <c r="T54" s="38"/>
      <c r="U54" s="15"/>
      <c r="V54" s="38"/>
      <c r="W54" s="38"/>
      <c r="X54" s="15"/>
      <c r="Y54" s="38"/>
      <c r="Z54" s="38"/>
      <c r="AA54" s="16">
        <f t="shared" si="12"/>
        <v>0</v>
      </c>
      <c r="AB54" s="16">
        <f t="shared" si="13"/>
        <v>0</v>
      </c>
    </row>
    <row r="55" spans="1:28" ht="25.5" customHeight="1" x14ac:dyDescent="0.25">
      <c r="A55" s="2" t="s">
        <v>456</v>
      </c>
      <c r="B55" s="58" t="s">
        <v>341</v>
      </c>
      <c r="C55" s="7" t="s">
        <v>442</v>
      </c>
      <c r="D55" s="54" t="s">
        <v>393</v>
      </c>
      <c r="E55" s="39" t="s">
        <v>406</v>
      </c>
      <c r="F55" s="4"/>
      <c r="G55" s="38"/>
      <c r="H55" s="14">
        <f t="shared" si="7"/>
        <v>0</v>
      </c>
      <c r="I55" s="15"/>
      <c r="J55" s="38"/>
      <c r="K55" s="38"/>
      <c r="L55" s="15"/>
      <c r="M55" s="38"/>
      <c r="N55" s="38"/>
      <c r="O55" s="15"/>
      <c r="P55" s="38"/>
      <c r="Q55" s="38"/>
      <c r="R55" s="15"/>
      <c r="S55" s="38"/>
      <c r="T55" s="38"/>
      <c r="U55" s="15"/>
      <c r="V55" s="38"/>
      <c r="W55" s="38"/>
      <c r="X55" s="15"/>
      <c r="Y55" s="38"/>
      <c r="Z55" s="38"/>
      <c r="AA55" s="16">
        <f t="shared" si="12"/>
        <v>0</v>
      </c>
      <c r="AB55" s="16">
        <f t="shared" si="13"/>
        <v>0</v>
      </c>
    </row>
    <row r="56" spans="1:28" ht="25.5" customHeight="1" x14ac:dyDescent="0.25">
      <c r="B56" s="58"/>
      <c r="C56" s="7" t="s">
        <v>443</v>
      </c>
      <c r="D56" s="54" t="s">
        <v>393</v>
      </c>
      <c r="E56" s="39" t="s">
        <v>406</v>
      </c>
      <c r="F56" s="4"/>
      <c r="G56" s="38"/>
      <c r="H56" s="14">
        <f t="shared" si="7"/>
        <v>0</v>
      </c>
      <c r="I56" s="15"/>
      <c r="J56" s="38"/>
      <c r="K56" s="38"/>
      <c r="L56" s="15"/>
      <c r="M56" s="38"/>
      <c r="N56" s="38"/>
      <c r="O56" s="15"/>
      <c r="P56" s="38"/>
      <c r="Q56" s="38"/>
      <c r="R56" s="15"/>
      <c r="S56" s="38"/>
      <c r="T56" s="38"/>
      <c r="U56" s="15"/>
      <c r="V56" s="38"/>
      <c r="W56" s="38"/>
      <c r="X56" s="15"/>
      <c r="Y56" s="38"/>
      <c r="Z56" s="38"/>
      <c r="AA56" s="16">
        <f t="shared" si="12"/>
        <v>0</v>
      </c>
      <c r="AB56" s="16">
        <f t="shared" si="13"/>
        <v>0</v>
      </c>
    </row>
    <row r="57" spans="1:28" ht="25.5" customHeight="1" x14ac:dyDescent="0.25">
      <c r="A57" s="2"/>
      <c r="B57" s="58"/>
      <c r="C57" s="7" t="s">
        <v>444</v>
      </c>
      <c r="D57" s="54" t="s">
        <v>393</v>
      </c>
      <c r="E57" s="39" t="s">
        <v>406</v>
      </c>
      <c r="F57" s="4"/>
      <c r="G57" s="38"/>
      <c r="H57" s="14">
        <f t="shared" si="7"/>
        <v>0</v>
      </c>
      <c r="I57" s="15"/>
      <c r="J57" s="38"/>
      <c r="K57" s="38"/>
      <c r="L57" s="15"/>
      <c r="M57" s="38"/>
      <c r="N57" s="38"/>
      <c r="O57" s="15"/>
      <c r="P57" s="38"/>
      <c r="Q57" s="38"/>
      <c r="R57" s="15"/>
      <c r="S57" s="38"/>
      <c r="T57" s="38"/>
      <c r="U57" s="15"/>
      <c r="V57" s="38"/>
      <c r="W57" s="38"/>
      <c r="X57" s="15"/>
      <c r="Y57" s="38"/>
      <c r="Z57" s="38"/>
      <c r="AA57" s="16">
        <f t="shared" si="12"/>
        <v>0</v>
      </c>
      <c r="AB57" s="16">
        <f t="shared" si="13"/>
        <v>0</v>
      </c>
    </row>
    <row r="58" spans="1:28" ht="25.5" customHeight="1" x14ac:dyDescent="0.25">
      <c r="A58" s="2" t="s">
        <v>457</v>
      </c>
      <c r="B58" s="58" t="s">
        <v>342</v>
      </c>
      <c r="C58" s="7" t="s">
        <v>445</v>
      </c>
      <c r="D58" s="54" t="s">
        <v>393</v>
      </c>
      <c r="E58" s="39" t="s">
        <v>406</v>
      </c>
      <c r="F58" s="4"/>
      <c r="G58" s="38"/>
      <c r="H58" s="14">
        <f t="shared" si="7"/>
        <v>0</v>
      </c>
      <c r="I58" s="15"/>
      <c r="J58" s="38"/>
      <c r="K58" s="38"/>
      <c r="L58" s="15"/>
      <c r="M58" s="38"/>
      <c r="N58" s="38"/>
      <c r="O58" s="15"/>
      <c r="P58" s="38"/>
      <c r="Q58" s="38"/>
      <c r="R58" s="15"/>
      <c r="S58" s="38"/>
      <c r="T58" s="38"/>
      <c r="U58" s="15"/>
      <c r="V58" s="38"/>
      <c r="W58" s="38"/>
      <c r="X58" s="15"/>
      <c r="Y58" s="38"/>
      <c r="Z58" s="38"/>
      <c r="AA58" s="16">
        <f t="shared" si="12"/>
        <v>0</v>
      </c>
      <c r="AB58" s="16">
        <f t="shared" si="13"/>
        <v>0</v>
      </c>
    </row>
    <row r="59" spans="1:28" ht="25.5" customHeight="1" x14ac:dyDescent="0.25">
      <c r="A59" s="4"/>
      <c r="B59" s="4"/>
      <c r="C59" s="7" t="s">
        <v>446</v>
      </c>
      <c r="D59" s="54" t="s">
        <v>393</v>
      </c>
      <c r="E59" s="39" t="s">
        <v>406</v>
      </c>
      <c r="F59" s="4"/>
      <c r="G59" s="38"/>
      <c r="H59" s="14">
        <f t="shared" si="7"/>
        <v>0</v>
      </c>
      <c r="I59" s="15"/>
      <c r="J59" s="38"/>
      <c r="K59" s="38"/>
      <c r="L59" s="15"/>
      <c r="M59" s="38"/>
      <c r="N59" s="38"/>
      <c r="O59" s="15"/>
      <c r="P59" s="38"/>
      <c r="Q59" s="38"/>
      <c r="R59" s="15"/>
      <c r="S59" s="38"/>
      <c r="T59" s="38"/>
      <c r="U59" s="15"/>
      <c r="V59" s="38"/>
      <c r="W59" s="38"/>
      <c r="X59" s="15"/>
      <c r="Y59" s="38"/>
      <c r="Z59" s="38"/>
      <c r="AA59" s="16">
        <f t="shared" si="12"/>
        <v>0</v>
      </c>
      <c r="AB59" s="16">
        <f t="shared" si="13"/>
        <v>0</v>
      </c>
    </row>
    <row r="60" spans="1:28" ht="25.5" customHeight="1" x14ac:dyDescent="0.25">
      <c r="A60" s="4"/>
      <c r="B60" s="4"/>
      <c r="C60" s="7" t="s">
        <v>447</v>
      </c>
      <c r="D60" s="54" t="s">
        <v>393</v>
      </c>
      <c r="E60" s="39" t="s">
        <v>406</v>
      </c>
      <c r="F60" s="4"/>
      <c r="G60" s="38"/>
      <c r="H60" s="14">
        <f t="shared" si="7"/>
        <v>0</v>
      </c>
      <c r="I60" s="15"/>
      <c r="J60" s="38"/>
      <c r="K60" s="38"/>
      <c r="L60" s="15"/>
      <c r="M60" s="38"/>
      <c r="N60" s="38"/>
      <c r="O60" s="15"/>
      <c r="P60" s="38"/>
      <c r="Q60" s="38"/>
      <c r="R60" s="15"/>
      <c r="S60" s="38"/>
      <c r="T60" s="38"/>
      <c r="U60" s="15"/>
      <c r="V60" s="38"/>
      <c r="W60" s="38"/>
      <c r="X60" s="15"/>
      <c r="Y60" s="38"/>
      <c r="Z60" s="38"/>
      <c r="AA60" s="16">
        <f t="shared" si="12"/>
        <v>0</v>
      </c>
      <c r="AB60" s="16">
        <f t="shared" si="13"/>
        <v>0</v>
      </c>
    </row>
  </sheetData>
  <mergeCells count="7">
    <mergeCell ref="Y1:Z1"/>
    <mergeCell ref="G1:H1"/>
    <mergeCell ref="J1:K1"/>
    <mergeCell ref="M1:N1"/>
    <mergeCell ref="P1:Q1"/>
    <mergeCell ref="S1:T1"/>
    <mergeCell ref="V1:W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HT</vt:lpstr>
      <vt:lpstr>HU</vt:lpstr>
      <vt:lpstr>PB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2023-12-05T22:16:05Z</dcterms:created>
  <dcterms:modified xsi:type="dcterms:W3CDTF">2023-12-12T14:54:10Z</dcterms:modified>
</cp:coreProperties>
</file>