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GM-CCIH\Desktop\"/>
    </mc:Choice>
  </mc:AlternateContent>
  <xr:revisionPtr revIDLastSave="0" documentId="13_ncr:1_{F10C0B91-2176-4860-BCFD-E33874396BC3}" xr6:coauthVersionLast="47" xr6:coauthVersionMax="47" xr10:uidLastSave="{00000000-0000-0000-0000-000000000000}"/>
  <bookViews>
    <workbookView xWindow="-120" yWindow="-120" windowWidth="19440" windowHeight="15000" tabRatio="747" xr2:uid="{00000000-000D-0000-FFFF-FFFF00000000}"/>
  </bookViews>
  <sheets>
    <sheet name="NEP" sheetId="29" r:id="rId1"/>
    <sheet name=" NEP POR CATEGORIA" sheetId="3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9" l="1"/>
</calcChain>
</file>

<file path=xl/sharedStrings.xml><?xml version="1.0" encoding="utf-8"?>
<sst xmlns="http://schemas.openxmlformats.org/spreadsheetml/2006/main" count="54" uniqueCount="33">
  <si>
    <t>METAS QUALITATIVAS/ INDICADORES DE AVALIAÇÃO</t>
  </si>
  <si>
    <t>Indicador/Mês</t>
  </si>
  <si>
    <t>SANTA CASA DE MISERICÓRDIA DE NAZARÉ
Hospital Gonçalves Martins (HGM)</t>
  </si>
  <si>
    <t>TX de Profissionais Capacitados</t>
  </si>
  <si>
    <t>Total de Profissionais Capacitados</t>
  </si>
  <si>
    <t>Total de Colaboradores da Unidade</t>
  </si>
  <si>
    <r>
      <t xml:space="preserve">INDICADOR - Tx de Profissionais Capacitados </t>
    </r>
    <r>
      <rPr>
        <sz val="12"/>
        <color theme="1"/>
        <rFont val="Calibri"/>
        <family val="2"/>
        <scheme val="minor"/>
      </rPr>
      <t>= (Nº de Profissionais Capacitados/Nº Total de Colaboradores da Unidade) X 100</t>
    </r>
  </si>
  <si>
    <t>Enfermeiros</t>
  </si>
  <si>
    <t>Técnicos de Enfermagem</t>
  </si>
  <si>
    <t>Número de Profissionais Capacitados</t>
  </si>
  <si>
    <t>Tx de Profissionais Capacitados por Categoria</t>
  </si>
  <si>
    <t>INDICADOR - Tx de Profissionais Capacitados = (Nº de Profissionais Capacitados por Categoria/Nº Total de Colaboradores Capacitados) X 100</t>
  </si>
  <si>
    <r>
      <rPr>
        <b/>
        <u/>
        <sz val="13"/>
        <color theme="1"/>
        <rFont val="Calibri"/>
        <family val="2"/>
        <scheme val="minor"/>
      </rPr>
      <t xml:space="preserve">IMPORTANTE!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u/>
        <sz val="13"/>
        <color theme="1"/>
        <rFont val="Calibri"/>
        <family val="2"/>
        <scheme val="minor"/>
      </rPr>
      <t xml:space="preserve">
</t>
    </r>
    <r>
      <rPr>
        <sz val="13"/>
        <color theme="1"/>
        <rFont val="Calibri"/>
        <family val="2"/>
        <scheme val="minor"/>
      </rPr>
      <t xml:space="preserve">
1. Solicitamos que a unidade apresente mensalmente de forma estratificada por categoria profissional a ocorrência de capacitações/ treinamentos do período</t>
    </r>
  </si>
  <si>
    <t>Serviço Gerais</t>
  </si>
  <si>
    <t>Administrativo</t>
  </si>
  <si>
    <t>Técnicos de Segurança do Trabalho</t>
  </si>
  <si>
    <t>Auxiliar Lavanderia</t>
  </si>
  <si>
    <t>Internos de Medicina</t>
  </si>
  <si>
    <t>Nutricionista</t>
  </si>
  <si>
    <t>Assistente Social</t>
  </si>
  <si>
    <t>Médico</t>
  </si>
  <si>
    <t>Recepcionista</t>
  </si>
  <si>
    <t>Tx de Profissionais Capacitados
Março/2023</t>
  </si>
  <si>
    <t>Técnico em Radiologia</t>
  </si>
  <si>
    <t>Técnico em Laboratório</t>
  </si>
  <si>
    <t>Copeira</t>
  </si>
  <si>
    <t>Cozinheira</t>
  </si>
  <si>
    <t>Farmacêutica</t>
  </si>
  <si>
    <t>Auxiliar de Farmácia</t>
  </si>
  <si>
    <t>Técnica de Segurança do Trabalho</t>
  </si>
  <si>
    <t>Auxiliar do Serviço Social</t>
  </si>
  <si>
    <t>Auxilíar Administrativo</t>
  </si>
  <si>
    <t>Supervisora Contábil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</si>
</sst>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17" fontId="4" fillId="3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17" fontId="8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2" borderId="4" xfId="0" applyFont="1" applyFill="1" applyBorder="1" applyAlignment="1">
      <alignment vertical="top" wrapText="1"/>
    </xf>
    <xf numFmtId="0" fontId="9" fillId="0" borderId="0" xfId="0" applyFont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9" fillId="0" borderId="1" xfId="0" applyFont="1" applyBorder="1"/>
    <xf numFmtId="0" fontId="9" fillId="2" borderId="1" xfId="0" applyFont="1" applyFill="1" applyBorder="1" applyAlignment="1">
      <alignment vertical="center" wrapText="1"/>
    </xf>
    <xf numFmtId="10" fontId="9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9" fillId="2" borderId="1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10" xfId="0" applyFont="1" applyBorder="1"/>
    <xf numFmtId="0" fontId="9" fillId="2" borderId="10" xfId="0" applyFont="1" applyFill="1" applyBorder="1" applyAlignment="1">
      <alignment vertical="top" wrapText="1"/>
    </xf>
    <xf numFmtId="165" fontId="9" fillId="0" borderId="1" xfId="0" applyNumberFormat="1" applyFont="1" applyBorder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0" fontId="8" fillId="2" borderId="6" xfId="0" applyNumberFormat="1" applyFont="1" applyFill="1" applyBorder="1" applyAlignment="1">
      <alignment horizontal="center" vertical="center" wrapText="1"/>
    </xf>
    <xf numFmtId="10" fontId="8" fillId="2" borderId="7" xfId="0" applyNumberFormat="1" applyFont="1" applyFill="1" applyBorder="1" applyAlignment="1">
      <alignment horizontal="center" vertical="center" wrapText="1"/>
    </xf>
    <xf numFmtId="10" fontId="8" fillId="2" borderId="8" xfId="0" applyNumberFormat="1" applyFont="1" applyFill="1" applyBorder="1" applyAlignment="1">
      <alignment horizontal="center" vertical="center" wrapText="1"/>
    </xf>
    <xf numFmtId="10" fontId="8" fillId="2" borderId="9" xfId="0" applyNumberFormat="1" applyFont="1" applyFill="1" applyBorder="1" applyAlignment="1">
      <alignment horizontal="center" vertical="center" wrapText="1"/>
    </xf>
    <xf numFmtId="10" fontId="8" fillId="2" borderId="0" xfId="0" applyNumberFormat="1" applyFont="1" applyFill="1" applyAlignment="1">
      <alignment horizontal="center" vertical="center" wrapText="1"/>
    </xf>
    <xf numFmtId="10" fontId="8" fillId="2" borderId="10" xfId="0" applyNumberFormat="1" applyFont="1" applyFill="1" applyBorder="1" applyAlignment="1">
      <alignment horizontal="center" vertical="center" wrapText="1"/>
    </xf>
    <xf numFmtId="10" fontId="8" fillId="2" borderId="11" xfId="0" applyNumberFormat="1" applyFont="1" applyFill="1" applyBorder="1" applyAlignment="1">
      <alignment horizontal="center" vertical="center" wrapText="1"/>
    </xf>
    <xf numFmtId="10" fontId="8" fillId="2" borderId="5" xfId="0" applyNumberFormat="1" applyFont="1" applyFill="1" applyBorder="1" applyAlignment="1">
      <alignment horizontal="center" vertical="center" wrapText="1"/>
    </xf>
    <xf numFmtId="10" fontId="8" fillId="2" borderId="12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Tendência</a:t>
            </a:r>
            <a:r>
              <a:rPr lang="pt-BR" baseline="0"/>
              <a:t> do Número de Profissionais Capacitados - HGM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NEP!$B$4:$H$4</c:f>
              <c:numCache>
                <c:formatCode>mmm\-yy</c:formatCode>
                <c:ptCount val="7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</c:numCache>
            </c:numRef>
          </c:cat>
          <c:val>
            <c:numRef>
              <c:f>NEP!$B$5:$H$5</c:f>
              <c:numCache>
                <c:formatCode>0.00%</c:formatCode>
                <c:ptCount val="7"/>
                <c:pt idx="0">
                  <c:v>0.44525547445255476</c:v>
                </c:pt>
                <c:pt idx="1">
                  <c:v>0.32840000000000003</c:v>
                </c:pt>
                <c:pt idx="2">
                  <c:v>0.24809999999999999</c:v>
                </c:pt>
                <c:pt idx="3">
                  <c:v>0.74819999999999998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1-475C-B084-8A23509958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149384"/>
        <c:axId val="190150952"/>
      </c:lineChart>
      <c:dateAx>
        <c:axId val="19014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1ª Semestre 2023</a:t>
                </a:r>
              </a:p>
            </c:rich>
          </c:tx>
          <c:layout>
            <c:manualLayout>
              <c:xMode val="edge"/>
              <c:yMode val="edge"/>
              <c:x val="0.37280115206838083"/>
              <c:y val="0.93803604006863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50952"/>
        <c:crosses val="autoZero"/>
        <c:auto val="1"/>
        <c:lblOffset val="100"/>
        <c:baseTimeUnit val="months"/>
      </c:dateAx>
      <c:valAx>
        <c:axId val="190150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Percenrual</a:t>
                </a:r>
                <a:r>
                  <a:rPr lang="pt-BR" baseline="0"/>
                  <a:t> de Profissionais Capacitados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8.0629921259842523E-3"/>
              <c:y val="0.23394982603918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4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Tx de Profissionais Capacitados</a:t>
            </a:r>
            <a:r>
              <a:rPr lang="pt-BR" baseline="0"/>
              <a:t> por Categoria Profissional - HGM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058665743705114E-2"/>
                  <c:y val="-1.7530734584102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9-46CF-A76A-257F50E6FCB8}"/>
                </c:ext>
              </c:extLst>
            </c:dLbl>
            <c:dLbl>
              <c:idx val="1"/>
              <c:layout>
                <c:manualLayout>
                  <c:x val="-8.9619105304144672E-2"/>
                  <c:y val="-2.7407277793979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9-46CF-A76A-257F50E6FCB8}"/>
                </c:ext>
              </c:extLst>
            </c:dLbl>
            <c:dLbl>
              <c:idx val="3"/>
              <c:layout>
                <c:manualLayout>
                  <c:x val="-4.5545845230884598E-2"/>
                  <c:y val="-1.0946372444185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E9-46CF-A76A-257F50E6FC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9-46CF-A76A-257F50E6FCB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E9-46CF-A76A-257F50E6FCB8}"/>
                </c:ext>
              </c:extLst>
            </c:dLbl>
            <c:dLbl>
              <c:idx val="6"/>
              <c:layout>
                <c:manualLayout>
                  <c:x val="-6.0197859882899253E-2"/>
                  <c:y val="-1.75307345841029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9-46CF-A76A-257F50E6FCB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E9-46CF-A76A-257F50E6FCB8}"/>
                </c:ext>
              </c:extLst>
            </c:dLbl>
            <c:dLbl>
              <c:idx val="8"/>
              <c:layout>
                <c:manualLayout>
                  <c:x val="-8.6688702373741794E-2"/>
                  <c:y val="-1.7530734584102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E9-46CF-A76A-257F50E6FCB8}"/>
                </c:ext>
              </c:extLst>
            </c:dLbl>
            <c:dLbl>
              <c:idx val="9"/>
              <c:layout>
                <c:manualLayout>
                  <c:x val="-6.8989068674108048E-2"/>
                  <c:y val="-1.7530734584102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9-46CF-A76A-257F50E6FCB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E9-46CF-A76A-257F50E6FCB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E9-46CF-A76A-257F50E6FCB8}"/>
                </c:ext>
              </c:extLst>
            </c:dLbl>
            <c:dLbl>
              <c:idx val="12"/>
              <c:layout>
                <c:manualLayout>
                  <c:x val="-9.5362695047734522E-2"/>
                  <c:y val="-2.411509672402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E9-46CF-A76A-257F50E6FCB8}"/>
                </c:ext>
              </c:extLst>
            </c:dLbl>
            <c:dLbl>
              <c:idx val="13"/>
              <c:layout>
                <c:manualLayout>
                  <c:x val="-7.7780277465316836E-2"/>
                  <c:y val="1.868325718544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E9-46CF-A76A-257F50E6FCB8}"/>
                </c:ext>
              </c:extLst>
            </c:dLbl>
            <c:dLbl>
              <c:idx val="14"/>
              <c:layout>
                <c:manualLayout>
                  <c:x val="-8.0710680395719769E-2"/>
                  <c:y val="-3.399163993389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E9-46CF-A76A-257F50E6FCB8}"/>
                </c:ext>
              </c:extLst>
            </c:dLbl>
            <c:dLbl>
              <c:idx val="15"/>
              <c:layout>
                <c:manualLayout>
                  <c:x val="-7.1919471604510968E-2"/>
                  <c:y val="1.2098895045526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BE9-46CF-A76A-257F50E6FCB8}"/>
                </c:ext>
              </c:extLst>
            </c:dLbl>
            <c:dLbl>
              <c:idx val="16"/>
              <c:layout>
                <c:manualLayout>
                  <c:x val="-8.0710680395719867E-2"/>
                  <c:y val="-3.3991639933897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BE9-46CF-A76A-257F50E6FCB8}"/>
                </c:ext>
              </c:extLst>
            </c:dLbl>
            <c:dLbl>
              <c:idx val="17"/>
              <c:layout>
                <c:manualLayout>
                  <c:x val="-6.4730985549883296E-2"/>
                  <c:y val="-3.399163993389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BE9-46CF-A76A-257F50E6FCB8}"/>
                </c:ext>
              </c:extLst>
            </c:dLbl>
            <c:dLbl>
              <c:idx val="19"/>
              <c:layout>
                <c:manualLayout>
                  <c:x val="1.0744686621274016E-16"/>
                  <c:y val="-1.4238553514144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BE9-46CF-A76A-257F50E6F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NEP POR CATEGORIA'!$A$27:$A$46</c:f>
              <c:strCache>
                <c:ptCount val="20"/>
                <c:pt idx="0">
                  <c:v>Enfermeiros</c:v>
                </c:pt>
                <c:pt idx="1">
                  <c:v>Técnicos de Enfermagem</c:v>
                </c:pt>
                <c:pt idx="2">
                  <c:v>Administrativo</c:v>
                </c:pt>
                <c:pt idx="3">
                  <c:v>Auxilíar Administrativo</c:v>
                </c:pt>
                <c:pt idx="4">
                  <c:v>Supervisora Contábil</c:v>
                </c:pt>
                <c:pt idx="5">
                  <c:v>Técnicos de Segurança do Trabalho</c:v>
                </c:pt>
                <c:pt idx="6">
                  <c:v>Técnico em Laboratório</c:v>
                </c:pt>
                <c:pt idx="7">
                  <c:v>Auxiliar Lavanderia</c:v>
                </c:pt>
                <c:pt idx="8">
                  <c:v>Serviço Gerais</c:v>
                </c:pt>
                <c:pt idx="9">
                  <c:v>Assistente Social</c:v>
                </c:pt>
                <c:pt idx="10">
                  <c:v>Auxiliar do Serviço Social</c:v>
                </c:pt>
                <c:pt idx="11">
                  <c:v>Técnico em Radiologia</c:v>
                </c:pt>
                <c:pt idx="12">
                  <c:v>Farmacêutica</c:v>
                </c:pt>
                <c:pt idx="13">
                  <c:v>Auxiliar de Farmácia</c:v>
                </c:pt>
                <c:pt idx="14">
                  <c:v>Nutricionista</c:v>
                </c:pt>
                <c:pt idx="15">
                  <c:v>Cozinheira</c:v>
                </c:pt>
                <c:pt idx="16">
                  <c:v>Copeira</c:v>
                </c:pt>
                <c:pt idx="17">
                  <c:v>Recepcionista</c:v>
                </c:pt>
                <c:pt idx="18">
                  <c:v>Médico</c:v>
                </c:pt>
                <c:pt idx="19">
                  <c:v>Internos de Medicina</c:v>
                </c:pt>
              </c:strCache>
            </c:strRef>
          </c:cat>
          <c:val>
            <c:numRef>
              <c:f>' NEP POR CATEGORIA'!$D$27:$D$46</c:f>
              <c:numCache>
                <c:formatCode>0.00%</c:formatCode>
                <c:ptCount val="20"/>
                <c:pt idx="0" formatCode="0.0%">
                  <c:v>0.125</c:v>
                </c:pt>
                <c:pt idx="1">
                  <c:v>0.41339999999999999</c:v>
                </c:pt>
                <c:pt idx="3">
                  <c:v>9.5999999999999992E-3</c:v>
                </c:pt>
                <c:pt idx="4">
                  <c:v>9.5999999999999992E-3</c:v>
                </c:pt>
                <c:pt idx="5">
                  <c:v>9.5999999999999992E-3</c:v>
                </c:pt>
                <c:pt idx="6">
                  <c:v>3.8399999999999997E-2</c:v>
                </c:pt>
                <c:pt idx="7">
                  <c:v>3.8399999999999997E-2</c:v>
                </c:pt>
                <c:pt idx="8">
                  <c:v>0.17299999999999999</c:v>
                </c:pt>
                <c:pt idx="9">
                  <c:v>9.5999999999999992E-3</c:v>
                </c:pt>
                <c:pt idx="10">
                  <c:v>9.5999999999999992E-3</c:v>
                </c:pt>
                <c:pt idx="11">
                  <c:v>9.5999999999999992E-3</c:v>
                </c:pt>
                <c:pt idx="12">
                  <c:v>9.5999999999999992E-3</c:v>
                </c:pt>
                <c:pt idx="13">
                  <c:v>2.8799999999999999E-2</c:v>
                </c:pt>
                <c:pt idx="14">
                  <c:v>9.5999999999999992E-3</c:v>
                </c:pt>
                <c:pt idx="15">
                  <c:v>2.8799999999999999E-2</c:v>
                </c:pt>
                <c:pt idx="16">
                  <c:v>4.8000000000000001E-2</c:v>
                </c:pt>
                <c:pt idx="17">
                  <c:v>9.5999999999999992E-3</c:v>
                </c:pt>
                <c:pt idx="19">
                  <c:v>1.9199999999999998E-2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C-4EF5-9FEE-834B2604BA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148992"/>
        <c:axId val="190147032"/>
      </c:lineChart>
      <c:catAx>
        <c:axId val="19014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1º</a:t>
                </a:r>
                <a:r>
                  <a:rPr lang="pt-BR" baseline="0"/>
                  <a:t> Semestre 2023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47032"/>
        <c:crosses val="autoZero"/>
        <c:auto val="1"/>
        <c:lblAlgn val="ctr"/>
        <c:lblOffset val="100"/>
        <c:noMultiLvlLbl val="0"/>
      </c:catAx>
      <c:valAx>
        <c:axId val="190147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Percentual</a:t>
                </a:r>
                <a:r>
                  <a:rPr lang="pt-BR" baseline="0"/>
                  <a:t> de Profissionais Capacitados por Categoria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9304029304029304E-2"/>
              <c:y val="6.65151515151515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123827</xdr:rowOff>
    </xdr:from>
    <xdr:to>
      <xdr:col>0</xdr:col>
      <xdr:colOff>1390651</xdr:colOff>
      <xdr:row>0</xdr:row>
      <xdr:rowOff>781051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D2E77D-FDA0-47AB-B00C-E7F3C8E85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1" y="123827"/>
          <a:ext cx="1028700" cy="65722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95250</xdr:colOff>
      <xdr:row>7</xdr:row>
      <xdr:rowOff>66675</xdr:rowOff>
    </xdr:from>
    <xdr:to>
      <xdr:col>7</xdr:col>
      <xdr:colOff>514350</xdr:colOff>
      <xdr:row>26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DC375D0-D1B3-ACB3-1312-1109211F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154781</xdr:colOff>
      <xdr:row>0</xdr:row>
      <xdr:rowOff>33337</xdr:rowOff>
    </xdr:from>
    <xdr:to>
      <xdr:col>0</xdr:col>
      <xdr:colOff>1085850</xdr:colOff>
      <xdr:row>0</xdr:row>
      <xdr:rowOff>666750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C691E7-AD90-4ABA-8256-9575A93E1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1" y="33337"/>
          <a:ext cx="931069" cy="63341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57150</xdr:colOff>
      <xdr:row>46</xdr:row>
      <xdr:rowOff>57150</xdr:rowOff>
    </xdr:from>
    <xdr:to>
      <xdr:col>3</xdr:col>
      <xdr:colOff>504825</xdr:colOff>
      <xdr:row>46</xdr:row>
      <xdr:rowOff>3914775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0B8866-CC7F-1CC9-5C47-0163D2A4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8"/>
  <sheetViews>
    <sheetView tabSelected="1" workbookViewId="0">
      <selection activeCell="M28" sqref="M28"/>
    </sheetView>
  </sheetViews>
  <sheetFormatPr defaultRowHeight="15" x14ac:dyDescent="0.25"/>
  <cols>
    <col min="1" max="1" width="28.7109375" customWidth="1"/>
  </cols>
  <sheetData>
    <row r="1" spans="1:8" ht="66.75" customHeight="1" x14ac:dyDescent="0.25">
      <c r="A1" s="5"/>
      <c r="B1" s="35" t="s">
        <v>2</v>
      </c>
      <c r="C1" s="35"/>
      <c r="D1" s="35"/>
      <c r="E1" s="35"/>
      <c r="F1" s="35"/>
      <c r="G1" s="35"/>
      <c r="H1" s="35"/>
    </row>
    <row r="2" spans="1:8" ht="24.75" customHeight="1" x14ac:dyDescent="0.25">
      <c r="A2" s="38" t="s">
        <v>0</v>
      </c>
      <c r="B2" s="38"/>
      <c r="C2" s="38"/>
      <c r="D2" s="38"/>
      <c r="E2" s="38"/>
      <c r="F2" s="38"/>
      <c r="G2" s="38"/>
      <c r="H2" s="38"/>
    </row>
    <row r="3" spans="1:8" ht="46.5" customHeight="1" x14ac:dyDescent="0.25">
      <c r="A3" s="39" t="s">
        <v>6</v>
      </c>
      <c r="B3" s="39"/>
      <c r="C3" s="39"/>
      <c r="D3" s="39"/>
      <c r="E3" s="39"/>
      <c r="F3" s="39"/>
      <c r="G3" s="39"/>
      <c r="H3" s="39"/>
    </row>
    <row r="4" spans="1:8" ht="15.75" x14ac:dyDescent="0.25">
      <c r="A4" s="7" t="s">
        <v>1</v>
      </c>
      <c r="B4" s="8">
        <v>44896</v>
      </c>
      <c r="C4" s="8">
        <v>44927</v>
      </c>
      <c r="D4" s="8">
        <v>44958</v>
      </c>
      <c r="E4" s="8">
        <v>44986</v>
      </c>
      <c r="F4" s="8">
        <v>45017</v>
      </c>
      <c r="G4" s="8">
        <v>45047</v>
      </c>
      <c r="H4" s="8">
        <v>45078</v>
      </c>
    </row>
    <row r="5" spans="1:8" ht="63" customHeight="1" x14ac:dyDescent="0.25">
      <c r="A5" s="4" t="s">
        <v>3</v>
      </c>
      <c r="B5" s="9">
        <f>B6/B7</f>
        <v>0.44525547445255476</v>
      </c>
      <c r="C5" s="9">
        <v>0.32840000000000003</v>
      </c>
      <c r="D5" s="9">
        <v>0.24809999999999999</v>
      </c>
      <c r="E5" s="9">
        <v>0.74819999999999998</v>
      </c>
      <c r="F5" s="3"/>
      <c r="G5" s="3"/>
      <c r="H5" s="3"/>
    </row>
    <row r="6" spans="1:8" x14ac:dyDescent="0.25">
      <c r="A6" s="1" t="s">
        <v>4</v>
      </c>
      <c r="B6" s="2">
        <v>61</v>
      </c>
      <c r="C6" s="2">
        <v>45</v>
      </c>
      <c r="D6" s="2">
        <v>34</v>
      </c>
      <c r="E6" s="2">
        <v>104</v>
      </c>
      <c r="F6" s="2"/>
      <c r="G6" s="2"/>
      <c r="H6" s="2"/>
    </row>
    <row r="7" spans="1:8" x14ac:dyDescent="0.25">
      <c r="A7" s="1" t="s">
        <v>5</v>
      </c>
      <c r="B7" s="2">
        <v>137</v>
      </c>
      <c r="C7" s="2">
        <v>137</v>
      </c>
      <c r="D7" s="2">
        <v>137</v>
      </c>
      <c r="E7" s="2">
        <v>139</v>
      </c>
      <c r="F7" s="2"/>
      <c r="G7" s="2"/>
      <c r="H7" s="2"/>
    </row>
    <row r="8" spans="1:8" x14ac:dyDescent="0.25">
      <c r="A8" s="40"/>
      <c r="B8" s="40"/>
      <c r="C8" s="40"/>
      <c r="D8" s="40"/>
      <c r="E8" s="40"/>
      <c r="F8" s="40"/>
      <c r="G8" s="40"/>
      <c r="H8" s="40"/>
    </row>
    <row r="9" spans="1:8" x14ac:dyDescent="0.25">
      <c r="A9" s="40"/>
      <c r="B9" s="40"/>
      <c r="C9" s="40"/>
      <c r="D9" s="40"/>
      <c r="E9" s="40"/>
      <c r="F9" s="40"/>
      <c r="G9" s="40"/>
      <c r="H9" s="40"/>
    </row>
    <row r="10" spans="1:8" x14ac:dyDescent="0.25">
      <c r="A10" s="40"/>
      <c r="B10" s="40"/>
      <c r="C10" s="40"/>
      <c r="D10" s="40"/>
      <c r="E10" s="40"/>
      <c r="F10" s="40"/>
      <c r="G10" s="40"/>
      <c r="H10" s="40"/>
    </row>
    <row r="11" spans="1:8" x14ac:dyDescent="0.25">
      <c r="A11" s="40"/>
      <c r="B11" s="40"/>
      <c r="C11" s="40"/>
      <c r="D11" s="40"/>
      <c r="E11" s="40"/>
      <c r="F11" s="40"/>
      <c r="G11" s="40"/>
      <c r="H11" s="40"/>
    </row>
    <row r="12" spans="1:8" x14ac:dyDescent="0.25">
      <c r="A12" s="40"/>
      <c r="B12" s="40"/>
      <c r="C12" s="40"/>
      <c r="D12" s="40"/>
      <c r="E12" s="40"/>
      <c r="F12" s="40"/>
      <c r="G12" s="40"/>
      <c r="H12" s="40"/>
    </row>
    <row r="13" spans="1:8" x14ac:dyDescent="0.25">
      <c r="A13" s="40"/>
      <c r="B13" s="40"/>
      <c r="C13" s="40"/>
      <c r="D13" s="40"/>
      <c r="E13" s="40"/>
      <c r="F13" s="40"/>
      <c r="G13" s="40"/>
      <c r="H13" s="40"/>
    </row>
    <row r="14" spans="1:8" x14ac:dyDescent="0.25">
      <c r="A14" s="40"/>
      <c r="B14" s="40"/>
      <c r="C14" s="40"/>
      <c r="D14" s="40"/>
      <c r="E14" s="40"/>
      <c r="F14" s="40"/>
      <c r="G14" s="40"/>
      <c r="H14" s="40"/>
    </row>
    <row r="15" spans="1:8" x14ac:dyDescent="0.25">
      <c r="A15" s="40"/>
      <c r="B15" s="40"/>
      <c r="C15" s="40"/>
      <c r="D15" s="40"/>
      <c r="E15" s="40"/>
      <c r="F15" s="40"/>
      <c r="G15" s="40"/>
      <c r="H15" s="40"/>
    </row>
    <row r="16" spans="1:8" x14ac:dyDescent="0.25">
      <c r="A16" s="40"/>
      <c r="B16" s="40"/>
      <c r="C16" s="40"/>
      <c r="D16" s="40"/>
      <c r="E16" s="40"/>
      <c r="F16" s="40"/>
      <c r="G16" s="40"/>
      <c r="H16" s="40"/>
    </row>
    <row r="17" spans="1:8" x14ac:dyDescent="0.25">
      <c r="A17" s="40"/>
      <c r="B17" s="40"/>
      <c r="C17" s="40"/>
      <c r="D17" s="40"/>
      <c r="E17" s="40"/>
      <c r="F17" s="40"/>
      <c r="G17" s="40"/>
      <c r="H17" s="40"/>
    </row>
    <row r="18" spans="1:8" x14ac:dyDescent="0.25">
      <c r="A18" s="40"/>
      <c r="B18" s="40"/>
      <c r="C18" s="40"/>
      <c r="D18" s="40"/>
      <c r="E18" s="40"/>
      <c r="F18" s="40"/>
      <c r="G18" s="40"/>
      <c r="H18" s="40"/>
    </row>
    <row r="19" spans="1:8" x14ac:dyDescent="0.25">
      <c r="A19" s="40"/>
      <c r="B19" s="40"/>
      <c r="C19" s="40"/>
      <c r="D19" s="40"/>
      <c r="E19" s="40"/>
      <c r="F19" s="40"/>
      <c r="G19" s="40"/>
      <c r="H19" s="40"/>
    </row>
    <row r="20" spans="1:8" x14ac:dyDescent="0.25">
      <c r="A20" s="40"/>
      <c r="B20" s="40"/>
      <c r="C20" s="40"/>
      <c r="D20" s="40"/>
      <c r="E20" s="40"/>
      <c r="F20" s="40"/>
      <c r="G20" s="40"/>
      <c r="H20" s="40"/>
    </row>
    <row r="21" spans="1:8" x14ac:dyDescent="0.25">
      <c r="A21" s="40"/>
      <c r="B21" s="40"/>
      <c r="C21" s="40"/>
      <c r="D21" s="40"/>
      <c r="E21" s="40"/>
      <c r="F21" s="40"/>
      <c r="G21" s="40"/>
      <c r="H21" s="40"/>
    </row>
    <row r="22" spans="1:8" x14ac:dyDescent="0.25">
      <c r="A22" s="40"/>
      <c r="B22" s="40"/>
      <c r="C22" s="40"/>
      <c r="D22" s="40"/>
      <c r="E22" s="40"/>
      <c r="F22" s="40"/>
      <c r="G22" s="40"/>
      <c r="H22" s="40"/>
    </row>
    <row r="23" spans="1:8" x14ac:dyDescent="0.25">
      <c r="A23" s="40"/>
      <c r="B23" s="40"/>
      <c r="C23" s="40"/>
      <c r="D23" s="40"/>
      <c r="E23" s="40"/>
      <c r="F23" s="40"/>
      <c r="G23" s="40"/>
      <c r="H23" s="40"/>
    </row>
    <row r="24" spans="1:8" x14ac:dyDescent="0.25">
      <c r="A24" s="40"/>
      <c r="B24" s="40"/>
      <c r="C24" s="40"/>
      <c r="D24" s="40"/>
      <c r="E24" s="40"/>
      <c r="F24" s="40"/>
      <c r="G24" s="40"/>
      <c r="H24" s="40"/>
    </row>
    <row r="25" spans="1:8" x14ac:dyDescent="0.25">
      <c r="A25" s="40"/>
      <c r="B25" s="40"/>
      <c r="C25" s="40"/>
      <c r="D25" s="40"/>
      <c r="E25" s="40"/>
      <c r="F25" s="40"/>
      <c r="G25" s="40"/>
      <c r="H25" s="40"/>
    </row>
    <row r="26" spans="1:8" x14ac:dyDescent="0.25">
      <c r="A26" s="40"/>
      <c r="B26" s="40"/>
      <c r="C26" s="40"/>
      <c r="D26" s="40"/>
      <c r="E26" s="40"/>
      <c r="F26" s="40"/>
      <c r="G26" s="40"/>
      <c r="H26" s="40"/>
    </row>
    <row r="27" spans="1:8" x14ac:dyDescent="0.25">
      <c r="A27" s="40"/>
      <c r="B27" s="40"/>
      <c r="C27" s="40"/>
      <c r="D27" s="40"/>
      <c r="E27" s="40"/>
      <c r="F27" s="40"/>
      <c r="G27" s="40"/>
      <c r="H27" s="40"/>
    </row>
    <row r="28" spans="1:8" ht="73.5" customHeight="1" x14ac:dyDescent="0.25">
      <c r="A28" s="33"/>
      <c r="B28" s="34"/>
      <c r="C28" s="34"/>
      <c r="D28" s="34"/>
      <c r="E28" s="34"/>
      <c r="F28" s="34"/>
      <c r="G28" s="34"/>
      <c r="H28" s="34"/>
    </row>
  </sheetData>
  <mergeCells count="5">
    <mergeCell ref="B1:H1"/>
    <mergeCell ref="A2:H2"/>
    <mergeCell ref="A3:H3"/>
    <mergeCell ref="A8:H27"/>
    <mergeCell ref="A28:H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7"/>
  <sheetViews>
    <sheetView topLeftCell="A38" workbookViewId="0">
      <selection activeCell="M36" sqref="M36"/>
    </sheetView>
  </sheetViews>
  <sheetFormatPr defaultRowHeight="15" x14ac:dyDescent="0.25"/>
  <cols>
    <col min="1" max="1" width="32.5703125" customWidth="1"/>
    <col min="2" max="3" width="9.140625" customWidth="1"/>
    <col min="4" max="4" width="8.5703125" customWidth="1"/>
    <col min="5" max="5" width="8.28515625" hidden="1" customWidth="1"/>
    <col min="6" max="6" width="0.140625" hidden="1" customWidth="1"/>
    <col min="7" max="7" width="7.140625" customWidth="1"/>
    <col min="8" max="8" width="7.5703125" customWidth="1"/>
    <col min="9" max="9" width="9.28515625" customWidth="1"/>
  </cols>
  <sheetData>
    <row r="1" spans="1:9" ht="55.5" customHeight="1" x14ac:dyDescent="0.25">
      <c r="A1" s="6"/>
      <c r="B1" s="32" t="s">
        <v>2</v>
      </c>
      <c r="C1" s="32"/>
      <c r="D1" s="32"/>
      <c r="E1" s="32"/>
      <c r="F1" s="32"/>
      <c r="G1" s="32"/>
      <c r="H1" s="32"/>
      <c r="I1" s="32"/>
    </row>
    <row r="2" spans="1:9" ht="12.75" customHeight="1" x14ac:dyDescent="0.25">
      <c r="A2" s="59" t="s">
        <v>0</v>
      </c>
      <c r="B2" s="60"/>
      <c r="C2" s="60"/>
      <c r="D2" s="60"/>
      <c r="E2" s="60"/>
      <c r="F2" s="60"/>
      <c r="G2" s="60"/>
      <c r="H2" s="60"/>
      <c r="I2" s="61"/>
    </row>
    <row r="3" spans="1:9" ht="24.75" customHeight="1" x14ac:dyDescent="0.25">
      <c r="A3" s="41" t="s">
        <v>11</v>
      </c>
      <c r="B3" s="41"/>
      <c r="C3" s="41"/>
      <c r="D3" s="41"/>
      <c r="E3" s="41"/>
      <c r="F3" s="41"/>
      <c r="G3" s="41"/>
      <c r="H3" s="41"/>
      <c r="I3" s="41"/>
    </row>
    <row r="4" spans="1:9" ht="25.5" customHeight="1" x14ac:dyDescent="0.25">
      <c r="A4" s="16" t="s">
        <v>9</v>
      </c>
      <c r="B4" s="42">
        <v>104</v>
      </c>
      <c r="C4" s="43"/>
      <c r="D4" s="62" t="s">
        <v>22</v>
      </c>
      <c r="E4" s="63"/>
      <c r="F4" s="63"/>
      <c r="G4" s="63"/>
      <c r="H4" s="63"/>
      <c r="I4" s="64"/>
    </row>
    <row r="5" spans="1:9" ht="12" customHeight="1" x14ac:dyDescent="0.25">
      <c r="A5" s="17" t="s">
        <v>7</v>
      </c>
      <c r="B5" s="44">
        <v>13</v>
      </c>
      <c r="C5" s="45"/>
      <c r="D5" s="50">
        <v>0.74819999999999998</v>
      </c>
      <c r="E5" s="51"/>
      <c r="F5" s="51"/>
      <c r="G5" s="51"/>
      <c r="H5" s="51"/>
      <c r="I5" s="52"/>
    </row>
    <row r="6" spans="1:9" ht="10.5" customHeight="1" x14ac:dyDescent="0.25">
      <c r="A6" s="14" t="s">
        <v>8</v>
      </c>
      <c r="B6" s="44">
        <v>43</v>
      </c>
      <c r="C6" s="45"/>
      <c r="D6" s="53"/>
      <c r="E6" s="54"/>
      <c r="F6" s="54"/>
      <c r="G6" s="54"/>
      <c r="H6" s="54"/>
      <c r="I6" s="55"/>
    </row>
    <row r="7" spans="1:9" ht="10.5" customHeight="1" x14ac:dyDescent="0.25">
      <c r="A7" s="14" t="s">
        <v>14</v>
      </c>
      <c r="B7" s="24"/>
      <c r="C7" s="25"/>
      <c r="D7" s="53"/>
      <c r="E7" s="54"/>
      <c r="F7" s="54"/>
      <c r="G7" s="54"/>
      <c r="H7" s="54"/>
      <c r="I7" s="55"/>
    </row>
    <row r="8" spans="1:9" ht="12" customHeight="1" x14ac:dyDescent="0.25">
      <c r="A8" s="15" t="s">
        <v>31</v>
      </c>
      <c r="B8" s="44">
        <v>1</v>
      </c>
      <c r="C8" s="45"/>
      <c r="D8" s="53"/>
      <c r="E8" s="54"/>
      <c r="F8" s="54"/>
      <c r="G8" s="54"/>
      <c r="H8" s="54"/>
      <c r="I8" s="55"/>
    </row>
    <row r="9" spans="1:9" ht="12" customHeight="1" x14ac:dyDescent="0.25">
      <c r="A9" s="18" t="s">
        <v>32</v>
      </c>
      <c r="B9" s="44">
        <v>1</v>
      </c>
      <c r="C9" s="45"/>
      <c r="D9" s="53"/>
      <c r="E9" s="54"/>
      <c r="F9" s="54"/>
      <c r="G9" s="54"/>
      <c r="H9" s="54"/>
      <c r="I9" s="55"/>
    </row>
    <row r="10" spans="1:9" ht="12" customHeight="1" x14ac:dyDescent="0.25">
      <c r="A10" s="14" t="s">
        <v>29</v>
      </c>
      <c r="B10" s="44">
        <v>1</v>
      </c>
      <c r="C10" s="45"/>
      <c r="D10" s="53"/>
      <c r="E10" s="54"/>
      <c r="F10" s="54"/>
      <c r="G10" s="54"/>
      <c r="H10" s="54"/>
      <c r="I10" s="55"/>
    </row>
    <row r="11" spans="1:9" ht="12" customHeight="1" x14ac:dyDescent="0.25">
      <c r="A11" s="14" t="s">
        <v>24</v>
      </c>
      <c r="B11" s="44">
        <v>4</v>
      </c>
      <c r="C11" s="45"/>
      <c r="D11" s="53"/>
      <c r="E11" s="54"/>
      <c r="F11" s="54"/>
      <c r="G11" s="54"/>
      <c r="H11" s="54"/>
      <c r="I11" s="55"/>
    </row>
    <row r="12" spans="1:9" ht="12" customHeight="1" x14ac:dyDescent="0.25">
      <c r="A12" s="14" t="s">
        <v>16</v>
      </c>
      <c r="B12" s="44">
        <v>4</v>
      </c>
      <c r="C12" s="45"/>
      <c r="D12" s="53"/>
      <c r="E12" s="54"/>
      <c r="F12" s="54"/>
      <c r="G12" s="54"/>
      <c r="H12" s="54"/>
      <c r="I12" s="55"/>
    </row>
    <row r="13" spans="1:9" ht="12" customHeight="1" x14ac:dyDescent="0.25">
      <c r="A13" s="18" t="s">
        <v>13</v>
      </c>
      <c r="B13" s="47">
        <v>18</v>
      </c>
      <c r="C13" s="47"/>
      <c r="D13" s="53"/>
      <c r="E13" s="54"/>
      <c r="F13" s="54"/>
      <c r="G13" s="54"/>
      <c r="H13" s="54"/>
      <c r="I13" s="55"/>
    </row>
    <row r="14" spans="1:9" ht="12" customHeight="1" x14ac:dyDescent="0.25">
      <c r="A14" s="18" t="s">
        <v>19</v>
      </c>
      <c r="B14" s="48">
        <v>1</v>
      </c>
      <c r="C14" s="49"/>
      <c r="D14" s="53"/>
      <c r="E14" s="54"/>
      <c r="F14" s="54"/>
      <c r="G14" s="54"/>
      <c r="H14" s="54"/>
      <c r="I14" s="55"/>
    </row>
    <row r="15" spans="1:9" ht="11.25" customHeight="1" x14ac:dyDescent="0.25">
      <c r="A15" s="27" t="s">
        <v>30</v>
      </c>
      <c r="B15" s="48">
        <v>1</v>
      </c>
      <c r="C15" s="49"/>
      <c r="D15" s="53"/>
      <c r="E15" s="54"/>
      <c r="F15" s="54"/>
      <c r="G15" s="54"/>
      <c r="H15" s="54"/>
      <c r="I15" s="55"/>
    </row>
    <row r="16" spans="1:9" ht="12" customHeight="1" x14ac:dyDescent="0.25">
      <c r="A16" s="18" t="s">
        <v>23</v>
      </c>
      <c r="B16" s="48">
        <v>1</v>
      </c>
      <c r="C16" s="49"/>
      <c r="D16" s="53"/>
      <c r="E16" s="54"/>
      <c r="F16" s="54"/>
      <c r="G16" s="54"/>
      <c r="H16" s="54"/>
      <c r="I16" s="55"/>
    </row>
    <row r="17" spans="1:9" ht="12" customHeight="1" x14ac:dyDescent="0.25">
      <c r="A17" s="18" t="s">
        <v>27</v>
      </c>
      <c r="B17" s="48">
        <v>1</v>
      </c>
      <c r="C17" s="49"/>
      <c r="D17" s="53"/>
      <c r="E17" s="54"/>
      <c r="F17" s="54"/>
      <c r="G17" s="54"/>
      <c r="H17" s="54"/>
      <c r="I17" s="55"/>
    </row>
    <row r="18" spans="1:9" ht="12" customHeight="1" x14ac:dyDescent="0.25">
      <c r="A18" s="26" t="s">
        <v>28</v>
      </c>
      <c r="B18" s="48">
        <v>3</v>
      </c>
      <c r="C18" s="49"/>
      <c r="D18" s="53"/>
      <c r="E18" s="54"/>
      <c r="F18" s="54"/>
      <c r="G18" s="54"/>
      <c r="H18" s="54"/>
      <c r="I18" s="55"/>
    </row>
    <row r="19" spans="1:9" ht="11.25" customHeight="1" x14ac:dyDescent="0.25">
      <c r="A19" s="18" t="s">
        <v>18</v>
      </c>
      <c r="B19" s="48">
        <v>1</v>
      </c>
      <c r="C19" s="49"/>
      <c r="D19" s="53"/>
      <c r="E19" s="54"/>
      <c r="F19" s="54"/>
      <c r="G19" s="54"/>
      <c r="H19" s="54"/>
      <c r="I19" s="55"/>
    </row>
    <row r="20" spans="1:9" ht="11.25" customHeight="1" x14ac:dyDescent="0.25">
      <c r="A20" s="18" t="s">
        <v>26</v>
      </c>
      <c r="B20" s="36">
        <v>3</v>
      </c>
      <c r="C20" s="37"/>
      <c r="D20" s="53"/>
      <c r="E20" s="54"/>
      <c r="F20" s="54"/>
      <c r="G20" s="54"/>
      <c r="H20" s="54"/>
      <c r="I20" s="55"/>
    </row>
    <row r="21" spans="1:9" ht="11.25" customHeight="1" x14ac:dyDescent="0.25">
      <c r="A21" s="18" t="s">
        <v>25</v>
      </c>
      <c r="B21" s="36">
        <v>5</v>
      </c>
      <c r="C21" s="37"/>
      <c r="D21" s="53"/>
      <c r="E21" s="54"/>
      <c r="F21" s="54"/>
      <c r="G21" s="54"/>
      <c r="H21" s="54"/>
      <c r="I21" s="55"/>
    </row>
    <row r="22" spans="1:9" ht="11.25" customHeight="1" x14ac:dyDescent="0.25">
      <c r="A22" s="18" t="s">
        <v>21</v>
      </c>
      <c r="B22" s="36">
        <v>1</v>
      </c>
      <c r="C22" s="37"/>
      <c r="D22" s="53"/>
      <c r="E22" s="54"/>
      <c r="F22" s="54"/>
      <c r="G22" s="54"/>
      <c r="H22" s="54"/>
      <c r="I22" s="55"/>
    </row>
    <row r="23" spans="1:9" ht="12" customHeight="1" x14ac:dyDescent="0.25">
      <c r="A23" s="18" t="s">
        <v>20</v>
      </c>
      <c r="B23" s="48"/>
      <c r="C23" s="49"/>
      <c r="D23" s="53"/>
      <c r="E23" s="54"/>
      <c r="F23" s="54"/>
      <c r="G23" s="54"/>
      <c r="H23" s="54"/>
      <c r="I23" s="55"/>
    </row>
    <row r="24" spans="1:9" ht="12.75" customHeight="1" x14ac:dyDescent="0.25">
      <c r="A24" s="18" t="s">
        <v>17</v>
      </c>
      <c r="B24" s="48">
        <v>2</v>
      </c>
      <c r="C24" s="49"/>
      <c r="D24" s="56"/>
      <c r="E24" s="57"/>
      <c r="F24" s="57"/>
      <c r="G24" s="57"/>
      <c r="H24" s="57"/>
      <c r="I24" s="58"/>
    </row>
    <row r="25" spans="1:9" ht="22.5" hidden="1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3.5" customHeight="1" x14ac:dyDescent="0.25">
      <c r="A26" s="11" t="s">
        <v>10</v>
      </c>
      <c r="B26" s="12">
        <v>44927</v>
      </c>
      <c r="C26" s="12">
        <v>44958</v>
      </c>
      <c r="D26" s="12">
        <v>44986</v>
      </c>
      <c r="E26" s="12">
        <v>45017</v>
      </c>
      <c r="F26" s="12">
        <v>45047</v>
      </c>
      <c r="G26" s="12">
        <v>45017</v>
      </c>
      <c r="H26" s="12">
        <v>45047</v>
      </c>
      <c r="I26" s="12">
        <v>45078</v>
      </c>
    </row>
    <row r="27" spans="1:9" ht="15.6" customHeight="1" x14ac:dyDescent="0.25">
      <c r="A27" s="19" t="s">
        <v>7</v>
      </c>
      <c r="B27" s="20">
        <v>0.22220000000000001</v>
      </c>
      <c r="C27" s="21">
        <v>3.4000000000000002E-2</v>
      </c>
      <c r="D27" s="21">
        <v>0.125</v>
      </c>
      <c r="E27" s="10"/>
      <c r="F27" s="15"/>
      <c r="G27" s="21"/>
      <c r="H27" s="21"/>
      <c r="I27" s="10"/>
    </row>
    <row r="28" spans="1:9" ht="15.6" customHeight="1" x14ac:dyDescent="0.25">
      <c r="A28" s="19" t="s">
        <v>8</v>
      </c>
      <c r="B28" s="20">
        <v>0.48880000000000001</v>
      </c>
      <c r="C28" s="20">
        <v>2.7199999999999998E-2</v>
      </c>
      <c r="D28" s="20">
        <v>0.41339999999999999</v>
      </c>
      <c r="E28" s="10"/>
      <c r="F28" s="15"/>
      <c r="G28" s="20"/>
      <c r="H28" s="20"/>
      <c r="I28" s="10"/>
    </row>
    <row r="29" spans="1:9" ht="15.6" customHeight="1" x14ac:dyDescent="0.25">
      <c r="A29" s="14" t="s">
        <v>14</v>
      </c>
      <c r="B29" s="20">
        <v>4.4400000000000002E-2</v>
      </c>
      <c r="C29" s="20">
        <v>1.3599999999999999E-2</v>
      </c>
      <c r="D29" s="29"/>
      <c r="E29" s="10"/>
      <c r="F29" s="15"/>
      <c r="G29" s="20"/>
      <c r="H29" s="20"/>
      <c r="I29" s="10"/>
    </row>
    <row r="30" spans="1:9" ht="15.6" customHeight="1" x14ac:dyDescent="0.25">
      <c r="A30" s="15" t="s">
        <v>31</v>
      </c>
      <c r="B30" s="20"/>
      <c r="C30" s="20"/>
      <c r="D30" s="20">
        <v>9.5999999999999992E-3</v>
      </c>
      <c r="E30" s="10"/>
      <c r="F30" s="15"/>
      <c r="G30" s="20"/>
      <c r="H30" s="20"/>
      <c r="I30" s="10"/>
    </row>
    <row r="31" spans="1:9" ht="15.6" customHeight="1" x14ac:dyDescent="0.25">
      <c r="A31" s="18" t="s">
        <v>32</v>
      </c>
      <c r="B31" s="20"/>
      <c r="C31" s="20"/>
      <c r="D31" s="20">
        <v>9.5999999999999992E-3</v>
      </c>
      <c r="E31" s="10"/>
      <c r="F31" s="15"/>
      <c r="G31" s="20"/>
      <c r="H31" s="20"/>
      <c r="I31" s="10"/>
    </row>
    <row r="32" spans="1:9" ht="15.6" customHeight="1" x14ac:dyDescent="0.25">
      <c r="A32" s="14" t="s">
        <v>15</v>
      </c>
      <c r="B32" s="20">
        <v>2.2200000000000001E-2</v>
      </c>
      <c r="C32" s="20">
        <v>6.7999999999999996E-3</v>
      </c>
      <c r="D32" s="20">
        <v>9.5999999999999992E-3</v>
      </c>
      <c r="E32" s="10"/>
      <c r="F32" s="15"/>
      <c r="G32" s="20"/>
      <c r="H32" s="20"/>
      <c r="I32" s="10"/>
    </row>
    <row r="33" spans="1:9" ht="15.6" customHeight="1" x14ac:dyDescent="0.25">
      <c r="A33" s="14" t="s">
        <v>24</v>
      </c>
      <c r="B33" s="20"/>
      <c r="C33" s="20"/>
      <c r="D33" s="20">
        <v>3.8399999999999997E-2</v>
      </c>
      <c r="E33" s="10"/>
      <c r="F33" s="15"/>
      <c r="G33" s="20"/>
      <c r="H33" s="20"/>
      <c r="I33" s="10"/>
    </row>
    <row r="34" spans="1:9" ht="15.6" customHeight="1" x14ac:dyDescent="0.25">
      <c r="A34" s="14" t="s">
        <v>16</v>
      </c>
      <c r="B34" s="20">
        <v>6.6600000000000006E-2</v>
      </c>
      <c r="C34" s="22">
        <v>0</v>
      </c>
      <c r="D34" s="20">
        <v>3.8399999999999997E-2</v>
      </c>
      <c r="E34" s="10"/>
      <c r="F34" s="15"/>
      <c r="G34" s="22"/>
      <c r="H34" s="22"/>
      <c r="I34" s="10"/>
    </row>
    <row r="35" spans="1:9" ht="15.6" customHeight="1" x14ac:dyDescent="0.25">
      <c r="A35" s="18" t="s">
        <v>13</v>
      </c>
      <c r="B35" s="13">
        <v>15.55</v>
      </c>
      <c r="C35" s="22">
        <v>0</v>
      </c>
      <c r="D35" s="20">
        <v>0.17299999999999999</v>
      </c>
      <c r="E35" s="10"/>
      <c r="F35" s="15"/>
      <c r="G35" s="22"/>
      <c r="H35" s="22"/>
      <c r="I35" s="10"/>
    </row>
    <row r="36" spans="1:9" ht="15.6" customHeight="1" x14ac:dyDescent="0.25">
      <c r="A36" s="18" t="s">
        <v>19</v>
      </c>
      <c r="B36" s="22">
        <v>0</v>
      </c>
      <c r="C36" s="20">
        <v>6.7999999999999996E-3</v>
      </c>
      <c r="D36" s="20">
        <v>9.5999999999999992E-3</v>
      </c>
      <c r="E36" s="10"/>
      <c r="F36" s="15"/>
      <c r="G36" s="20"/>
      <c r="H36" s="20"/>
      <c r="I36" s="10"/>
    </row>
    <row r="37" spans="1:9" ht="15.6" customHeight="1" x14ac:dyDescent="0.25">
      <c r="A37" s="27" t="s">
        <v>30</v>
      </c>
      <c r="B37" s="22"/>
      <c r="C37" s="20"/>
      <c r="D37" s="20">
        <v>9.5999999999999992E-3</v>
      </c>
      <c r="E37" s="10"/>
      <c r="F37" s="15"/>
      <c r="G37" s="20"/>
      <c r="H37" s="20"/>
      <c r="I37" s="10"/>
    </row>
    <row r="38" spans="1:9" ht="15.6" customHeight="1" x14ac:dyDescent="0.25">
      <c r="A38" s="18" t="s">
        <v>23</v>
      </c>
      <c r="B38" s="22"/>
      <c r="C38" s="20"/>
      <c r="D38" s="20">
        <v>9.5999999999999992E-3</v>
      </c>
      <c r="E38" s="10"/>
      <c r="F38" s="15"/>
      <c r="G38" s="20"/>
      <c r="H38" s="20"/>
      <c r="I38" s="10"/>
    </row>
    <row r="39" spans="1:9" ht="15.6" customHeight="1" x14ac:dyDescent="0.25">
      <c r="A39" s="18" t="s">
        <v>27</v>
      </c>
      <c r="B39" s="22"/>
      <c r="C39" s="20"/>
      <c r="D39" s="20">
        <v>9.5999999999999992E-3</v>
      </c>
      <c r="E39" s="10"/>
      <c r="F39" s="15"/>
      <c r="G39" s="20"/>
      <c r="H39" s="20"/>
      <c r="I39" s="10"/>
    </row>
    <row r="40" spans="1:9" ht="15.6" customHeight="1" x14ac:dyDescent="0.25">
      <c r="A40" s="26" t="s">
        <v>28</v>
      </c>
      <c r="B40" s="22"/>
      <c r="C40" s="20"/>
      <c r="D40" s="20">
        <v>2.8799999999999999E-2</v>
      </c>
      <c r="E40" s="10"/>
      <c r="F40" s="15"/>
      <c r="G40" s="20"/>
      <c r="H40" s="20"/>
      <c r="I40" s="10"/>
    </row>
    <row r="41" spans="1:9" ht="15.6" customHeight="1" x14ac:dyDescent="0.25">
      <c r="A41" s="18" t="s">
        <v>18</v>
      </c>
      <c r="B41" s="22">
        <v>0</v>
      </c>
      <c r="C41" s="20">
        <v>3.3999999999999998E-3</v>
      </c>
      <c r="D41" s="20">
        <v>9.5999999999999992E-3</v>
      </c>
      <c r="E41" s="10"/>
      <c r="F41" s="15"/>
      <c r="G41" s="20"/>
      <c r="H41" s="20"/>
      <c r="I41" s="10"/>
    </row>
    <row r="42" spans="1:9" ht="15.6" customHeight="1" x14ac:dyDescent="0.25">
      <c r="A42" s="18" t="s">
        <v>26</v>
      </c>
      <c r="B42" s="22"/>
      <c r="C42" s="20"/>
      <c r="D42" s="20">
        <v>2.8799999999999999E-2</v>
      </c>
      <c r="E42" s="10"/>
      <c r="F42" s="15"/>
      <c r="G42" s="20"/>
      <c r="H42" s="20"/>
      <c r="I42" s="10"/>
    </row>
    <row r="43" spans="1:9" ht="15.6" customHeight="1" x14ac:dyDescent="0.25">
      <c r="A43" s="18" t="s">
        <v>25</v>
      </c>
      <c r="B43" s="22"/>
      <c r="C43" s="20"/>
      <c r="D43" s="20">
        <v>4.8000000000000001E-2</v>
      </c>
      <c r="E43" s="10"/>
      <c r="F43" s="15"/>
      <c r="G43" s="20"/>
      <c r="H43" s="20"/>
      <c r="I43" s="10"/>
    </row>
    <row r="44" spans="1:9" ht="15.6" customHeight="1" x14ac:dyDescent="0.25">
      <c r="A44" s="18" t="s">
        <v>21</v>
      </c>
      <c r="B44" s="22">
        <v>0</v>
      </c>
      <c r="C44" s="20">
        <v>3.3999999999999998E-3</v>
      </c>
      <c r="D44" s="20">
        <v>9.5999999999999992E-3</v>
      </c>
      <c r="E44" s="10"/>
      <c r="F44" s="15"/>
      <c r="G44" s="20"/>
      <c r="H44" s="20"/>
      <c r="I44" s="10"/>
    </row>
    <row r="45" spans="1:9" ht="15.6" customHeight="1" x14ac:dyDescent="0.25">
      <c r="A45" s="18" t="s">
        <v>20</v>
      </c>
      <c r="B45" s="22">
        <v>0</v>
      </c>
      <c r="C45" s="20">
        <v>3.3999999999999998E-3</v>
      </c>
      <c r="D45" s="10"/>
      <c r="E45" s="10"/>
      <c r="F45" s="15"/>
      <c r="G45" s="20"/>
      <c r="H45" s="20"/>
      <c r="I45" s="10"/>
    </row>
    <row r="46" spans="1:9" ht="21" customHeight="1" x14ac:dyDescent="0.25">
      <c r="A46" s="18" t="s">
        <v>17</v>
      </c>
      <c r="B46" s="23">
        <v>0</v>
      </c>
      <c r="C46" s="28">
        <v>1.7000000000000001E-2</v>
      </c>
      <c r="D46" s="20">
        <v>1.9199999999999998E-2</v>
      </c>
      <c r="E46" s="10"/>
      <c r="F46" s="15"/>
      <c r="G46" s="28"/>
      <c r="H46" s="28"/>
      <c r="I46" s="10"/>
    </row>
    <row r="47" spans="1:9" ht="312.75" customHeight="1" x14ac:dyDescent="0.25">
      <c r="A47" s="31"/>
      <c r="B47" s="31"/>
      <c r="C47" s="31"/>
      <c r="D47" s="31"/>
      <c r="E47" s="30" t="s">
        <v>12</v>
      </c>
      <c r="F47" s="30"/>
      <c r="G47" s="30"/>
      <c r="H47" s="30"/>
      <c r="I47" s="30"/>
    </row>
  </sheetData>
  <mergeCells count="28">
    <mergeCell ref="A47:D47"/>
    <mergeCell ref="E47:I47"/>
    <mergeCell ref="A2:I2"/>
    <mergeCell ref="D4:I4"/>
    <mergeCell ref="B6:C6"/>
    <mergeCell ref="B8:C8"/>
    <mergeCell ref="B12:C12"/>
    <mergeCell ref="B10:C10"/>
    <mergeCell ref="B17:C17"/>
    <mergeCell ref="B18:C18"/>
    <mergeCell ref="B22:C22"/>
    <mergeCell ref="B14:C14"/>
    <mergeCell ref="B9:C9"/>
    <mergeCell ref="B1:I1"/>
    <mergeCell ref="A3:I3"/>
    <mergeCell ref="B4:C4"/>
    <mergeCell ref="B5:C5"/>
    <mergeCell ref="A25:I25"/>
    <mergeCell ref="B13:C13"/>
    <mergeCell ref="B24:C24"/>
    <mergeCell ref="B15:C15"/>
    <mergeCell ref="B19:C19"/>
    <mergeCell ref="B16:C16"/>
    <mergeCell ref="D5:I24"/>
    <mergeCell ref="B23:C23"/>
    <mergeCell ref="B11:C11"/>
    <mergeCell ref="B21:C21"/>
    <mergeCell ref="B20:C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NEP</vt:lpstr>
      <vt:lpstr> NEP POR 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PC-HGM</dc:creator>
  <cp:lastModifiedBy>HGM-CCIH</cp:lastModifiedBy>
  <cp:lastPrinted>2023-04-24T18:22:01Z</cp:lastPrinted>
  <dcterms:created xsi:type="dcterms:W3CDTF">2022-08-14T03:15:26Z</dcterms:created>
  <dcterms:modified xsi:type="dcterms:W3CDTF">2023-04-24T19:53:01Z</dcterms:modified>
</cp:coreProperties>
</file>