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son1\Documents\UFSC\UFSC - curso de Sistemas de Informação 2019.2\Fase 8\TCC_Edmilson-Domingues\"/>
    </mc:Choice>
  </mc:AlternateContent>
  <xr:revisionPtr revIDLastSave="0" documentId="13_ncr:1_{788169CE-B486-4765-BFE6-356EDE495D3B}" xr6:coauthVersionLast="47" xr6:coauthVersionMax="47" xr10:uidLastSave="{00000000-0000-0000-0000-000000000000}"/>
  <bookViews>
    <workbookView xWindow="20370" yWindow="-120" windowWidth="20730" windowHeight="11160" firstSheet="6" activeTab="9" xr2:uid="{9AAF1EFB-0EF3-415D-937B-D7B9DFA7D6DF}"/>
  </bookViews>
  <sheets>
    <sheet name="Geral" sheetId="1" r:id="rId1"/>
    <sheet name="AG" sheetId="2" r:id="rId2"/>
    <sheet name="hiperparâmetro nro_ind" sheetId="8" r:id="rId3"/>
    <sheet name="hiperpar elitismo" sheetId="9" r:id="rId4"/>
    <sheet name="hiperparâmetros pc" sheetId="5" r:id="rId5"/>
    <sheet name="hiperparâmetros pm" sheetId="6" r:id="rId6"/>
    <sheet name="processamento AG" sheetId="3" r:id="rId7"/>
    <sheet name="janelas ag" sheetId="4" r:id="rId8"/>
    <sheet name="modalidade 1 somente" sheetId="10" r:id="rId9"/>
    <sheet name="modalidade 2 somente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0" l="1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2" i="10"/>
  <c r="W14" i="8"/>
  <c r="W15" i="8"/>
  <c r="W16" i="8"/>
  <c r="W13" i="8"/>
  <c r="V14" i="8"/>
  <c r="V15" i="8"/>
  <c r="V16" i="8"/>
  <c r="V13" i="8"/>
  <c r="AA3" i="7"/>
  <c r="AB3" i="7"/>
  <c r="AA4" i="7"/>
  <c r="AB4" i="7"/>
  <c r="AA5" i="7"/>
  <c r="AB5" i="7"/>
  <c r="AA6" i="7"/>
  <c r="AB6" i="7"/>
  <c r="AA7" i="7"/>
  <c r="AB7" i="7"/>
  <c r="AA8" i="7"/>
  <c r="AB8" i="7"/>
  <c r="AA10" i="7"/>
  <c r="AB10" i="7"/>
  <c r="AA9" i="7"/>
  <c r="AB9" i="7"/>
  <c r="AA11" i="7"/>
  <c r="AB11" i="7"/>
  <c r="AA12" i="7"/>
  <c r="AB12" i="7"/>
  <c r="AA13" i="7"/>
  <c r="AB13" i="7"/>
  <c r="AA14" i="7"/>
  <c r="AB14" i="7"/>
  <c r="AA15" i="7"/>
  <c r="AB15" i="7"/>
  <c r="AA16" i="7"/>
  <c r="AB16" i="7"/>
  <c r="AA18" i="7"/>
  <c r="AB18" i="7"/>
  <c r="AA17" i="7"/>
  <c r="AB17" i="7"/>
  <c r="AA19" i="7"/>
  <c r="AB19" i="7"/>
  <c r="AA20" i="7"/>
  <c r="AB20" i="7"/>
  <c r="AA21" i="7"/>
  <c r="AB21" i="7"/>
  <c r="AA22" i="7"/>
  <c r="AB22" i="7"/>
  <c r="AA25" i="7"/>
  <c r="AB25" i="7"/>
  <c r="AA30" i="7"/>
  <c r="AB30" i="7"/>
  <c r="AA23" i="7"/>
  <c r="AB23" i="7"/>
  <c r="AA33" i="7"/>
  <c r="AB33" i="7"/>
  <c r="AA31" i="7"/>
  <c r="AB31" i="7"/>
  <c r="AA24" i="7"/>
  <c r="AB24" i="7"/>
  <c r="AA27" i="7"/>
  <c r="AB27" i="7"/>
  <c r="AA34" i="7"/>
  <c r="AB34" i="7"/>
  <c r="AA35" i="7"/>
  <c r="AB35" i="7"/>
  <c r="AA29" i="7"/>
  <c r="AB29" i="7"/>
  <c r="AA26" i="7"/>
  <c r="AB26" i="7"/>
  <c r="AA32" i="7"/>
  <c r="AB32" i="7"/>
  <c r="AA36" i="7"/>
  <c r="AB36" i="7"/>
  <c r="AA37" i="7"/>
  <c r="AB37" i="7"/>
  <c r="AA28" i="7"/>
  <c r="AB28" i="7"/>
  <c r="AB2" i="7"/>
  <c r="AA2" i="7"/>
</calcChain>
</file>

<file path=xl/sharedStrings.xml><?xml version="1.0" encoding="utf-8"?>
<sst xmlns="http://schemas.openxmlformats.org/spreadsheetml/2006/main" count="3722" uniqueCount="208">
  <si>
    <t>Código</t>
  </si>
  <si>
    <t>X setado</t>
  </si>
  <si>
    <t>Observação</t>
  </si>
  <si>
    <t>x</t>
  </si>
  <si>
    <t>EEB IRMA MARIA TERESA</t>
  </si>
  <si>
    <t>Turmas</t>
  </si>
  <si>
    <t>Disciplinas</t>
  </si>
  <si>
    <t>Professores</t>
  </si>
  <si>
    <t>Slots</t>
  </si>
  <si>
    <t>OK</t>
  </si>
  <si>
    <t>EEB LEONOR DE BARROS</t>
  </si>
  <si>
    <t>EEB PROF HENRIQUE STODIECK</t>
  </si>
  <si>
    <t>EEB PE ANCHIETA</t>
  </si>
  <si>
    <t>EEB HILDA TEODORO VIEIRA</t>
  </si>
  <si>
    <t>EEB INTENDENTE JOSE FERNANDES</t>
  </si>
  <si>
    <t>EEB SIMAO JOSE HESS</t>
  </si>
  <si>
    <t>EEB DE MUQUEM</t>
  </si>
  <si>
    <t>EEB PROF LAURA LIMA</t>
  </si>
  <si>
    <t>EEF GEN JOSE VIEIRA DA ROSA</t>
  </si>
  <si>
    <t>EEB TENENTE ALMACHIO</t>
  </si>
  <si>
    <t>EEF SEVERO HONORATO DA COSTA</t>
  </si>
  <si>
    <t>EEB PORTO DO RIO TAVARES</t>
  </si>
  <si>
    <t>EEF BALDICERO FILOMENO</t>
  </si>
  <si>
    <t>EEB JANUARIA TEIXEIRA DA ROCHA</t>
  </si>
  <si>
    <t>EEB DOM JAIME DE BARROS CAMARA</t>
  </si>
  <si>
    <t>EEB GETULIO VARGAS</t>
  </si>
  <si>
    <t>EEB ILDEFONSO LINHARES</t>
  </si>
  <si>
    <t>EEF JULIO DA COSTA NEVES'</t>
  </si>
  <si>
    <t>EEB PROF ANIBAL NUNES PIRES</t>
  </si>
  <si>
    <t>EEB PRES ROOSEVELT</t>
  </si>
  <si>
    <t>EEB JUREMA CAVALLAZZI</t>
  </si>
  <si>
    <t>EEB EDITH GAMA RAMOS</t>
  </si>
  <si>
    <t>EEB PERO VAZ DE CAMINHA</t>
  </si>
  <si>
    <t>EEB IRINEU BORNHAUSEN</t>
  </si>
  <si>
    <t>EEB ROSINHA CAMPOS</t>
  </si>
  <si>
    <t>EEB JORNALISTA JAIRO CALLADO</t>
  </si>
  <si>
    <t>EEB JOSE BOITEUX</t>
  </si>
  <si>
    <t>INSTITUTO ESTADUAL DE EDUCAÇÃO</t>
  </si>
  <si>
    <t>NOK</t>
  </si>
  <si>
    <t>Problema na entrada de dados</t>
  </si>
  <si>
    <t>EEB DAYSE WERNER SALLES</t>
  </si>
  <si>
    <t>EEB ROSA TORRES DE MIRANDA</t>
  </si>
  <si>
    <t>EEB ADERBAL RAMOS DA SILVA</t>
  </si>
  <si>
    <t>EEB PROF EMERITA DUARTE S E SOUZA</t>
  </si>
  <si>
    <t>EEB PROFA TANIA MARA F E SILVA LOCKS</t>
  </si>
  <si>
    <t>EEF SANTO ANTONIO</t>
  </si>
  <si>
    <t>EEF AREIAS DE CIMA</t>
  </si>
  <si>
    <t>EEB JOAQUIM JOAO CARDOSO</t>
  </si>
  <si>
    <t>EEB PROF MARIA DE LOURDES SCHERER</t>
  </si>
  <si>
    <t>EEF TEOFILO TEODORO REGIS</t>
  </si>
  <si>
    <t>EEM PROF MARIA DA GLORIA V DE FARIA</t>
  </si>
  <si>
    <t>EEB CONEGO RODOLFO MACHADO</t>
  </si>
  <si>
    <t>EEB PROF ALEXANDRE SERGIO GODINHO</t>
  </si>
  <si>
    <t>EEB PREF AVELINO MULLER</t>
  </si>
  <si>
    <t>EEB DR ADERBAL RAMOS DA SILVA</t>
  </si>
  <si>
    <t>EEB PROF JOSE BRASILICIO</t>
  </si>
  <si>
    <t>EEB PROF MARIA AMALIA CARDOSO</t>
  </si>
  <si>
    <t>EEB ALTAMIRO GUIMARAES</t>
  </si>
  <si>
    <t>EEB PROF ELOISA MARIA PRAZERES DE FARIA</t>
  </si>
  <si>
    <t>EEB FRANCISCO TOLENTINO</t>
  </si>
  <si>
    <t>EEB JOSE MATIAS ZIMMERMANN</t>
  </si>
  <si>
    <t>EEB GAMA ROSA</t>
  </si>
  <si>
    <t>EEB PROF JOAQUIM SANTIAGO</t>
  </si>
  <si>
    <t>EEB PROF LAERCIO CALDEIRA DE ANDRADA</t>
  </si>
  <si>
    <t>EEB PROF MARIA JOSE B VIEIRA</t>
  </si>
  <si>
    <t>EEF PROF MARCILIA DE OLIVEIRA</t>
  </si>
  <si>
    <t>EEB NS DA CONCEICAO</t>
  </si>
  <si>
    <t>EEF DR HOMERO DE MIRANDA GOMES</t>
  </si>
  <si>
    <t>EEB PROFA LAURITA DUTRA DE SOUZA</t>
  </si>
  <si>
    <t>EEB ALDO CAMARA DA SILVA</t>
  </si>
  <si>
    <t>EEB PRES JUSCELINO KUBITSCHEK</t>
  </si>
  <si>
    <t>EEB WANDERLEY JUNIOR</t>
  </si>
  <si>
    <t>EEB VALDETE LUCI MARTINS PORTO</t>
  </si>
  <si>
    <t>EEB PROF MARIA DO CARMO LOPES</t>
  </si>
  <si>
    <t>EEB PROF OSWALDO RODRIGUES CABRAL</t>
  </si>
  <si>
    <t>EEB CECILIA ROSA LOPES</t>
  </si>
  <si>
    <t>EEB PROF AMERICO VESPUCIO PRATES</t>
  </si>
  <si>
    <t>EEB JOAO SILVEIRA</t>
  </si>
  <si>
    <t>EEB PROF URSULINA DE SENNA CASTRO</t>
  </si>
  <si>
    <t>EEB VICENTE SILVEIRA</t>
  </si>
  <si>
    <t>EEB PROF BENONIVIO JOAO MARTINS</t>
  </si>
  <si>
    <t>EEB PROF NICOLINA TANCREDO</t>
  </si>
  <si>
    <t>EEB PE VICENTE F CORDEIRO</t>
  </si>
  <si>
    <t>EEB PROF CLAUDETE MARIA H DOMINGOS</t>
  </si>
  <si>
    <t>EEB HENRIQUE ESTEFANO KOERICH</t>
  </si>
  <si>
    <t>EEB PROF MARIA DO CARMO DE SOUZA</t>
  </si>
  <si>
    <t>EEB GOV IVO SILVEIRA</t>
  </si>
  <si>
    <t>EEB JOSE MARIA CARDOSO DA VEIGA</t>
  </si>
  <si>
    <t>EEB SEN RENATO RAMOS DA SILVA</t>
  </si>
  <si>
    <t>EEF VENCESLAU BUENO</t>
  </si>
  <si>
    <t>EEB CEL ANTONIO LEHMKUHL</t>
  </si>
  <si>
    <t>EEB CONSELHEIRO MANOEL PHILIPPI</t>
  </si>
  <si>
    <t>EEB NOSSA SENHORA</t>
  </si>
  <si>
    <t>EEB NORBERTO TEODORO DE MELO</t>
  </si>
  <si>
    <t>EEB ALTINO FLORES</t>
  </si>
  <si>
    <t>EEB SAO TARCISIO</t>
  </si>
  <si>
    <t>EEB ANISIO V DE FREITAS</t>
  </si>
  <si>
    <t>EEB PROF SILVEIRA DE MATOS</t>
  </si>
  <si>
    <t>EEB MARILDA LENIA ARAUJO</t>
  </si>
  <si>
    <t>EEB ROBERTO SCHUTZ</t>
  </si>
  <si>
    <t>EEB JACÓ ANDERLE</t>
  </si>
  <si>
    <t>EEB NEREU RAMOS</t>
  </si>
  <si>
    <t>EEB PROF ZULMA BECKER</t>
  </si>
  <si>
    <t>EEM HENRIQUE VERAS</t>
  </si>
  <si>
    <t>EEB BELA VISTA</t>
  </si>
  <si>
    <t>EEF SAO MIGUEL</t>
  </si>
  <si>
    <t>EEB AMERICA DUTRA MACHADO</t>
  </si>
  <si>
    <t>EEF CRISTO REI</t>
  </si>
  <si>
    <t>EEB GOV PEDRO IVO FIGUEIREDO DE CAMPOS</t>
  </si>
  <si>
    <t>EIEF KAAKUPE</t>
  </si>
  <si>
    <t>EIEB ITATY</t>
  </si>
  <si>
    <t>EEB DR PAULO FONTES</t>
  </si>
  <si>
    <t>EEBI WHERA TUPA POTY DJA</t>
  </si>
  <si>
    <t>EEM PREF ACACIO GARIBALDI SAO THIAGO</t>
  </si>
  <si>
    <t>UD QUILOMBOLA VIDAL MARTINS</t>
  </si>
  <si>
    <t>UD QUILOMBOLA MORRO DA QUEIMADA</t>
  </si>
  <si>
    <t>EEB PROFESSOR ANGELO CASCAES TANCREDO</t>
  </si>
  <si>
    <t>EEM VER OSCAR MANOEL DA CONCEICAO</t>
  </si>
  <si>
    <t>UD DE SANTO AMARO DA IMPERATRIZ</t>
  </si>
  <si>
    <t>UD PRESIDIO MASCULINO DE FLORIANÓPOLIS</t>
  </si>
  <si>
    <t>UD COMPLEXO PENITENCIARIO DE FLORIANOPOLIS</t>
  </si>
  <si>
    <t>UD COMPLEXO PENIT DE SÃO PEDRO DE ALCÂNTARA</t>
  </si>
  <si>
    <t>UD DE GOVERNADOR CELSO RAMOS</t>
  </si>
  <si>
    <t>UD COLONIA PENAL AGRICOLA DE PALHOÇA</t>
  </si>
  <si>
    <t>UD DE PALHOÇA</t>
  </si>
  <si>
    <t>UD DE BIGUAÇU</t>
  </si>
  <si>
    <t>EIEB TAGUATO</t>
  </si>
  <si>
    <t>UD DE ANITAPOLIS</t>
  </si>
  <si>
    <t>EIEF PIRA RUPA</t>
  </si>
  <si>
    <t>CEJA DE SAO JOSE</t>
  </si>
  <si>
    <t>CEDUP DR JORGE LACERDA</t>
  </si>
  <si>
    <t>CEJA DE FLORIANOPOLIS</t>
  </si>
  <si>
    <t>EIEF TEKOA YAKA PORÃ</t>
  </si>
  <si>
    <t>UD HOSPITAL DE CUSTÓDIA E TRATAMENTO PSICOLOGICO</t>
  </si>
  <si>
    <t>UD PRESIDIO FEMININO DE FLORIANOPOLIS</t>
  </si>
  <si>
    <t>EIEF NHAMANDU</t>
  </si>
  <si>
    <t>UD QUILOMBOLA CALDAS DO CUBATÃO</t>
  </si>
  <si>
    <t>UD PRESÍDIO DE BIGUAÇU</t>
  </si>
  <si>
    <t>MAT</t>
  </si>
  <si>
    <t>VESP</t>
  </si>
  <si>
    <t>NOT</t>
  </si>
  <si>
    <t>INT</t>
  </si>
  <si>
    <t>T. proc. [s]</t>
  </si>
  <si>
    <t>Total var X</t>
  </si>
  <si>
    <t>Total var Y</t>
  </si>
  <si>
    <t>Res</t>
  </si>
  <si>
    <t>Ord</t>
  </si>
  <si>
    <t>Nome instituição</t>
  </si>
  <si>
    <t>Y set / janelas</t>
  </si>
  <si>
    <t>Gerações</t>
  </si>
  <si>
    <t>T. proc. [min]</t>
  </si>
  <si>
    <t>Divisão por ZERO</t>
  </si>
  <si>
    <t>Não saía da turma 16</t>
  </si>
  <si>
    <t>Não saía da turma 18</t>
  </si>
  <si>
    <t>Fazer de madrugada</t>
  </si>
  <si>
    <t>Não saía da turma 21</t>
  </si>
  <si>
    <t>Não sai do 147/150 - turma 8</t>
  </si>
  <si>
    <t>Não sai do 149/150 na turma 21</t>
  </si>
  <si>
    <t>Não sai do 149/150 turma 19</t>
  </si>
  <si>
    <t>Não sai do 149/150 turma 31</t>
  </si>
  <si>
    <t>Não sai do 149/150 turma 18</t>
  </si>
  <si>
    <t>Não sai do 148/150 turma 8</t>
  </si>
  <si>
    <t>Não sai do 148/150 turma 21</t>
  </si>
  <si>
    <t>Não sai do 149/150 turma 11</t>
  </si>
  <si>
    <t>Não sai do 149/150 turma 22</t>
  </si>
  <si>
    <t>** Não sai do 125/150</t>
  </si>
  <si>
    <t>Como em várias tentativas não saía do fitness 125/150 (turma 7), flexibilizei de 2 para 4 janelas por professor.</t>
  </si>
  <si>
    <t>Como em várias tentativas não saía do fitness 125/150 (turma 17), flexibilizei de 2 para 4 janelas por professor.</t>
  </si>
  <si>
    <t>Como em várias tentativas não saía do fitness 125/150 (turma 21), flexibilizei de 2 para 4 janelas por professor.</t>
  </si>
  <si>
    <t>Como em várias tentativas não saía do fitness 125/150, flexibilizei de 2 para 4 janelas por professor.</t>
  </si>
  <si>
    <t>Como em várias tentativas não saía do fitness 125/150 (turma 8), flexibilizei de 2 para 4 janelas por professor.</t>
  </si>
  <si>
    <t>Como em várias tentativas não saía do fitness 125/150 (turma 13), flexibilizei de 2 para 4 janelas por professor.</t>
  </si>
  <si>
    <t>Flexibilizado</t>
  </si>
  <si>
    <t>Não sai do 149/150 turma 17</t>
  </si>
  <si>
    <t>xx</t>
  </si>
  <si>
    <t>xxx</t>
  </si>
  <si>
    <t>Modalidade 2</t>
  </si>
  <si>
    <t>pc = 10</t>
  </si>
  <si>
    <t>Hiperparâmetro</t>
  </si>
  <si>
    <t>pm = 1, passo = 50</t>
  </si>
  <si>
    <t>pc = 20</t>
  </si>
  <si>
    <t>pc = 30</t>
  </si>
  <si>
    <t>pc = 40</t>
  </si>
  <si>
    <t>pc = 50</t>
  </si>
  <si>
    <t>pc = 60</t>
  </si>
  <si>
    <t>pc = 70</t>
  </si>
  <si>
    <t>pc = 80</t>
  </si>
  <si>
    <t>pc = 90</t>
  </si>
  <si>
    <t>pc = 100</t>
  </si>
  <si>
    <t>*</t>
  </si>
  <si>
    <t>pc = 80, passo = 50</t>
  </si>
  <si>
    <t>pm = 1</t>
  </si>
  <si>
    <t>pm = 2</t>
  </si>
  <si>
    <t>pm = 3</t>
  </si>
  <si>
    <t xml:space="preserve">pm = 5 </t>
  </si>
  <si>
    <t>pm = 10</t>
  </si>
  <si>
    <t>Valor ótimo</t>
  </si>
  <si>
    <t>Valor AG</t>
  </si>
  <si>
    <t>100 indivíduos</t>
  </si>
  <si>
    <t>janelas</t>
  </si>
  <si>
    <t>pm = 1, passo = 100, 100 ind</t>
  </si>
  <si>
    <t>50 indivíduos</t>
  </si>
  <si>
    <t>pm = 1, passo = 100, 50 ind</t>
  </si>
  <si>
    <t>N = 100 ind</t>
  </si>
  <si>
    <t>N = 50 ind</t>
  </si>
  <si>
    <t>elite = 10</t>
  </si>
  <si>
    <t>elite = 20</t>
  </si>
  <si>
    <t>pm = 1, passo = 50, 50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</si>
</sst>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u/>
      <sz val="8"/>
      <name val="Arial"/>
      <family val="2"/>
    </font>
    <font>
      <sz val="8"/>
      <color rgb="FF7030A0"/>
      <name val="Arial"/>
      <family val="2"/>
    </font>
    <font>
      <sz val="8"/>
      <color rgb="FFFF0000"/>
      <name val="Arial"/>
      <family val="2"/>
    </font>
    <font>
      <u/>
      <sz val="8"/>
      <color rgb="FF7030A0"/>
      <name val="Arial"/>
      <family val="2"/>
    </font>
    <font>
      <u/>
      <sz val="8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0" fillId="2" borderId="0" xfId="0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Resultado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AG!$E$5:$F$5</c:f>
              <c:strCache>
                <c:ptCount val="2"/>
                <c:pt idx="0">
                  <c:v>OK</c:v>
                </c:pt>
                <c:pt idx="1">
                  <c:v>NOK</c:v>
                </c:pt>
              </c:strCache>
            </c:strRef>
          </c:cat>
          <c:val>
            <c:numRef>
              <c:f>AG!$E$6:$F$6</c:f>
              <c:numCache>
                <c:formatCode>General</c:formatCode>
                <c:ptCount val="2"/>
                <c:pt idx="0">
                  <c:v>115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187-A419-2DF07D31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359583"/>
        <c:axId val="1053691023"/>
      </c:barChart>
      <c:catAx>
        <c:axId val="98535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Resultado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91023"/>
        <c:crosses val="autoZero"/>
        <c:auto val="1"/>
        <c:lblAlgn val="ctr"/>
        <c:lblOffset val="100"/>
        <c:noMultiLvlLbl val="0"/>
      </c:catAx>
      <c:valAx>
        <c:axId val="10536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3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'hiperparâmetro nro_ind'!$V$12</c:f>
              <c:strCache>
                <c:ptCount val="1"/>
                <c:pt idx="0">
                  <c:v>N = 100 ind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'hiperparâmetro nro_ind'!$V$13:$V$16</c:f>
              <c:numCache>
                <c:formatCode>0.00</c:formatCode>
                <c:ptCount val="4"/>
                <c:pt idx="0">
                  <c:v>67.36</c:v>
                </c:pt>
                <c:pt idx="1">
                  <c:v>69.63</c:v>
                </c:pt>
                <c:pt idx="2">
                  <c:v>59.56</c:v>
                </c:pt>
                <c:pt idx="3">
                  <c:v>56.88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2-41B2-8598-71DF8FE3568A}"/>
            </c:ext>
          </c:extLst>
        </c:ser>
        <c:ser>
          <c:idx val="1"/>
          <c:order val="1"/>
          <c:tx>
            <c:strRef>
              <c:f>'hiperparâmetro nro_ind'!$W$12</c:f>
              <c:strCache>
                <c:ptCount val="1"/>
                <c:pt idx="0">
                  <c:v>N = 50 ind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'hiperparâmetro nro_ind'!$W$13:$W$16</c:f>
              <c:numCache>
                <c:formatCode>0.00</c:formatCode>
                <c:ptCount val="4"/>
                <c:pt idx="0">
                  <c:v>30.24</c:v>
                </c:pt>
                <c:pt idx="1">
                  <c:v>22.57</c:v>
                </c:pt>
                <c:pt idx="2">
                  <c:v>28.49</c:v>
                </c:pt>
                <c:pt idx="3">
                  <c:v>31.62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2-41B2-8598-71DF8FE3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50602527"/>
        <c:axId val="1600942895"/>
      </c:lineChart>
      <c:catAx>
        <c:axId val="175060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942895"/>
        <c:crosses val="autoZero"/>
        <c:auto val="1"/>
        <c:lblAlgn val="ctr"/>
        <c:lblOffset val="100"/>
        <c:noMultiLvlLbl val="0"/>
      </c:catAx>
      <c:valAx>
        <c:axId val="1600942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602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parâmetro</a:t>
            </a:r>
            <a:r>
              <a:rPr lang="pt-BR" baseline="0"/>
              <a:t> pc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'hiperparâmetros pc'!$M$2:$M$11</c:f>
              <c:strCache>
                <c:ptCount val="10"/>
                <c:pt idx="0">
                  <c:v>pc = 10</c:v>
                </c:pt>
                <c:pt idx="1">
                  <c:v>pc = 20</c:v>
                </c:pt>
                <c:pt idx="2">
                  <c:v>pc = 30</c:v>
                </c:pt>
                <c:pt idx="3">
                  <c:v>pc = 40</c:v>
                </c:pt>
                <c:pt idx="4">
                  <c:v>pc = 50</c:v>
                </c:pt>
                <c:pt idx="5">
                  <c:v>pc = 60</c:v>
                </c:pt>
                <c:pt idx="6">
                  <c:v>pc = 70</c:v>
                </c:pt>
                <c:pt idx="7">
                  <c:v>pc = 80</c:v>
                </c:pt>
                <c:pt idx="8">
                  <c:v>pc = 90</c:v>
                </c:pt>
                <c:pt idx="9">
                  <c:v>pc = 100</c:v>
                </c:pt>
              </c:strCache>
            </c:strRef>
          </c:cat>
          <c:val>
            <c:numRef>
              <c:f>'hiperparâmetros pc'!$R$2:$R$11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F9E-8DF2-8368B452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637951"/>
        <c:axId val="1133980287"/>
      </c:lineChart>
      <c:catAx>
        <c:axId val="123563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</a:t>
                </a:r>
                <a:r>
                  <a:rPr lang="pt-BR" baseline="0"/>
                  <a:t> de cruzamento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3980287"/>
        <c:crosses val="autoZero"/>
        <c:auto val="1"/>
        <c:lblAlgn val="ctr"/>
        <c:lblOffset val="100"/>
        <c:noMultiLvlLbl val="0"/>
      </c:catAx>
      <c:valAx>
        <c:axId val="11339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6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</a:t>
            </a:r>
            <a:r>
              <a:rPr lang="pt-BR" baseline="0"/>
              <a:t> pc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'hiperparâmetros pc'!$M$14:$M$23</c:f>
              <c:strCache>
                <c:ptCount val="10"/>
                <c:pt idx="0">
                  <c:v>pc = 10</c:v>
                </c:pt>
                <c:pt idx="1">
                  <c:v>pc = 20</c:v>
                </c:pt>
                <c:pt idx="2">
                  <c:v>pc = 30</c:v>
                </c:pt>
                <c:pt idx="3">
                  <c:v>pc = 40</c:v>
                </c:pt>
                <c:pt idx="4">
                  <c:v>pc = 50</c:v>
                </c:pt>
                <c:pt idx="5">
                  <c:v>pc = 60</c:v>
                </c:pt>
                <c:pt idx="6">
                  <c:v>pc = 70</c:v>
                </c:pt>
                <c:pt idx="7">
                  <c:v>pc = 80</c:v>
                </c:pt>
                <c:pt idx="8">
                  <c:v>pc = 90</c:v>
                </c:pt>
                <c:pt idx="9">
                  <c:v>pc = 100</c:v>
                </c:pt>
              </c:strCache>
            </c:strRef>
          </c:cat>
          <c:val>
            <c:numRef>
              <c:f>'hiperparâmetros pc'!$R$14:$R$23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6-4CFC-80E6-E58B0E52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093711"/>
        <c:axId val="1927502255"/>
      </c:lineChart>
      <c:catAx>
        <c:axId val="193009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</a:t>
                </a:r>
                <a:r>
                  <a:rPr lang="pt-BR" baseline="0"/>
                  <a:t> de cruzamento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502255"/>
        <c:crosses val="autoZero"/>
        <c:auto val="1"/>
        <c:lblAlgn val="ctr"/>
        <c:lblOffset val="100"/>
        <c:noMultiLvlLbl val="0"/>
      </c:catAx>
      <c:valAx>
        <c:axId val="19275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09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</a:t>
            </a:r>
            <a:r>
              <a:rPr lang="pt-BR" baseline="0"/>
              <a:t> pm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'hiperparâmetros pm'!$M$1:$M$5</c:f>
              <c:strCache>
                <c:ptCount val="5"/>
                <c:pt idx="0">
                  <c:v>pm = 1</c:v>
                </c:pt>
                <c:pt idx="1">
                  <c:v>pm = 2</c:v>
                </c:pt>
                <c:pt idx="2">
                  <c:v>pm = 3</c:v>
                </c:pt>
                <c:pt idx="3">
                  <c:v>pm = 5 </c:v>
                </c:pt>
                <c:pt idx="4">
                  <c:v>pm = 10</c:v>
                </c:pt>
              </c:strCache>
            </c:strRef>
          </c:cat>
          <c:val>
            <c:numRef>
              <c:f>'hiperparâmetros pm'!$R$1:$R$5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1-4093-BF47-340B8869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45279"/>
        <c:axId val="2107536751"/>
      </c:lineChart>
      <c:catAx>
        <c:axId val="210714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 de mutação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536751"/>
        <c:crosses val="autoZero"/>
        <c:auto val="1"/>
        <c:lblAlgn val="ctr"/>
        <c:lblOffset val="100"/>
        <c:noMultiLvlLbl val="0"/>
      </c:catAx>
      <c:valAx>
        <c:axId val="21075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14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'processamento AG'!$T$2:$T$116</c:f>
              <c:numCache>
                <c:formatCode>General</c:formatCode>
                <c:ptCount val="115"/>
                <c:pt idx="0">
                  <c:v>354.27</c:v>
                </c:pt>
                <c:pt idx="1">
                  <c:v>340.39</c:v>
                </c:pt>
                <c:pt idx="2">
                  <c:v>313.27</c:v>
                </c:pt>
                <c:pt idx="3">
                  <c:v>282.19</c:v>
                </c:pt>
                <c:pt idx="4">
                  <c:v>268.49</c:v>
                </c:pt>
                <c:pt idx="5">
                  <c:v>262.58</c:v>
                </c:pt>
                <c:pt idx="6">
                  <c:v>260.72000000000003</c:v>
                </c:pt>
                <c:pt idx="7">
                  <c:v>246.6</c:v>
                </c:pt>
                <c:pt idx="8">
                  <c:v>223.14</c:v>
                </c:pt>
                <c:pt idx="9">
                  <c:v>158.72999999999999</c:v>
                </c:pt>
                <c:pt idx="10">
                  <c:v>155.85</c:v>
                </c:pt>
                <c:pt idx="11">
                  <c:v>144.74</c:v>
                </c:pt>
                <c:pt idx="12">
                  <c:v>143.55000000000001</c:v>
                </c:pt>
                <c:pt idx="13">
                  <c:v>134.30000000000001</c:v>
                </c:pt>
                <c:pt idx="14">
                  <c:v>129.4</c:v>
                </c:pt>
                <c:pt idx="15">
                  <c:v>118.56</c:v>
                </c:pt>
                <c:pt idx="16">
                  <c:v>107.31</c:v>
                </c:pt>
                <c:pt idx="17">
                  <c:v>99.19</c:v>
                </c:pt>
                <c:pt idx="18">
                  <c:v>95.94</c:v>
                </c:pt>
                <c:pt idx="19">
                  <c:v>84.13</c:v>
                </c:pt>
                <c:pt idx="20">
                  <c:v>74.62</c:v>
                </c:pt>
                <c:pt idx="21">
                  <c:v>69.87</c:v>
                </c:pt>
                <c:pt idx="22">
                  <c:v>63.04</c:v>
                </c:pt>
                <c:pt idx="23">
                  <c:v>62.4</c:v>
                </c:pt>
                <c:pt idx="24">
                  <c:v>62.09</c:v>
                </c:pt>
                <c:pt idx="25">
                  <c:v>61.13</c:v>
                </c:pt>
                <c:pt idx="26">
                  <c:v>60.55</c:v>
                </c:pt>
                <c:pt idx="27">
                  <c:v>58.17</c:v>
                </c:pt>
                <c:pt idx="28">
                  <c:v>52.97</c:v>
                </c:pt>
                <c:pt idx="29">
                  <c:v>51.86</c:v>
                </c:pt>
                <c:pt idx="30">
                  <c:v>49.35</c:v>
                </c:pt>
                <c:pt idx="31">
                  <c:v>44.74</c:v>
                </c:pt>
                <c:pt idx="32">
                  <c:v>43.35</c:v>
                </c:pt>
                <c:pt idx="33">
                  <c:v>39.46</c:v>
                </c:pt>
                <c:pt idx="34">
                  <c:v>38.47</c:v>
                </c:pt>
                <c:pt idx="35">
                  <c:v>36.54</c:v>
                </c:pt>
                <c:pt idx="36">
                  <c:v>33.71</c:v>
                </c:pt>
                <c:pt idx="37">
                  <c:v>33.130000000000003</c:v>
                </c:pt>
                <c:pt idx="38">
                  <c:v>31.96</c:v>
                </c:pt>
                <c:pt idx="39">
                  <c:v>31.63</c:v>
                </c:pt>
                <c:pt idx="40">
                  <c:v>29.18</c:v>
                </c:pt>
                <c:pt idx="41">
                  <c:v>28.01</c:v>
                </c:pt>
                <c:pt idx="42">
                  <c:v>27.89</c:v>
                </c:pt>
                <c:pt idx="43">
                  <c:v>27.1</c:v>
                </c:pt>
                <c:pt idx="44">
                  <c:v>25.05</c:v>
                </c:pt>
                <c:pt idx="45">
                  <c:v>23.53</c:v>
                </c:pt>
                <c:pt idx="46">
                  <c:v>22.5</c:v>
                </c:pt>
                <c:pt idx="47">
                  <c:v>21.97</c:v>
                </c:pt>
                <c:pt idx="48">
                  <c:v>21.56</c:v>
                </c:pt>
                <c:pt idx="49">
                  <c:v>20.48</c:v>
                </c:pt>
                <c:pt idx="50">
                  <c:v>19.88</c:v>
                </c:pt>
                <c:pt idx="51">
                  <c:v>19.690000000000001</c:v>
                </c:pt>
                <c:pt idx="52">
                  <c:v>19.2</c:v>
                </c:pt>
                <c:pt idx="53">
                  <c:v>16.87</c:v>
                </c:pt>
                <c:pt idx="54">
                  <c:v>16.559999999999999</c:v>
                </c:pt>
                <c:pt idx="55">
                  <c:v>16.38</c:v>
                </c:pt>
                <c:pt idx="56">
                  <c:v>16.32</c:v>
                </c:pt>
                <c:pt idx="57">
                  <c:v>16.25</c:v>
                </c:pt>
                <c:pt idx="58">
                  <c:v>16.190000000000001</c:v>
                </c:pt>
                <c:pt idx="59">
                  <c:v>15.37</c:v>
                </c:pt>
                <c:pt idx="60">
                  <c:v>13.73</c:v>
                </c:pt>
                <c:pt idx="61">
                  <c:v>13.53</c:v>
                </c:pt>
                <c:pt idx="62">
                  <c:v>13.5</c:v>
                </c:pt>
                <c:pt idx="63">
                  <c:v>13.08</c:v>
                </c:pt>
                <c:pt idx="64">
                  <c:v>12.84</c:v>
                </c:pt>
                <c:pt idx="65">
                  <c:v>12.19</c:v>
                </c:pt>
                <c:pt idx="66">
                  <c:v>12.14</c:v>
                </c:pt>
                <c:pt idx="67">
                  <c:v>11.86</c:v>
                </c:pt>
                <c:pt idx="68">
                  <c:v>11.85</c:v>
                </c:pt>
                <c:pt idx="69">
                  <c:v>10.59</c:v>
                </c:pt>
                <c:pt idx="70">
                  <c:v>10.57</c:v>
                </c:pt>
                <c:pt idx="71">
                  <c:v>9.2200000000000006</c:v>
                </c:pt>
                <c:pt idx="72">
                  <c:v>7.04</c:v>
                </c:pt>
                <c:pt idx="73">
                  <c:v>6.5</c:v>
                </c:pt>
                <c:pt idx="74">
                  <c:v>6.21</c:v>
                </c:pt>
                <c:pt idx="75">
                  <c:v>6.18</c:v>
                </c:pt>
                <c:pt idx="76">
                  <c:v>5.83</c:v>
                </c:pt>
                <c:pt idx="77">
                  <c:v>5.69</c:v>
                </c:pt>
                <c:pt idx="78">
                  <c:v>4.8600000000000003</c:v>
                </c:pt>
                <c:pt idx="79">
                  <c:v>4.83</c:v>
                </c:pt>
                <c:pt idx="80">
                  <c:v>4.63</c:v>
                </c:pt>
                <c:pt idx="81">
                  <c:v>4.3499999999999996</c:v>
                </c:pt>
                <c:pt idx="82">
                  <c:v>4.2</c:v>
                </c:pt>
                <c:pt idx="83">
                  <c:v>3.14</c:v>
                </c:pt>
                <c:pt idx="84">
                  <c:v>2.96</c:v>
                </c:pt>
                <c:pt idx="85">
                  <c:v>2.5</c:v>
                </c:pt>
                <c:pt idx="86">
                  <c:v>2.2200000000000002</c:v>
                </c:pt>
                <c:pt idx="87">
                  <c:v>1.56</c:v>
                </c:pt>
                <c:pt idx="88">
                  <c:v>1.46</c:v>
                </c:pt>
                <c:pt idx="89">
                  <c:v>1.27</c:v>
                </c:pt>
                <c:pt idx="90">
                  <c:v>1.25</c:v>
                </c:pt>
                <c:pt idx="91">
                  <c:v>1.03</c:v>
                </c:pt>
                <c:pt idx="92">
                  <c:v>0.98</c:v>
                </c:pt>
                <c:pt idx="93">
                  <c:v>0.84</c:v>
                </c:pt>
                <c:pt idx="94">
                  <c:v>0.56000000000000005</c:v>
                </c:pt>
                <c:pt idx="95">
                  <c:v>0.4</c:v>
                </c:pt>
                <c:pt idx="96">
                  <c:v>0.31</c:v>
                </c:pt>
                <c:pt idx="97">
                  <c:v>0.27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0.22</c:v>
                </c:pt>
                <c:pt idx="102">
                  <c:v>0.19</c:v>
                </c:pt>
                <c:pt idx="103">
                  <c:v>0.17</c:v>
                </c:pt>
                <c:pt idx="104">
                  <c:v>0.17</c:v>
                </c:pt>
                <c:pt idx="105">
                  <c:v>0.14000000000000001</c:v>
                </c:pt>
                <c:pt idx="106">
                  <c:v>0.09</c:v>
                </c:pt>
                <c:pt idx="107">
                  <c:v>0.09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0.06</c:v>
                </c:pt>
                <c:pt idx="112">
                  <c:v>0.05</c:v>
                </c:pt>
                <c:pt idx="113">
                  <c:v>0.03</c:v>
                </c:pt>
                <c:pt idx="11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9-4765-9F46-1949BCB3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59712623"/>
        <c:axId val="1053678495"/>
      </c:barChart>
      <c:catAx>
        <c:axId val="10597126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78495"/>
        <c:crosses val="autoZero"/>
        <c:auto val="1"/>
        <c:lblAlgn val="ctr"/>
        <c:lblOffset val="100"/>
        <c:noMultiLvlLbl val="0"/>
      </c:catAx>
      <c:valAx>
        <c:axId val="10536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processamento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7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Janelas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'janelas ag'!$W$2:$W$116</c:f>
              <c:numCache>
                <c:formatCode>General</c:formatCode>
                <c:ptCount val="115"/>
                <c:pt idx="0">
                  <c:v>147</c:v>
                </c:pt>
                <c:pt idx="1">
                  <c:v>144</c:v>
                </c:pt>
                <c:pt idx="2">
                  <c:v>136</c:v>
                </c:pt>
                <c:pt idx="3">
                  <c:v>130</c:v>
                </c:pt>
                <c:pt idx="4">
                  <c:v>124</c:v>
                </c:pt>
                <c:pt idx="5">
                  <c:v>122</c:v>
                </c:pt>
                <c:pt idx="6">
                  <c:v>120</c:v>
                </c:pt>
                <c:pt idx="7">
                  <c:v>113</c:v>
                </c:pt>
                <c:pt idx="8">
                  <c:v>109</c:v>
                </c:pt>
                <c:pt idx="9">
                  <c:v>98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72</c:v>
                </c:pt>
                <c:pt idx="15">
                  <c:v>72</c:v>
                </c:pt>
                <c:pt idx="16">
                  <c:v>66</c:v>
                </c:pt>
                <c:pt idx="17">
                  <c:v>65</c:v>
                </c:pt>
                <c:pt idx="18">
                  <c:v>64</c:v>
                </c:pt>
                <c:pt idx="19">
                  <c:v>62</c:v>
                </c:pt>
                <c:pt idx="20">
                  <c:v>62</c:v>
                </c:pt>
                <c:pt idx="21">
                  <c:v>60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57</c:v>
                </c:pt>
                <c:pt idx="26">
                  <c:v>57</c:v>
                </c:pt>
                <c:pt idx="27">
                  <c:v>54</c:v>
                </c:pt>
                <c:pt idx="28">
                  <c:v>54</c:v>
                </c:pt>
                <c:pt idx="29">
                  <c:v>53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43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39</c:v>
                </c:pt>
                <c:pt idx="47">
                  <c:v>39</c:v>
                </c:pt>
                <c:pt idx="48">
                  <c:v>37</c:v>
                </c:pt>
                <c:pt idx="49">
                  <c:v>37</c:v>
                </c:pt>
                <c:pt idx="50">
                  <c:v>36</c:v>
                </c:pt>
                <c:pt idx="51">
                  <c:v>35</c:v>
                </c:pt>
                <c:pt idx="52">
                  <c:v>34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29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19</c:v>
                </c:pt>
                <c:pt idx="77">
                  <c:v>19</c:v>
                </c:pt>
                <c:pt idx="78">
                  <c:v>16</c:v>
                </c:pt>
                <c:pt idx="79">
                  <c:v>15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F65-A91D-DF3B383C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929631"/>
        <c:axId val="1212831711"/>
      </c:barChart>
      <c:catAx>
        <c:axId val="115292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831711"/>
        <c:crosses val="autoZero"/>
        <c:auto val="1"/>
        <c:lblAlgn val="ctr"/>
        <c:lblOffset val="100"/>
        <c:noMultiLvlLbl val="0"/>
      </c:catAx>
      <c:valAx>
        <c:axId val="12128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pelo 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92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PM vs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ótimo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'modalidade 1 somente'!$AC$2:$AC$80</c:f>
              <c:numCache>
                <c:formatCode>General</c:formatCode>
                <c:ptCount val="79"/>
                <c:pt idx="0">
                  <c:v>31</c:v>
                </c:pt>
                <c:pt idx="1">
                  <c:v>24</c:v>
                </c:pt>
                <c:pt idx="2">
                  <c:v>18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4-4A6A-839F-C74FE2E1D4E3}"/>
            </c:ext>
          </c:extLst>
        </c:ser>
        <c:ser>
          <c:idx val="1"/>
          <c:order val="1"/>
          <c:tx>
            <c:v>Valor AG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'modalidade 1 somente'!$AD$2:$AD$80</c:f>
              <c:numCache>
                <c:formatCode>General</c:formatCode>
                <c:ptCount val="79"/>
                <c:pt idx="0">
                  <c:v>136</c:v>
                </c:pt>
                <c:pt idx="1">
                  <c:v>113</c:v>
                </c:pt>
                <c:pt idx="2">
                  <c:v>120</c:v>
                </c:pt>
                <c:pt idx="3">
                  <c:v>46</c:v>
                </c:pt>
                <c:pt idx="4">
                  <c:v>78</c:v>
                </c:pt>
                <c:pt idx="5">
                  <c:v>72</c:v>
                </c:pt>
                <c:pt idx="6">
                  <c:v>48</c:v>
                </c:pt>
                <c:pt idx="7">
                  <c:v>124</c:v>
                </c:pt>
                <c:pt idx="8">
                  <c:v>144</c:v>
                </c:pt>
                <c:pt idx="9">
                  <c:v>122</c:v>
                </c:pt>
                <c:pt idx="10">
                  <c:v>98</c:v>
                </c:pt>
                <c:pt idx="11">
                  <c:v>80</c:v>
                </c:pt>
                <c:pt idx="12">
                  <c:v>49</c:v>
                </c:pt>
                <c:pt idx="13">
                  <c:v>130</c:v>
                </c:pt>
                <c:pt idx="14">
                  <c:v>37</c:v>
                </c:pt>
                <c:pt idx="15">
                  <c:v>30</c:v>
                </c:pt>
                <c:pt idx="16">
                  <c:v>46</c:v>
                </c:pt>
                <c:pt idx="17">
                  <c:v>42</c:v>
                </c:pt>
                <c:pt idx="18">
                  <c:v>147</c:v>
                </c:pt>
                <c:pt idx="19">
                  <c:v>109</c:v>
                </c:pt>
                <c:pt idx="20">
                  <c:v>72</c:v>
                </c:pt>
                <c:pt idx="21">
                  <c:v>65</c:v>
                </c:pt>
                <c:pt idx="22">
                  <c:v>43</c:v>
                </c:pt>
                <c:pt idx="23">
                  <c:v>14</c:v>
                </c:pt>
                <c:pt idx="24">
                  <c:v>12</c:v>
                </c:pt>
                <c:pt idx="25">
                  <c:v>66</c:v>
                </c:pt>
                <c:pt idx="26">
                  <c:v>57</c:v>
                </c:pt>
                <c:pt idx="27">
                  <c:v>35</c:v>
                </c:pt>
                <c:pt idx="28">
                  <c:v>24</c:v>
                </c:pt>
                <c:pt idx="29">
                  <c:v>12</c:v>
                </c:pt>
                <c:pt idx="30">
                  <c:v>83</c:v>
                </c:pt>
                <c:pt idx="31">
                  <c:v>79</c:v>
                </c:pt>
                <c:pt idx="32">
                  <c:v>64</c:v>
                </c:pt>
                <c:pt idx="33">
                  <c:v>62</c:v>
                </c:pt>
                <c:pt idx="34">
                  <c:v>59</c:v>
                </c:pt>
                <c:pt idx="35">
                  <c:v>59</c:v>
                </c:pt>
                <c:pt idx="36">
                  <c:v>57</c:v>
                </c:pt>
                <c:pt idx="37">
                  <c:v>52</c:v>
                </c:pt>
                <c:pt idx="38">
                  <c:v>48</c:v>
                </c:pt>
                <c:pt idx="39">
                  <c:v>47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39</c:v>
                </c:pt>
                <c:pt idx="44">
                  <c:v>36</c:v>
                </c:pt>
                <c:pt idx="45">
                  <c:v>34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29</c:v>
                </c:pt>
                <c:pt idx="50">
                  <c:v>27</c:v>
                </c:pt>
                <c:pt idx="51">
                  <c:v>26</c:v>
                </c:pt>
                <c:pt idx="52">
                  <c:v>25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19</c:v>
                </c:pt>
                <c:pt idx="57">
                  <c:v>19</c:v>
                </c:pt>
                <c:pt idx="58">
                  <c:v>16</c:v>
                </c:pt>
                <c:pt idx="59">
                  <c:v>15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8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4-4A6A-839F-C74FE2E1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0579120"/>
        <c:axId val="2131523344"/>
      </c:barChart>
      <c:catAx>
        <c:axId val="193057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 ESCOLAR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1523344"/>
        <c:crosses val="autoZero"/>
        <c:auto val="1"/>
        <c:lblAlgn val="ctr"/>
        <c:lblOffset val="100"/>
        <c:noMultiLvlLbl val="0"/>
      </c:catAx>
      <c:valAx>
        <c:axId val="21315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5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PM vs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ótimo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'modalidade 2 somente'!$AA$2:$AA$37</c:f>
              <c:numCache>
                <c:formatCode>General</c:formatCode>
                <c:ptCount val="36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33</c:v>
                </c:pt>
                <c:pt idx="4">
                  <c:v>30</c:v>
                </c:pt>
                <c:pt idx="5">
                  <c:v>26</c:v>
                </c:pt>
                <c:pt idx="6">
                  <c:v>23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322-9A2B-77BFA922EDBB}"/>
            </c:ext>
          </c:extLst>
        </c:ser>
        <c:ser>
          <c:idx val="1"/>
          <c:order val="1"/>
          <c:tx>
            <c:v>Valor AG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'modalidade 2 somente'!$AB$2:$AB$37</c:f>
              <c:numCache>
                <c:formatCode>General</c:formatCode>
                <c:ptCount val="36"/>
                <c:pt idx="0">
                  <c:v>54</c:v>
                </c:pt>
                <c:pt idx="1">
                  <c:v>59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46</c:v>
                </c:pt>
                <c:pt idx="6">
                  <c:v>53</c:v>
                </c:pt>
                <c:pt idx="7">
                  <c:v>41</c:v>
                </c:pt>
                <c:pt idx="8">
                  <c:v>32</c:v>
                </c:pt>
                <c:pt idx="9">
                  <c:v>43</c:v>
                </c:pt>
                <c:pt idx="10">
                  <c:v>33</c:v>
                </c:pt>
                <c:pt idx="11">
                  <c:v>37</c:v>
                </c:pt>
                <c:pt idx="12">
                  <c:v>31</c:v>
                </c:pt>
                <c:pt idx="13">
                  <c:v>39</c:v>
                </c:pt>
                <c:pt idx="14">
                  <c:v>41</c:v>
                </c:pt>
                <c:pt idx="15">
                  <c:v>27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28</c:v>
                </c:pt>
                <c:pt idx="20">
                  <c:v>22</c:v>
                </c:pt>
                <c:pt idx="21">
                  <c:v>23</c:v>
                </c:pt>
                <c:pt idx="22">
                  <c:v>20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3-4322-9A2B-77BFA922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328240"/>
        <c:axId val="1060555056"/>
      </c:barChart>
      <c:catAx>
        <c:axId val="106032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 escolar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555056"/>
        <c:crosses val="autoZero"/>
        <c:auto val="1"/>
        <c:lblAlgn val="ctr"/>
        <c:lblOffset val="100"/>
        <c:noMultiLvlLbl val="0"/>
      </c:catAx>
      <c:valAx>
        <c:axId val="10605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3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80962</xdr:rowOff>
    </xdr:from>
    <xdr:to>
      <xdr:col>13</xdr:col>
      <xdr:colOff>566737</xdr:colOff>
      <xdr:row>16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965940-1374-E378-A03E-94039FC7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176212</xdr:rowOff>
    </xdr:from>
    <xdr:to>
      <xdr:col>11</xdr:col>
      <xdr:colOff>123825</xdr:colOff>
      <xdr:row>17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1BB75D-C335-39AF-6B5F-65F98F01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</xdr:colOff>
      <xdr:row>3</xdr:row>
      <xdr:rowOff>3572</xdr:rowOff>
    </xdr:from>
    <xdr:to>
      <xdr:col>11</xdr:col>
      <xdr:colOff>1</xdr:colOff>
      <xdr:row>12</xdr:row>
      <xdr:rowOff>11906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48F0EE-13D5-8E29-420D-4394702B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17859</xdr:colOff>
      <xdr:row>15</xdr:row>
      <xdr:rowOff>15478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F296FB-D326-3639-D7C4-B1B8676A8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53577</xdr:colOff>
      <xdr:row>5</xdr:row>
      <xdr:rowOff>122634</xdr:rowOff>
    </xdr:from>
    <xdr:to>
      <xdr:col>8</xdr:col>
      <xdr:colOff>375046</xdr:colOff>
      <xdr:row>20</xdr:row>
      <xdr:rowOff>8334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7B4F22-B2FD-68FE-2B36-9C70A28E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109</xdr:row>
      <xdr:rowOff>14287</xdr:rowOff>
    </xdr:from>
    <xdr:to>
      <xdr:col>20</xdr:col>
      <xdr:colOff>623887</xdr:colOff>
      <xdr:row>123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6DC483-7B82-9D11-FB95-0CAB7B25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118</xdr:row>
      <xdr:rowOff>33337</xdr:rowOff>
    </xdr:from>
    <xdr:to>
      <xdr:col>24</xdr:col>
      <xdr:colOff>1809750</xdr:colOff>
      <xdr:row>132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DEB663-F57F-9720-EED8-22366972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369093</xdr:colOff>
      <xdr:row>45</xdr:row>
      <xdr:rowOff>119063</xdr:rowOff>
    </xdr:from>
    <xdr:to>
      <xdr:col>21</xdr:col>
      <xdr:colOff>101202</xdr:colOff>
      <xdr:row>66</xdr:row>
      <xdr:rowOff>91678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258FCA-2F6F-2B1E-32E0-9FCB9755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184546</xdr:colOff>
      <xdr:row>2</xdr:row>
      <xdr:rowOff>170259</xdr:rowOff>
    </xdr:from>
    <xdr:to>
      <xdr:col>18</xdr:col>
      <xdr:colOff>244077</xdr:colOff>
      <xdr:row>17</xdr:row>
      <xdr:rowOff>55959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27AA69-11E5-DCEF-3B22-B007721C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5B6D-8B78-4410-B9E0-983D5544B74F}">
  <dimension ref="A1:Y137"/>
  <sheetViews>
    <sheetView zoomScale="80" zoomScaleNormal="80" workbookViewId="0">
      <selection sqref="A1:XFD1048576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0" max="20" width="7.28515625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125</v>
      </c>
      <c r="B2">
        <v>158933</v>
      </c>
      <c r="C2" s="1" t="s">
        <v>133</v>
      </c>
      <c r="D2" t="s">
        <v>3</v>
      </c>
      <c r="H2">
        <v>1</v>
      </c>
      <c r="I2">
        <v>3</v>
      </c>
      <c r="J2">
        <v>2</v>
      </c>
      <c r="K2">
        <v>25</v>
      </c>
      <c r="L2" s="8">
        <v>0</v>
      </c>
      <c r="M2">
        <v>75</v>
      </c>
      <c r="N2">
        <v>25</v>
      </c>
      <c r="O2">
        <v>30</v>
      </c>
      <c r="P2">
        <v>0</v>
      </c>
      <c r="Q2" t="s">
        <v>9</v>
      </c>
      <c r="S2" s="9"/>
      <c r="T2" s="9">
        <v>0.02</v>
      </c>
      <c r="U2" s="9">
        <v>3</v>
      </c>
      <c r="V2" s="9">
        <v>25</v>
      </c>
      <c r="W2" s="9">
        <v>0</v>
      </c>
      <c r="X2" s="9" t="s">
        <v>9</v>
      </c>
      <c r="Y2" s="9"/>
    </row>
    <row r="3" spans="1:25" x14ac:dyDescent="0.25">
      <c r="A3">
        <v>103</v>
      </c>
      <c r="B3">
        <v>108839</v>
      </c>
      <c r="C3" s="1" t="s">
        <v>111</v>
      </c>
      <c r="F3" t="s">
        <v>3</v>
      </c>
      <c r="H3">
        <v>4</v>
      </c>
      <c r="I3">
        <v>47</v>
      </c>
      <c r="J3">
        <v>13</v>
      </c>
      <c r="K3">
        <v>25</v>
      </c>
      <c r="L3" s="8">
        <v>0.05</v>
      </c>
      <c r="M3">
        <v>1500</v>
      </c>
      <c r="N3">
        <v>96</v>
      </c>
      <c r="O3">
        <v>195</v>
      </c>
      <c r="P3">
        <v>0</v>
      </c>
      <c r="Q3" t="s">
        <v>9</v>
      </c>
      <c r="S3" s="9"/>
      <c r="T3" s="9">
        <v>0.22</v>
      </c>
      <c r="U3" s="9">
        <v>18</v>
      </c>
      <c r="V3" s="9">
        <v>96</v>
      </c>
      <c r="W3" s="9">
        <v>6</v>
      </c>
      <c r="X3" s="9" t="s">
        <v>9</v>
      </c>
      <c r="Y3" s="9"/>
    </row>
    <row r="4" spans="1:25" x14ac:dyDescent="0.25">
      <c r="A4">
        <v>35</v>
      </c>
      <c r="B4">
        <v>2321</v>
      </c>
      <c r="C4" s="1" t="s">
        <v>46</v>
      </c>
      <c r="D4" t="s">
        <v>3</v>
      </c>
      <c r="E4" t="s">
        <v>3</v>
      </c>
      <c r="H4">
        <v>5</v>
      </c>
      <c r="I4">
        <v>15</v>
      </c>
      <c r="J4">
        <v>6</v>
      </c>
      <c r="K4">
        <v>50</v>
      </c>
      <c r="L4" s="8">
        <v>0.02</v>
      </c>
      <c r="M4">
        <v>375</v>
      </c>
      <c r="N4">
        <v>125</v>
      </c>
      <c r="O4">
        <v>135</v>
      </c>
      <c r="P4">
        <v>0</v>
      </c>
      <c r="Q4" t="s">
        <v>9</v>
      </c>
      <c r="S4" s="9"/>
      <c r="T4" s="9">
        <v>0.05</v>
      </c>
      <c r="U4" s="9">
        <v>5</v>
      </c>
      <c r="V4" s="9">
        <v>125</v>
      </c>
      <c r="W4" s="9">
        <v>11</v>
      </c>
      <c r="X4" s="9" t="s">
        <v>9</v>
      </c>
      <c r="Y4" s="9"/>
    </row>
    <row r="5" spans="1:25" x14ac:dyDescent="0.25">
      <c r="A5">
        <v>95</v>
      </c>
      <c r="B5">
        <v>102482</v>
      </c>
      <c r="C5" s="1" t="s">
        <v>103</v>
      </c>
      <c r="F5" t="s">
        <v>3</v>
      </c>
      <c r="H5">
        <v>5</v>
      </c>
      <c r="I5">
        <v>50</v>
      </c>
      <c r="J5">
        <v>11</v>
      </c>
      <c r="K5">
        <v>25</v>
      </c>
      <c r="L5" s="8">
        <v>0.05</v>
      </c>
      <c r="M5">
        <v>1800</v>
      </c>
      <c r="N5">
        <v>108</v>
      </c>
      <c r="O5">
        <v>165</v>
      </c>
      <c r="P5">
        <v>0</v>
      </c>
      <c r="Q5" t="s">
        <v>9</v>
      </c>
      <c r="S5" s="9"/>
      <c r="T5" s="9">
        <v>0.09</v>
      </c>
      <c r="U5" s="9">
        <v>9</v>
      </c>
      <c r="V5" s="9">
        <v>108</v>
      </c>
      <c r="W5" s="9">
        <v>12</v>
      </c>
      <c r="X5" s="9" t="s">
        <v>9</v>
      </c>
      <c r="Y5" s="9"/>
    </row>
    <row r="6" spans="1:25" x14ac:dyDescent="0.25">
      <c r="A6">
        <v>14</v>
      </c>
      <c r="B6">
        <v>1295</v>
      </c>
      <c r="C6" s="1" t="s">
        <v>22</v>
      </c>
      <c r="D6" t="s">
        <v>3</v>
      </c>
      <c r="E6" t="s">
        <v>3</v>
      </c>
      <c r="H6">
        <v>6</v>
      </c>
      <c r="I6">
        <v>15</v>
      </c>
      <c r="J6">
        <v>5</v>
      </c>
      <c r="K6">
        <v>50</v>
      </c>
      <c r="L6" s="8">
        <v>0.03</v>
      </c>
      <c r="M6">
        <v>450</v>
      </c>
      <c r="N6">
        <v>150</v>
      </c>
      <c r="O6">
        <v>150</v>
      </c>
      <c r="P6">
        <v>0</v>
      </c>
      <c r="Q6" t="s">
        <v>9</v>
      </c>
      <c r="S6" s="9"/>
      <c r="T6" s="9">
        <v>7.0000000000000007E-2</v>
      </c>
      <c r="U6" s="9">
        <v>7</v>
      </c>
      <c r="V6" s="9">
        <v>150</v>
      </c>
      <c r="W6" s="9">
        <v>9</v>
      </c>
      <c r="X6" s="9" t="s">
        <v>9</v>
      </c>
      <c r="Y6" s="9"/>
    </row>
    <row r="7" spans="1:25" x14ac:dyDescent="0.25">
      <c r="A7">
        <v>15</v>
      </c>
      <c r="B7">
        <v>1325</v>
      </c>
      <c r="C7" s="1" t="s">
        <v>23</v>
      </c>
      <c r="D7" t="s">
        <v>3</v>
      </c>
      <c r="E7" t="s">
        <v>3</v>
      </c>
      <c r="H7">
        <v>6</v>
      </c>
      <c r="I7">
        <v>15</v>
      </c>
      <c r="J7">
        <v>5</v>
      </c>
      <c r="K7">
        <v>50</v>
      </c>
      <c r="L7" s="8">
        <v>0.05</v>
      </c>
      <c r="M7">
        <v>450</v>
      </c>
      <c r="N7">
        <v>150</v>
      </c>
      <c r="O7">
        <v>150</v>
      </c>
      <c r="P7">
        <v>0</v>
      </c>
      <c r="Q7" t="s">
        <v>9</v>
      </c>
      <c r="S7" s="9"/>
      <c r="T7" s="9">
        <v>0.09</v>
      </c>
      <c r="U7" s="9">
        <v>11</v>
      </c>
      <c r="V7" s="9">
        <v>150</v>
      </c>
      <c r="W7" s="9">
        <v>10</v>
      </c>
      <c r="X7" s="9" t="s">
        <v>9</v>
      </c>
      <c r="Y7" s="9"/>
    </row>
    <row r="8" spans="1:25" x14ac:dyDescent="0.25">
      <c r="A8">
        <v>36</v>
      </c>
      <c r="B8">
        <v>2267</v>
      </c>
      <c r="C8" s="1" t="s">
        <v>47</v>
      </c>
      <c r="D8" t="s">
        <v>3</v>
      </c>
      <c r="E8" t="s">
        <v>3</v>
      </c>
      <c r="H8">
        <v>6</v>
      </c>
      <c r="I8">
        <v>15</v>
      </c>
      <c r="J8">
        <v>5</v>
      </c>
      <c r="K8">
        <v>50</v>
      </c>
      <c r="L8" s="8">
        <v>0.03</v>
      </c>
      <c r="M8">
        <v>450</v>
      </c>
      <c r="N8">
        <v>150</v>
      </c>
      <c r="O8">
        <v>150</v>
      </c>
      <c r="P8">
        <v>0</v>
      </c>
      <c r="Q8" t="s">
        <v>9</v>
      </c>
      <c r="S8" s="9"/>
      <c r="T8" s="9">
        <v>0.08</v>
      </c>
      <c r="U8" s="9">
        <v>9</v>
      </c>
      <c r="V8" s="9">
        <v>150</v>
      </c>
      <c r="W8" s="9">
        <v>10</v>
      </c>
      <c r="X8" s="9" t="s">
        <v>9</v>
      </c>
      <c r="Y8" s="9"/>
    </row>
    <row r="9" spans="1:25" x14ac:dyDescent="0.25">
      <c r="A9">
        <v>29</v>
      </c>
      <c r="B9">
        <v>1813</v>
      </c>
      <c r="C9" s="1" t="s">
        <v>40</v>
      </c>
      <c r="D9" t="s">
        <v>3</v>
      </c>
      <c r="E9" t="s">
        <v>3</v>
      </c>
      <c r="H9">
        <v>7</v>
      </c>
      <c r="I9">
        <v>31</v>
      </c>
      <c r="J9">
        <v>14</v>
      </c>
      <c r="K9">
        <v>50</v>
      </c>
      <c r="L9" s="8">
        <v>0.03</v>
      </c>
      <c r="M9">
        <v>775</v>
      </c>
      <c r="N9">
        <v>175</v>
      </c>
      <c r="O9">
        <v>360</v>
      </c>
      <c r="P9">
        <v>0</v>
      </c>
      <c r="Q9" t="s">
        <v>9</v>
      </c>
      <c r="S9" s="9"/>
      <c r="T9" s="9">
        <v>0.25</v>
      </c>
      <c r="U9" s="9">
        <v>19</v>
      </c>
      <c r="V9" s="9">
        <v>175</v>
      </c>
      <c r="W9" s="9">
        <v>13</v>
      </c>
      <c r="X9" s="9" t="s">
        <v>9</v>
      </c>
      <c r="Y9" s="9"/>
    </row>
    <row r="10" spans="1:25" x14ac:dyDescent="0.25">
      <c r="A10">
        <v>34</v>
      </c>
      <c r="B10">
        <v>2330</v>
      </c>
      <c r="C10" s="1" t="s">
        <v>45</v>
      </c>
      <c r="D10" t="s">
        <v>3</v>
      </c>
      <c r="E10" t="s">
        <v>3</v>
      </c>
      <c r="H10">
        <v>7</v>
      </c>
      <c r="I10">
        <v>15</v>
      </c>
      <c r="J10">
        <v>6</v>
      </c>
      <c r="K10">
        <v>50</v>
      </c>
      <c r="L10" s="8">
        <v>0.8</v>
      </c>
      <c r="M10">
        <v>525</v>
      </c>
      <c r="N10">
        <v>175</v>
      </c>
      <c r="O10">
        <v>165</v>
      </c>
      <c r="P10">
        <v>2</v>
      </c>
      <c r="Q10" t="s">
        <v>9</v>
      </c>
      <c r="S10" s="9"/>
      <c r="T10" s="9">
        <v>0.17</v>
      </c>
      <c r="U10" s="9">
        <v>12</v>
      </c>
      <c r="V10" s="9">
        <v>175</v>
      </c>
      <c r="W10" s="9">
        <v>12</v>
      </c>
      <c r="X10" s="9" t="s">
        <v>9</v>
      </c>
      <c r="Y10" s="9"/>
    </row>
    <row r="11" spans="1:25" x14ac:dyDescent="0.25">
      <c r="A11">
        <v>105</v>
      </c>
      <c r="B11">
        <v>116300</v>
      </c>
      <c r="C11" s="1" t="s">
        <v>113</v>
      </c>
      <c r="F11" t="s">
        <v>3</v>
      </c>
      <c r="H11">
        <v>7</v>
      </c>
      <c r="I11">
        <v>45</v>
      </c>
      <c r="J11">
        <v>14</v>
      </c>
      <c r="K11">
        <v>25</v>
      </c>
      <c r="L11" s="8">
        <v>0.05</v>
      </c>
      <c r="M11">
        <v>1800</v>
      </c>
      <c r="N11">
        <v>117</v>
      </c>
      <c r="O11">
        <v>210</v>
      </c>
      <c r="P11">
        <v>0</v>
      </c>
      <c r="Q11" t="s">
        <v>9</v>
      </c>
      <c r="S11" s="9"/>
      <c r="T11" s="9">
        <v>0.17</v>
      </c>
      <c r="U11" s="9">
        <v>16</v>
      </c>
      <c r="V11" s="9">
        <v>117</v>
      </c>
      <c r="W11" s="9">
        <v>19</v>
      </c>
      <c r="X11" s="9" t="s">
        <v>9</v>
      </c>
      <c r="Y11" s="9"/>
    </row>
    <row r="12" spans="1:25" x14ac:dyDescent="0.25">
      <c r="A12">
        <v>106</v>
      </c>
      <c r="B12">
        <v>145815</v>
      </c>
      <c r="C12" s="1" t="s">
        <v>128</v>
      </c>
      <c r="E12" t="s">
        <v>3</v>
      </c>
      <c r="F12" t="s">
        <v>3</v>
      </c>
      <c r="H12">
        <v>7</v>
      </c>
      <c r="I12">
        <v>38</v>
      </c>
      <c r="J12">
        <v>3</v>
      </c>
      <c r="K12">
        <v>50</v>
      </c>
      <c r="L12" s="8">
        <v>0.02</v>
      </c>
      <c r="M12">
        <v>950</v>
      </c>
      <c r="N12">
        <v>75</v>
      </c>
      <c r="O12">
        <v>75</v>
      </c>
      <c r="P12">
        <v>0</v>
      </c>
      <c r="Q12" t="s">
        <v>9</v>
      </c>
      <c r="S12" s="9"/>
      <c r="T12" s="9">
        <v>0.4</v>
      </c>
      <c r="U12" s="9">
        <v>48</v>
      </c>
      <c r="V12" s="9">
        <v>75</v>
      </c>
      <c r="W12" s="9">
        <v>0</v>
      </c>
      <c r="X12" s="9" t="s">
        <v>9</v>
      </c>
      <c r="Y12" s="9" t="s">
        <v>151</v>
      </c>
    </row>
    <row r="13" spans="1:25" x14ac:dyDescent="0.25">
      <c r="A13">
        <v>129</v>
      </c>
      <c r="B13">
        <v>158950</v>
      </c>
      <c r="C13" s="1" t="s">
        <v>137</v>
      </c>
      <c r="D13" t="s">
        <v>3</v>
      </c>
      <c r="E13" t="s">
        <v>3</v>
      </c>
      <c r="F13" t="s">
        <v>3</v>
      </c>
      <c r="H13">
        <v>7</v>
      </c>
      <c r="I13">
        <v>17</v>
      </c>
      <c r="J13">
        <v>6</v>
      </c>
      <c r="K13">
        <v>50</v>
      </c>
      <c r="L13" s="8">
        <v>0.02</v>
      </c>
      <c r="M13">
        <v>425</v>
      </c>
      <c r="N13">
        <v>50</v>
      </c>
      <c r="O13">
        <v>90</v>
      </c>
      <c r="P13">
        <v>0</v>
      </c>
      <c r="Q13" t="s">
        <v>9</v>
      </c>
      <c r="S13" s="9"/>
      <c r="T13" s="9">
        <v>0.06</v>
      </c>
      <c r="U13" s="9">
        <v>7</v>
      </c>
      <c r="V13" s="9">
        <v>50</v>
      </c>
      <c r="W13" s="9">
        <v>0</v>
      </c>
      <c r="X13" s="9" t="s">
        <v>9</v>
      </c>
      <c r="Y13" s="9" t="s">
        <v>151</v>
      </c>
    </row>
    <row r="14" spans="1:25" x14ac:dyDescent="0.25">
      <c r="A14">
        <v>10</v>
      </c>
      <c r="B14">
        <v>1317</v>
      </c>
      <c r="C14" s="1" t="s">
        <v>18</v>
      </c>
      <c r="D14" t="s">
        <v>3</v>
      </c>
      <c r="E14" t="s">
        <v>3</v>
      </c>
      <c r="H14">
        <v>8</v>
      </c>
      <c r="I14">
        <v>15</v>
      </c>
      <c r="J14">
        <v>7</v>
      </c>
      <c r="K14">
        <v>50</v>
      </c>
      <c r="L14" s="8">
        <v>4.4800000000000004</v>
      </c>
      <c r="M14">
        <v>600</v>
      </c>
      <c r="N14">
        <v>200</v>
      </c>
      <c r="O14">
        <v>180</v>
      </c>
      <c r="P14">
        <v>4</v>
      </c>
      <c r="Q14" t="s">
        <v>9</v>
      </c>
      <c r="S14" s="9"/>
      <c r="T14" s="9">
        <v>0.56000000000000005</v>
      </c>
      <c r="U14" s="9">
        <v>38</v>
      </c>
      <c r="V14" s="9">
        <v>200</v>
      </c>
      <c r="W14" s="9">
        <v>14</v>
      </c>
      <c r="X14" s="9" t="s">
        <v>9</v>
      </c>
      <c r="Y14" s="9"/>
    </row>
    <row r="15" spans="1:25" x14ac:dyDescent="0.25">
      <c r="A15">
        <v>37</v>
      </c>
      <c r="B15">
        <v>2283</v>
      </c>
      <c r="C15" s="1" t="s">
        <v>48</v>
      </c>
      <c r="D15" t="s">
        <v>3</v>
      </c>
      <c r="E15" t="s">
        <v>3</v>
      </c>
      <c r="H15">
        <v>8</v>
      </c>
      <c r="I15">
        <v>15</v>
      </c>
      <c r="J15">
        <v>6</v>
      </c>
      <c r="K15">
        <v>50</v>
      </c>
      <c r="L15" s="8">
        <v>3.01</v>
      </c>
      <c r="M15">
        <v>600</v>
      </c>
      <c r="N15">
        <v>200</v>
      </c>
      <c r="O15">
        <v>180</v>
      </c>
      <c r="P15">
        <v>4</v>
      </c>
      <c r="Q15" t="s">
        <v>9</v>
      </c>
      <c r="S15" s="9"/>
      <c r="T15" s="9">
        <v>0.25</v>
      </c>
      <c r="U15" s="9">
        <v>23</v>
      </c>
      <c r="V15" s="9">
        <v>200</v>
      </c>
      <c r="W15" s="9">
        <v>12</v>
      </c>
      <c r="X15" s="9" t="s">
        <v>9</v>
      </c>
      <c r="Y15" s="9"/>
    </row>
    <row r="16" spans="1:25" x14ac:dyDescent="0.25">
      <c r="A16">
        <v>45</v>
      </c>
      <c r="B16">
        <v>2682</v>
      </c>
      <c r="C16" s="1" t="s">
        <v>56</v>
      </c>
      <c r="F16" t="s">
        <v>3</v>
      </c>
      <c r="H16">
        <v>8</v>
      </c>
      <c r="I16">
        <v>43</v>
      </c>
      <c r="J16">
        <v>14</v>
      </c>
      <c r="K16">
        <v>25</v>
      </c>
      <c r="L16" s="8">
        <v>7.0000000000000007E-2</v>
      </c>
      <c r="M16">
        <v>2150</v>
      </c>
      <c r="N16">
        <v>144</v>
      </c>
      <c r="O16">
        <v>210</v>
      </c>
      <c r="P16">
        <v>0</v>
      </c>
      <c r="Q16" t="s">
        <v>9</v>
      </c>
      <c r="S16" s="9"/>
      <c r="T16" s="9">
        <v>0.25</v>
      </c>
      <c r="U16" s="9">
        <v>24</v>
      </c>
      <c r="V16" s="9">
        <v>144</v>
      </c>
      <c r="W16" s="9">
        <v>16</v>
      </c>
      <c r="X16" s="9" t="s">
        <v>9</v>
      </c>
      <c r="Y16" s="9"/>
    </row>
    <row r="17" spans="1:25" x14ac:dyDescent="0.25">
      <c r="A17">
        <v>119</v>
      </c>
      <c r="B17">
        <v>153699</v>
      </c>
      <c r="C17" s="1" t="s">
        <v>127</v>
      </c>
      <c r="F17" t="s">
        <v>3</v>
      </c>
      <c r="H17">
        <v>8</v>
      </c>
      <c r="I17">
        <v>16</v>
      </c>
      <c r="J17">
        <v>4</v>
      </c>
      <c r="K17">
        <v>25</v>
      </c>
      <c r="L17" s="8">
        <v>0.02</v>
      </c>
      <c r="M17">
        <v>400</v>
      </c>
      <c r="N17">
        <v>50</v>
      </c>
      <c r="O17">
        <v>60</v>
      </c>
      <c r="P17">
        <v>0</v>
      </c>
      <c r="Q17" t="s">
        <v>9</v>
      </c>
      <c r="S17" s="9"/>
      <c r="T17" s="9">
        <v>0.03</v>
      </c>
      <c r="U17" s="9">
        <v>8</v>
      </c>
      <c r="V17" s="9">
        <v>50</v>
      </c>
      <c r="W17" s="9">
        <v>4</v>
      </c>
      <c r="X17" s="9" t="s">
        <v>9</v>
      </c>
      <c r="Y17" s="9"/>
    </row>
    <row r="18" spans="1:25" x14ac:dyDescent="0.25">
      <c r="A18">
        <v>124</v>
      </c>
      <c r="B18">
        <v>162957</v>
      </c>
      <c r="C18" s="1" t="s">
        <v>132</v>
      </c>
      <c r="D18" t="s">
        <v>3</v>
      </c>
      <c r="E18" t="s">
        <v>3</v>
      </c>
      <c r="H18">
        <v>8</v>
      </c>
      <c r="I18">
        <v>48</v>
      </c>
      <c r="J18">
        <v>3</v>
      </c>
      <c r="K18">
        <v>50</v>
      </c>
      <c r="L18" s="8">
        <v>0.02</v>
      </c>
      <c r="M18">
        <v>1200</v>
      </c>
      <c r="N18">
        <v>71</v>
      </c>
      <c r="O18">
        <v>75</v>
      </c>
      <c r="P18">
        <v>0</v>
      </c>
      <c r="Q18" t="s">
        <v>9</v>
      </c>
      <c r="S18" s="9"/>
      <c r="T18" s="9">
        <v>7.0000000000000007E-2</v>
      </c>
      <c r="U18" s="9">
        <v>12</v>
      </c>
      <c r="V18" s="9">
        <v>71</v>
      </c>
      <c r="W18" s="9">
        <v>5</v>
      </c>
      <c r="X18" s="9" t="s">
        <v>9</v>
      </c>
      <c r="Y18" s="9"/>
    </row>
    <row r="19" spans="1:25" x14ac:dyDescent="0.25">
      <c r="A19">
        <v>127</v>
      </c>
      <c r="B19">
        <v>163678</v>
      </c>
      <c r="C19" s="1" t="s">
        <v>135</v>
      </c>
      <c r="D19" t="s">
        <v>3</v>
      </c>
      <c r="E19" t="s">
        <v>3</v>
      </c>
      <c r="F19" t="s">
        <v>3</v>
      </c>
      <c r="H19">
        <v>8</v>
      </c>
      <c r="I19">
        <v>41</v>
      </c>
      <c r="J19">
        <v>4</v>
      </c>
      <c r="K19">
        <v>75</v>
      </c>
      <c r="L19" s="8">
        <v>0.02</v>
      </c>
      <c r="M19">
        <v>1025</v>
      </c>
      <c r="N19">
        <v>95</v>
      </c>
      <c r="O19">
        <v>105</v>
      </c>
      <c r="P19">
        <v>0</v>
      </c>
      <c r="Q19" t="s">
        <v>9</v>
      </c>
      <c r="S19" s="9"/>
      <c r="T19" s="9">
        <v>1.46</v>
      </c>
      <c r="U19" s="9">
        <v>141</v>
      </c>
      <c r="V19" s="9">
        <v>95</v>
      </c>
      <c r="W19" s="9">
        <v>2</v>
      </c>
      <c r="X19" s="9" t="s">
        <v>9</v>
      </c>
      <c r="Y19" s="9" t="s">
        <v>151</v>
      </c>
    </row>
    <row r="20" spans="1:25" x14ac:dyDescent="0.25">
      <c r="A20">
        <v>12</v>
      </c>
      <c r="B20">
        <v>1309</v>
      </c>
      <c r="C20" s="1" t="s">
        <v>20</v>
      </c>
      <c r="D20" t="s">
        <v>3</v>
      </c>
      <c r="E20" t="s">
        <v>3</v>
      </c>
      <c r="H20">
        <v>9</v>
      </c>
      <c r="I20">
        <v>47</v>
      </c>
      <c r="J20">
        <v>13</v>
      </c>
      <c r="K20">
        <v>50</v>
      </c>
      <c r="L20" s="8">
        <v>1.36</v>
      </c>
      <c r="M20">
        <v>1175</v>
      </c>
      <c r="N20">
        <v>225</v>
      </c>
      <c r="O20">
        <v>240</v>
      </c>
      <c r="P20">
        <v>2</v>
      </c>
      <c r="Q20" t="s">
        <v>9</v>
      </c>
      <c r="S20" s="9"/>
      <c r="T20" s="9">
        <v>4.3499999999999996</v>
      </c>
      <c r="U20" s="9">
        <v>304</v>
      </c>
      <c r="V20" s="9">
        <v>225</v>
      </c>
      <c r="W20" s="9">
        <v>24</v>
      </c>
      <c r="X20" s="9" t="s">
        <v>9</v>
      </c>
      <c r="Y20" s="9"/>
    </row>
    <row r="21" spans="1:25" x14ac:dyDescent="0.25">
      <c r="A21">
        <v>38</v>
      </c>
      <c r="B21">
        <v>2259</v>
      </c>
      <c r="C21" s="1" t="s">
        <v>49</v>
      </c>
      <c r="D21" t="s">
        <v>3</v>
      </c>
      <c r="E21" t="s">
        <v>3</v>
      </c>
      <c r="H21">
        <v>9</v>
      </c>
      <c r="I21">
        <v>47</v>
      </c>
      <c r="J21">
        <v>11</v>
      </c>
      <c r="K21">
        <v>50</v>
      </c>
      <c r="L21" s="8">
        <v>0.12</v>
      </c>
      <c r="M21">
        <v>1175</v>
      </c>
      <c r="N21">
        <v>225</v>
      </c>
      <c r="O21">
        <v>225</v>
      </c>
      <c r="P21">
        <v>0</v>
      </c>
      <c r="Q21" t="s">
        <v>9</v>
      </c>
      <c r="S21" s="9"/>
      <c r="T21" s="9">
        <v>5.69</v>
      </c>
      <c r="U21" s="9">
        <v>323</v>
      </c>
      <c r="V21" s="9">
        <v>225</v>
      </c>
      <c r="W21" s="9">
        <v>19</v>
      </c>
      <c r="X21" s="9" t="s">
        <v>9</v>
      </c>
      <c r="Y21" s="9"/>
    </row>
    <row r="22" spans="1:25" x14ac:dyDescent="0.25">
      <c r="A22">
        <v>85</v>
      </c>
      <c r="B22">
        <v>4863</v>
      </c>
      <c r="C22" s="1" t="s">
        <v>93</v>
      </c>
      <c r="D22" t="s">
        <v>3</v>
      </c>
      <c r="E22" t="s">
        <v>3</v>
      </c>
      <c r="F22" t="s">
        <v>3</v>
      </c>
      <c r="H22">
        <v>11</v>
      </c>
      <c r="I22">
        <v>72</v>
      </c>
      <c r="J22">
        <v>9</v>
      </c>
      <c r="K22">
        <v>75</v>
      </c>
      <c r="L22" s="8">
        <v>0.06</v>
      </c>
      <c r="M22">
        <v>1975</v>
      </c>
      <c r="N22">
        <v>195</v>
      </c>
      <c r="O22">
        <v>330</v>
      </c>
      <c r="P22">
        <v>0</v>
      </c>
      <c r="Q22" t="s">
        <v>9</v>
      </c>
      <c r="S22" s="9"/>
      <c r="T22" s="9">
        <v>1.25</v>
      </c>
      <c r="U22" s="9">
        <v>104</v>
      </c>
      <c r="V22" s="9">
        <v>195</v>
      </c>
      <c r="W22" s="9">
        <v>13</v>
      </c>
      <c r="X22" s="9" t="s">
        <v>9</v>
      </c>
      <c r="Y22" s="9"/>
    </row>
    <row r="23" spans="1:25" x14ac:dyDescent="0.25">
      <c r="A23">
        <v>91</v>
      </c>
      <c r="B23">
        <v>5800</v>
      </c>
      <c r="C23" s="1" t="s">
        <v>99</v>
      </c>
      <c r="D23" t="s">
        <v>3</v>
      </c>
      <c r="E23" t="s">
        <v>3</v>
      </c>
      <c r="H23">
        <v>11</v>
      </c>
      <c r="I23">
        <v>48</v>
      </c>
      <c r="J23">
        <v>12</v>
      </c>
      <c r="K23">
        <v>50</v>
      </c>
      <c r="L23" s="8">
        <v>0.08</v>
      </c>
      <c r="M23">
        <v>1225</v>
      </c>
      <c r="N23">
        <v>241</v>
      </c>
      <c r="O23">
        <v>315</v>
      </c>
      <c r="P23">
        <v>0</v>
      </c>
      <c r="Q23" t="s">
        <v>9</v>
      </c>
      <c r="S23" s="9"/>
      <c r="T23" s="9">
        <v>1.03</v>
      </c>
      <c r="U23" s="9">
        <v>60</v>
      </c>
      <c r="V23" s="9">
        <v>241</v>
      </c>
      <c r="W23" s="9">
        <v>22</v>
      </c>
      <c r="X23" s="9" t="s">
        <v>9</v>
      </c>
      <c r="Y23" s="9"/>
    </row>
    <row r="24" spans="1:25" x14ac:dyDescent="0.25">
      <c r="A24">
        <v>101</v>
      </c>
      <c r="B24">
        <v>123315</v>
      </c>
      <c r="C24" s="1" t="s">
        <v>109</v>
      </c>
      <c r="D24" t="s">
        <v>3</v>
      </c>
      <c r="E24" t="s">
        <v>3</v>
      </c>
      <c r="F24" t="s">
        <v>3</v>
      </c>
      <c r="H24">
        <v>12</v>
      </c>
      <c r="I24">
        <v>65</v>
      </c>
      <c r="J24">
        <v>8</v>
      </c>
      <c r="K24">
        <v>75</v>
      </c>
      <c r="L24" s="8">
        <v>0.08</v>
      </c>
      <c r="M24">
        <v>1625</v>
      </c>
      <c r="N24">
        <v>229</v>
      </c>
      <c r="O24">
        <v>210</v>
      </c>
      <c r="P24">
        <v>0</v>
      </c>
      <c r="Q24" t="s">
        <v>9</v>
      </c>
      <c r="S24" s="9"/>
      <c r="T24" s="9">
        <v>3.14</v>
      </c>
      <c r="U24" s="9">
        <v>165</v>
      </c>
      <c r="V24" s="9">
        <v>229</v>
      </c>
      <c r="W24" s="9">
        <v>15</v>
      </c>
      <c r="X24" s="9" t="s">
        <v>9</v>
      </c>
      <c r="Y24" s="9" t="s">
        <v>165</v>
      </c>
    </row>
    <row r="25" spans="1:25" x14ac:dyDescent="0.25">
      <c r="A25">
        <v>118</v>
      </c>
      <c r="B25">
        <v>144290</v>
      </c>
      <c r="C25" s="1" t="s">
        <v>126</v>
      </c>
      <c r="D25" t="s">
        <v>3</v>
      </c>
      <c r="E25" t="s">
        <v>3</v>
      </c>
      <c r="F25" t="s">
        <v>3</v>
      </c>
      <c r="H25">
        <v>12</v>
      </c>
      <c r="I25">
        <v>84</v>
      </c>
      <c r="J25">
        <v>8</v>
      </c>
      <c r="K25">
        <v>75</v>
      </c>
      <c r="L25" s="8">
        <v>0.06</v>
      </c>
      <c r="M25">
        <v>2100</v>
      </c>
      <c r="N25">
        <v>199</v>
      </c>
      <c r="O25">
        <v>195</v>
      </c>
      <c r="P25">
        <v>0</v>
      </c>
      <c r="Q25" t="s">
        <v>9</v>
      </c>
      <c r="S25" s="9"/>
      <c r="T25" s="9">
        <v>4.63</v>
      </c>
      <c r="U25" s="9">
        <v>422</v>
      </c>
      <c r="V25" s="9">
        <v>199</v>
      </c>
      <c r="W25" s="9">
        <v>4</v>
      </c>
      <c r="X25" s="9" t="s">
        <v>9</v>
      </c>
      <c r="Y25" s="9" t="s">
        <v>151</v>
      </c>
    </row>
    <row r="26" spans="1:25" x14ac:dyDescent="0.25">
      <c r="A26">
        <v>83</v>
      </c>
      <c r="B26">
        <v>5150</v>
      </c>
      <c r="C26" s="1" t="s">
        <v>91</v>
      </c>
      <c r="D26" t="s">
        <v>3</v>
      </c>
      <c r="E26" t="s">
        <v>3</v>
      </c>
      <c r="G26" t="s">
        <v>3</v>
      </c>
      <c r="H26">
        <v>13</v>
      </c>
      <c r="I26">
        <v>82</v>
      </c>
      <c r="J26">
        <v>21</v>
      </c>
      <c r="K26">
        <v>50</v>
      </c>
      <c r="L26" s="8">
        <v>0.23</v>
      </c>
      <c r="M26">
        <v>5600</v>
      </c>
      <c r="N26">
        <v>341</v>
      </c>
      <c r="O26">
        <v>615</v>
      </c>
      <c r="P26">
        <v>0</v>
      </c>
      <c r="Q26" t="s">
        <v>9</v>
      </c>
      <c r="S26" s="9"/>
      <c r="T26" s="9">
        <v>13.5</v>
      </c>
      <c r="U26" s="9">
        <v>347</v>
      </c>
      <c r="V26" s="9">
        <v>341</v>
      </c>
      <c r="W26" s="9">
        <v>39</v>
      </c>
      <c r="X26" s="9" t="s">
        <v>9</v>
      </c>
      <c r="Y26" s="9"/>
    </row>
    <row r="27" spans="1:25" x14ac:dyDescent="0.25">
      <c r="A27">
        <v>90</v>
      </c>
      <c r="B27">
        <v>5797</v>
      </c>
      <c r="C27" s="1" t="s">
        <v>98</v>
      </c>
      <c r="D27" t="s">
        <v>3</v>
      </c>
      <c r="E27" t="s">
        <v>3</v>
      </c>
      <c r="F27" t="s">
        <v>3</v>
      </c>
      <c r="G27" t="s">
        <v>3</v>
      </c>
      <c r="H27">
        <v>13</v>
      </c>
      <c r="I27">
        <v>92</v>
      </c>
      <c r="J27">
        <v>13</v>
      </c>
      <c r="K27">
        <v>75</v>
      </c>
      <c r="L27" s="8">
        <v>0.11</v>
      </c>
      <c r="M27">
        <v>3400</v>
      </c>
      <c r="N27">
        <v>261</v>
      </c>
      <c r="O27">
        <v>555</v>
      </c>
      <c r="P27">
        <v>0</v>
      </c>
      <c r="Q27" t="s">
        <v>9</v>
      </c>
      <c r="S27" s="9"/>
      <c r="T27" s="9">
        <v>1.56</v>
      </c>
      <c r="U27" s="9">
        <v>99</v>
      </c>
      <c r="V27" s="9">
        <v>261</v>
      </c>
      <c r="W27" s="9">
        <v>25</v>
      </c>
      <c r="X27" s="9" t="s">
        <v>9</v>
      </c>
      <c r="Y27" s="9"/>
    </row>
    <row r="28" spans="1:25" x14ac:dyDescent="0.25">
      <c r="A28">
        <v>94</v>
      </c>
      <c r="B28">
        <v>6190</v>
      </c>
      <c r="C28" s="1" t="s">
        <v>102</v>
      </c>
      <c r="D28" t="s">
        <v>3</v>
      </c>
      <c r="E28" t="s">
        <v>3</v>
      </c>
      <c r="H28">
        <v>14</v>
      </c>
      <c r="I28">
        <v>47</v>
      </c>
      <c r="J28">
        <v>17</v>
      </c>
      <c r="K28">
        <v>50</v>
      </c>
      <c r="L28" s="8">
        <v>0.41</v>
      </c>
      <c r="M28">
        <v>1800</v>
      </c>
      <c r="N28">
        <v>350</v>
      </c>
      <c r="O28">
        <v>420</v>
      </c>
      <c r="P28">
        <v>0</v>
      </c>
      <c r="Q28" t="s">
        <v>9</v>
      </c>
      <c r="S28" s="9"/>
      <c r="T28" s="9">
        <v>2.2200000000000002</v>
      </c>
      <c r="U28" s="9">
        <v>117</v>
      </c>
      <c r="V28" s="9">
        <v>350</v>
      </c>
      <c r="W28" s="9">
        <v>33</v>
      </c>
      <c r="X28" s="9" t="s">
        <v>9</v>
      </c>
      <c r="Y28" s="9"/>
    </row>
    <row r="29" spans="1:25" x14ac:dyDescent="0.25">
      <c r="A29">
        <v>43</v>
      </c>
      <c r="B29">
        <v>2674</v>
      </c>
      <c r="C29" s="1" t="s">
        <v>54</v>
      </c>
      <c r="D29" t="s">
        <v>3</v>
      </c>
      <c r="E29" t="s">
        <v>3</v>
      </c>
      <c r="F29" t="s">
        <v>3</v>
      </c>
      <c r="G29" t="s">
        <v>3</v>
      </c>
      <c r="H29">
        <v>15</v>
      </c>
      <c r="I29">
        <v>108</v>
      </c>
      <c r="J29">
        <v>22</v>
      </c>
      <c r="K29">
        <v>50</v>
      </c>
      <c r="L29" s="8">
        <v>0.45</v>
      </c>
      <c r="M29">
        <v>9225</v>
      </c>
      <c r="N29">
        <v>406</v>
      </c>
      <c r="O29">
        <v>825</v>
      </c>
      <c r="P29">
        <v>0</v>
      </c>
      <c r="Q29" t="s">
        <v>9</v>
      </c>
      <c r="S29" s="9"/>
      <c r="T29" s="9">
        <v>13.73</v>
      </c>
      <c r="U29" s="9">
        <v>326</v>
      </c>
      <c r="V29" s="9">
        <v>406</v>
      </c>
      <c r="W29" s="9">
        <v>41</v>
      </c>
      <c r="X29" s="9" t="s">
        <v>9</v>
      </c>
      <c r="Y29" s="9"/>
    </row>
    <row r="30" spans="1:25" x14ac:dyDescent="0.25">
      <c r="A30">
        <v>61</v>
      </c>
      <c r="B30">
        <v>3786</v>
      </c>
      <c r="C30" s="1" t="s">
        <v>72</v>
      </c>
      <c r="D30" t="s">
        <v>3</v>
      </c>
      <c r="E30" t="s">
        <v>3</v>
      </c>
      <c r="H30">
        <v>15</v>
      </c>
      <c r="I30">
        <v>48</v>
      </c>
      <c r="J30">
        <v>14</v>
      </c>
      <c r="K30">
        <v>50</v>
      </c>
      <c r="L30" s="8">
        <v>0.28000000000000003</v>
      </c>
      <c r="M30">
        <v>2075</v>
      </c>
      <c r="N30">
        <v>366</v>
      </c>
      <c r="O30">
        <v>375</v>
      </c>
      <c r="P30">
        <v>0</v>
      </c>
      <c r="Q30" t="s">
        <v>9</v>
      </c>
      <c r="S30" s="9"/>
      <c r="T30" s="9">
        <v>22.5</v>
      </c>
      <c r="U30" s="9">
        <v>841</v>
      </c>
      <c r="V30" s="9">
        <v>366</v>
      </c>
      <c r="W30" s="9">
        <v>27</v>
      </c>
      <c r="X30" s="9" t="s">
        <v>9</v>
      </c>
      <c r="Y30" s="9"/>
    </row>
    <row r="31" spans="1:25" x14ac:dyDescent="0.25">
      <c r="A31">
        <v>86</v>
      </c>
      <c r="B31">
        <v>5657</v>
      </c>
      <c r="C31" s="1" t="s">
        <v>94</v>
      </c>
      <c r="D31" t="s">
        <v>3</v>
      </c>
      <c r="E31" t="s">
        <v>3</v>
      </c>
      <c r="F31" t="s">
        <v>3</v>
      </c>
      <c r="G31" t="s">
        <v>3</v>
      </c>
      <c r="H31">
        <v>15</v>
      </c>
      <c r="I31">
        <v>100</v>
      </c>
      <c r="J31">
        <v>15</v>
      </c>
      <c r="K31">
        <v>75</v>
      </c>
      <c r="L31" s="8">
        <v>0.25</v>
      </c>
      <c r="M31">
        <v>4450</v>
      </c>
      <c r="N31">
        <v>339</v>
      </c>
      <c r="O31">
        <v>615</v>
      </c>
      <c r="P31">
        <v>0</v>
      </c>
      <c r="Q31" t="s">
        <v>9</v>
      </c>
      <c r="S31" s="9"/>
      <c r="T31" s="9">
        <v>21.97</v>
      </c>
      <c r="U31" s="9">
        <v>799</v>
      </c>
      <c r="V31" s="9">
        <v>339</v>
      </c>
      <c r="W31" s="9">
        <v>29</v>
      </c>
      <c r="X31" s="9" t="s">
        <v>9</v>
      </c>
      <c r="Y31" s="9"/>
    </row>
    <row r="32" spans="1:25" x14ac:dyDescent="0.25">
      <c r="A32">
        <v>104</v>
      </c>
      <c r="B32">
        <v>129631</v>
      </c>
      <c r="C32" s="1" t="s">
        <v>112</v>
      </c>
      <c r="D32" t="s">
        <v>3</v>
      </c>
      <c r="E32" t="s">
        <v>3</v>
      </c>
      <c r="F32" t="s">
        <v>3</v>
      </c>
      <c r="G32" t="s">
        <v>3</v>
      </c>
      <c r="H32">
        <v>16</v>
      </c>
      <c r="I32">
        <v>124</v>
      </c>
      <c r="J32">
        <v>12</v>
      </c>
      <c r="K32">
        <v>75</v>
      </c>
      <c r="L32" s="8">
        <v>0.13</v>
      </c>
      <c r="M32">
        <v>4575</v>
      </c>
      <c r="N32">
        <v>299</v>
      </c>
      <c r="O32">
        <v>375</v>
      </c>
      <c r="P32">
        <v>0</v>
      </c>
      <c r="Q32" t="s">
        <v>9</v>
      </c>
      <c r="S32" s="9"/>
      <c r="T32" s="9">
        <v>25.05</v>
      </c>
      <c r="U32" s="9">
        <v>1083</v>
      </c>
      <c r="V32" s="9">
        <v>299</v>
      </c>
      <c r="W32" s="9">
        <v>3</v>
      </c>
      <c r="X32" s="9" t="s">
        <v>9</v>
      </c>
      <c r="Y32" s="9" t="s">
        <v>151</v>
      </c>
    </row>
    <row r="33" spans="1:25" x14ac:dyDescent="0.25">
      <c r="A33">
        <v>22</v>
      </c>
      <c r="B33">
        <v>1457</v>
      </c>
      <c r="C33" s="1" t="s">
        <v>30</v>
      </c>
      <c r="D33" t="s">
        <v>3</v>
      </c>
      <c r="E33" t="s">
        <v>3</v>
      </c>
      <c r="G33" t="s">
        <v>3</v>
      </c>
      <c r="H33">
        <v>17</v>
      </c>
      <c r="I33">
        <v>95</v>
      </c>
      <c r="J33">
        <v>21</v>
      </c>
      <c r="K33">
        <v>50</v>
      </c>
      <c r="L33" s="8">
        <v>0.26</v>
      </c>
      <c r="M33">
        <v>4300</v>
      </c>
      <c r="N33">
        <v>359</v>
      </c>
      <c r="O33">
        <v>540</v>
      </c>
      <c r="P33">
        <v>0</v>
      </c>
      <c r="Q33" t="s">
        <v>9</v>
      </c>
      <c r="S33" s="9"/>
      <c r="T33" s="9">
        <v>6.21</v>
      </c>
      <c r="U33" s="9">
        <v>226</v>
      </c>
      <c r="V33" s="9">
        <v>359</v>
      </c>
      <c r="W33" s="9">
        <v>41</v>
      </c>
      <c r="X33" s="9" t="s">
        <v>9</v>
      </c>
      <c r="Y33" s="9"/>
    </row>
    <row r="34" spans="1:25" x14ac:dyDescent="0.25">
      <c r="A34">
        <v>26</v>
      </c>
      <c r="B34">
        <v>1805</v>
      </c>
      <c r="C34" s="1" t="s">
        <v>34</v>
      </c>
      <c r="D34" t="s">
        <v>3</v>
      </c>
      <c r="E34" t="s">
        <v>3</v>
      </c>
      <c r="H34">
        <v>17</v>
      </c>
      <c r="I34">
        <v>47</v>
      </c>
      <c r="J34">
        <v>21</v>
      </c>
      <c r="K34">
        <v>50</v>
      </c>
      <c r="L34" s="8">
        <v>7.2</v>
      </c>
      <c r="M34">
        <v>2025</v>
      </c>
      <c r="N34">
        <v>425</v>
      </c>
      <c r="O34">
        <v>510</v>
      </c>
      <c r="P34">
        <v>6</v>
      </c>
      <c r="Q34" t="s">
        <v>9</v>
      </c>
      <c r="S34" s="9"/>
      <c r="T34" s="9">
        <v>4.83</v>
      </c>
      <c r="U34" s="9">
        <v>150</v>
      </c>
      <c r="V34" s="9">
        <v>425</v>
      </c>
      <c r="W34" s="9">
        <v>42</v>
      </c>
      <c r="X34" s="9" t="s">
        <v>9</v>
      </c>
      <c r="Y34" s="9"/>
    </row>
    <row r="35" spans="1:25" x14ac:dyDescent="0.25">
      <c r="A35">
        <v>56</v>
      </c>
      <c r="B35">
        <v>3700</v>
      </c>
      <c r="C35" s="1" t="s">
        <v>67</v>
      </c>
      <c r="D35" t="s">
        <v>3</v>
      </c>
      <c r="E35" t="s">
        <v>3</v>
      </c>
      <c r="H35">
        <v>17</v>
      </c>
      <c r="I35">
        <v>47</v>
      </c>
      <c r="J35">
        <v>15</v>
      </c>
      <c r="K35">
        <v>50</v>
      </c>
      <c r="L35" s="8">
        <v>3.56</v>
      </c>
      <c r="M35">
        <v>2275</v>
      </c>
      <c r="N35">
        <v>425</v>
      </c>
      <c r="O35">
        <v>405</v>
      </c>
      <c r="P35">
        <v>7</v>
      </c>
      <c r="Q35" t="s">
        <v>9</v>
      </c>
      <c r="S35" s="9"/>
      <c r="T35" s="9">
        <v>19.2</v>
      </c>
      <c r="U35" s="9">
        <v>905</v>
      </c>
      <c r="V35" s="9">
        <v>425</v>
      </c>
      <c r="W35" s="9">
        <v>30</v>
      </c>
      <c r="X35" s="9" t="s">
        <v>9</v>
      </c>
      <c r="Y35" s="9"/>
    </row>
    <row r="36" spans="1:25" x14ac:dyDescent="0.25">
      <c r="A36">
        <v>102</v>
      </c>
      <c r="B36">
        <v>126071</v>
      </c>
      <c r="C36" s="1" t="s">
        <v>110</v>
      </c>
      <c r="D36" t="s">
        <v>3</v>
      </c>
      <c r="E36" t="s">
        <v>3</v>
      </c>
      <c r="F36" t="s">
        <v>3</v>
      </c>
      <c r="H36">
        <v>17</v>
      </c>
      <c r="I36">
        <v>103</v>
      </c>
      <c r="J36">
        <v>15</v>
      </c>
      <c r="K36">
        <v>75</v>
      </c>
      <c r="L36" s="8">
        <v>0.08</v>
      </c>
      <c r="M36">
        <v>2825</v>
      </c>
      <c r="N36">
        <v>299</v>
      </c>
      <c r="O36">
        <v>375</v>
      </c>
      <c r="P36">
        <v>0</v>
      </c>
      <c r="Q36" t="s">
        <v>9</v>
      </c>
      <c r="S36" s="9"/>
      <c r="T36" s="9">
        <v>10.59</v>
      </c>
      <c r="U36" s="9">
        <v>769</v>
      </c>
      <c r="V36" s="9">
        <v>299</v>
      </c>
      <c r="W36" s="9">
        <v>8</v>
      </c>
      <c r="X36" s="9" t="s">
        <v>9</v>
      </c>
      <c r="Y36" s="9" t="s">
        <v>151</v>
      </c>
    </row>
    <row r="37" spans="1:25" x14ac:dyDescent="0.25">
      <c r="A37">
        <v>110</v>
      </c>
      <c r="B37">
        <v>158976</v>
      </c>
      <c r="C37" s="1" t="s">
        <v>118</v>
      </c>
      <c r="F37" t="s">
        <v>3</v>
      </c>
      <c r="H37">
        <v>17</v>
      </c>
      <c r="I37">
        <v>29</v>
      </c>
      <c r="J37">
        <v>15</v>
      </c>
      <c r="K37">
        <v>25</v>
      </c>
      <c r="L37" s="8">
        <v>0.03</v>
      </c>
      <c r="M37">
        <v>725</v>
      </c>
      <c r="N37">
        <v>100</v>
      </c>
      <c r="O37">
        <v>225</v>
      </c>
      <c r="P37">
        <v>0</v>
      </c>
      <c r="Q37" t="s">
        <v>9</v>
      </c>
      <c r="S37" s="9"/>
      <c r="T37" s="9">
        <v>0.14000000000000001</v>
      </c>
      <c r="U37" s="9">
        <v>17</v>
      </c>
      <c r="V37" s="9">
        <v>100</v>
      </c>
      <c r="W37" s="9">
        <v>9</v>
      </c>
      <c r="X37" s="9" t="s">
        <v>9</v>
      </c>
      <c r="Y37" s="9"/>
    </row>
    <row r="38" spans="1:25" x14ac:dyDescent="0.25">
      <c r="A38">
        <v>126</v>
      </c>
      <c r="B38">
        <v>158925</v>
      </c>
      <c r="C38" s="1" t="s">
        <v>134</v>
      </c>
      <c r="D38" t="s">
        <v>3</v>
      </c>
      <c r="E38" t="s">
        <v>3</v>
      </c>
      <c r="H38">
        <v>17</v>
      </c>
      <c r="I38">
        <v>35</v>
      </c>
      <c r="J38">
        <v>6</v>
      </c>
      <c r="K38">
        <v>25</v>
      </c>
      <c r="L38" s="8">
        <v>0.02</v>
      </c>
      <c r="M38">
        <v>875</v>
      </c>
      <c r="N38">
        <v>50</v>
      </c>
      <c r="O38">
        <v>90</v>
      </c>
      <c r="P38">
        <v>0</v>
      </c>
      <c r="Q38" t="s">
        <v>9</v>
      </c>
      <c r="S38" s="9"/>
      <c r="T38" s="9">
        <v>0.19</v>
      </c>
      <c r="U38" s="9">
        <v>17</v>
      </c>
      <c r="V38" s="9">
        <v>50</v>
      </c>
      <c r="W38" s="9">
        <v>0</v>
      </c>
      <c r="X38" s="9" t="s">
        <v>9</v>
      </c>
      <c r="Y38" s="9" t="s">
        <v>151</v>
      </c>
    </row>
    <row r="39" spans="1:25" x14ac:dyDescent="0.25">
      <c r="A39">
        <v>24</v>
      </c>
      <c r="B39">
        <v>1791</v>
      </c>
      <c r="C39" s="1" t="s">
        <v>32</v>
      </c>
      <c r="D39" t="s">
        <v>3</v>
      </c>
      <c r="E39" t="s">
        <v>3</v>
      </c>
      <c r="H39">
        <v>18</v>
      </c>
      <c r="I39">
        <v>47</v>
      </c>
      <c r="J39">
        <v>18</v>
      </c>
      <c r="K39">
        <v>50</v>
      </c>
      <c r="L39" s="8">
        <v>0.02</v>
      </c>
      <c r="M39">
        <v>2350</v>
      </c>
      <c r="N39">
        <v>450</v>
      </c>
      <c r="O39">
        <v>465</v>
      </c>
      <c r="P39">
        <v>2</v>
      </c>
      <c r="Q39" t="s">
        <v>9</v>
      </c>
      <c r="S39" s="9"/>
      <c r="T39" s="9">
        <v>11.86</v>
      </c>
      <c r="U39" s="9">
        <v>445</v>
      </c>
      <c r="V39" s="9">
        <v>450</v>
      </c>
      <c r="W39" s="9">
        <v>35</v>
      </c>
      <c r="X39" s="9" t="s">
        <v>9</v>
      </c>
      <c r="Y39" s="9"/>
    </row>
    <row r="40" spans="1:25" x14ac:dyDescent="0.25">
      <c r="A40">
        <v>27</v>
      </c>
      <c r="B40">
        <v>1830</v>
      </c>
      <c r="C40" s="1" t="s">
        <v>35</v>
      </c>
      <c r="D40" t="s">
        <v>3</v>
      </c>
      <c r="E40" t="s">
        <v>3</v>
      </c>
      <c r="H40">
        <v>18</v>
      </c>
      <c r="I40">
        <v>47</v>
      </c>
      <c r="J40">
        <v>17</v>
      </c>
      <c r="K40">
        <v>50</v>
      </c>
      <c r="L40" s="8">
        <v>1.47</v>
      </c>
      <c r="M40">
        <v>2350</v>
      </c>
      <c r="N40">
        <v>450</v>
      </c>
      <c r="O40">
        <v>480</v>
      </c>
      <c r="P40">
        <v>0</v>
      </c>
      <c r="Q40" t="s">
        <v>9</v>
      </c>
      <c r="S40" s="9"/>
      <c r="T40" s="9">
        <v>12.19</v>
      </c>
      <c r="U40" s="9">
        <v>533</v>
      </c>
      <c r="V40" s="9">
        <v>450</v>
      </c>
      <c r="W40" s="9">
        <v>33</v>
      </c>
      <c r="X40" s="9" t="s">
        <v>9</v>
      </c>
      <c r="Y40" s="9"/>
    </row>
    <row r="41" spans="1:25" x14ac:dyDescent="0.25">
      <c r="A41">
        <v>65</v>
      </c>
      <c r="B41">
        <v>3859</v>
      </c>
      <c r="C41" s="1" t="s">
        <v>76</v>
      </c>
      <c r="D41" t="s">
        <v>3</v>
      </c>
      <c r="E41" t="s">
        <v>3</v>
      </c>
      <c r="H41">
        <v>18</v>
      </c>
      <c r="I41">
        <v>48</v>
      </c>
      <c r="J41">
        <v>17</v>
      </c>
      <c r="K41">
        <v>50</v>
      </c>
      <c r="L41" s="8">
        <v>1.31</v>
      </c>
      <c r="M41">
        <v>2300</v>
      </c>
      <c r="N41">
        <v>441</v>
      </c>
      <c r="O41">
        <v>435</v>
      </c>
      <c r="P41">
        <v>0</v>
      </c>
      <c r="Q41" t="s">
        <v>9</v>
      </c>
      <c r="S41" s="9"/>
      <c r="T41" s="9">
        <v>11.85</v>
      </c>
      <c r="U41" s="9">
        <v>452</v>
      </c>
      <c r="V41" s="9">
        <v>441</v>
      </c>
      <c r="W41" s="9">
        <v>34</v>
      </c>
      <c r="X41" s="9" t="s">
        <v>9</v>
      </c>
      <c r="Y41" s="9"/>
    </row>
    <row r="42" spans="1:25" x14ac:dyDescent="0.25">
      <c r="A42">
        <v>100</v>
      </c>
      <c r="B42">
        <v>111660</v>
      </c>
      <c r="C42" s="1" t="s">
        <v>108</v>
      </c>
      <c r="D42" t="s">
        <v>3</v>
      </c>
      <c r="E42" t="s">
        <v>3</v>
      </c>
      <c r="H42">
        <v>19</v>
      </c>
      <c r="I42">
        <v>47</v>
      </c>
      <c r="J42">
        <v>19</v>
      </c>
      <c r="K42">
        <v>50</v>
      </c>
      <c r="L42" s="8">
        <v>8.81</v>
      </c>
      <c r="M42">
        <v>2525</v>
      </c>
      <c r="N42">
        <v>455</v>
      </c>
      <c r="O42">
        <v>435</v>
      </c>
      <c r="P42">
        <v>7</v>
      </c>
      <c r="Q42" t="s">
        <v>9</v>
      </c>
      <c r="S42" s="9"/>
      <c r="T42" s="9">
        <v>13.53</v>
      </c>
      <c r="U42" s="9">
        <v>571</v>
      </c>
      <c r="V42" s="9">
        <v>455</v>
      </c>
      <c r="W42" s="9">
        <v>37</v>
      </c>
      <c r="X42" s="9" t="s">
        <v>9</v>
      </c>
      <c r="Y42" s="9"/>
    </row>
    <row r="43" spans="1:25" x14ac:dyDescent="0.25">
      <c r="A43">
        <v>6</v>
      </c>
      <c r="B43">
        <v>744</v>
      </c>
      <c r="C43" s="3" t="s">
        <v>13</v>
      </c>
      <c r="D43" t="s">
        <v>3</v>
      </c>
      <c r="E43" t="s">
        <v>3</v>
      </c>
      <c r="H43">
        <v>20</v>
      </c>
      <c r="I43">
        <v>49</v>
      </c>
      <c r="J43">
        <v>19</v>
      </c>
      <c r="K43">
        <v>50</v>
      </c>
      <c r="L43" s="8">
        <v>158.80000000000001</v>
      </c>
      <c r="M43">
        <v>2375</v>
      </c>
      <c r="N43">
        <v>471</v>
      </c>
      <c r="O43">
        <v>2375</v>
      </c>
      <c r="P43">
        <v>10</v>
      </c>
      <c r="Q43" t="s">
        <v>9</v>
      </c>
      <c r="S43" s="9" t="s">
        <v>3</v>
      </c>
      <c r="T43" s="9">
        <v>36.54</v>
      </c>
      <c r="U43" s="9">
        <v>2185</v>
      </c>
      <c r="V43" s="9">
        <v>471</v>
      </c>
      <c r="W43" s="9">
        <v>20</v>
      </c>
      <c r="X43" s="9" t="s">
        <v>9</v>
      </c>
      <c r="Y43" s="9" t="s">
        <v>152</v>
      </c>
    </row>
    <row r="44" spans="1:25" x14ac:dyDescent="0.25">
      <c r="A44">
        <v>19</v>
      </c>
      <c r="B44">
        <v>1503</v>
      </c>
      <c r="C44" s="1" t="s">
        <v>27</v>
      </c>
      <c r="D44" t="s">
        <v>3</v>
      </c>
      <c r="E44" t="s">
        <v>3</v>
      </c>
      <c r="F44" t="s">
        <v>3</v>
      </c>
      <c r="G44" t="s">
        <v>3</v>
      </c>
      <c r="H44">
        <v>20</v>
      </c>
      <c r="I44">
        <v>110</v>
      </c>
      <c r="J44">
        <v>25</v>
      </c>
      <c r="K44">
        <v>75</v>
      </c>
      <c r="L44" s="8">
        <v>0.5</v>
      </c>
      <c r="M44">
        <v>5500</v>
      </c>
      <c r="N44">
        <v>477</v>
      </c>
      <c r="O44">
        <v>870</v>
      </c>
      <c r="P44">
        <v>0</v>
      </c>
      <c r="Q44" t="s">
        <v>9</v>
      </c>
      <c r="S44" s="9"/>
      <c r="T44" s="9">
        <v>12.14</v>
      </c>
      <c r="U44" s="9">
        <v>331</v>
      </c>
      <c r="V44" s="9">
        <v>477</v>
      </c>
      <c r="W44" s="9">
        <v>48</v>
      </c>
      <c r="X44" s="9" t="s">
        <v>9</v>
      </c>
      <c r="Y44" s="9"/>
    </row>
    <row r="45" spans="1:25" x14ac:dyDescent="0.25">
      <c r="A45">
        <v>42</v>
      </c>
      <c r="B45">
        <v>2720</v>
      </c>
      <c r="C45" s="1" t="s">
        <v>53</v>
      </c>
      <c r="D45" t="s">
        <v>3</v>
      </c>
      <c r="E45" t="s">
        <v>3</v>
      </c>
      <c r="H45">
        <v>20</v>
      </c>
      <c r="I45">
        <v>47</v>
      </c>
      <c r="J45">
        <v>23</v>
      </c>
      <c r="K45">
        <v>50</v>
      </c>
      <c r="L45" s="8">
        <v>26.38</v>
      </c>
      <c r="M45">
        <v>3000</v>
      </c>
      <c r="N45">
        <v>500</v>
      </c>
      <c r="O45">
        <v>555</v>
      </c>
      <c r="P45">
        <v>3</v>
      </c>
      <c r="Q45" t="s">
        <v>9</v>
      </c>
      <c r="S45" s="9" t="s">
        <v>3</v>
      </c>
      <c r="T45" s="9">
        <v>52.97</v>
      </c>
      <c r="U45" s="9">
        <v>3010</v>
      </c>
      <c r="V45" s="9">
        <v>500</v>
      </c>
      <c r="W45" s="9">
        <v>22</v>
      </c>
      <c r="X45" s="9" t="s">
        <v>9</v>
      </c>
      <c r="Y45" s="9" t="s">
        <v>153</v>
      </c>
    </row>
    <row r="46" spans="1:25" x14ac:dyDescent="0.25">
      <c r="A46">
        <v>96</v>
      </c>
      <c r="B46">
        <v>102652</v>
      </c>
      <c r="C46" s="1" t="s">
        <v>104</v>
      </c>
      <c r="D46" t="s">
        <v>3</v>
      </c>
      <c r="E46" t="s">
        <v>3</v>
      </c>
      <c r="G46" t="s">
        <v>3</v>
      </c>
      <c r="H46">
        <v>20</v>
      </c>
      <c r="I46">
        <v>51</v>
      </c>
      <c r="J46">
        <v>20</v>
      </c>
      <c r="K46">
        <v>50</v>
      </c>
      <c r="L46" s="8">
        <v>0.23</v>
      </c>
      <c r="M46">
        <v>7250</v>
      </c>
      <c r="N46">
        <v>316</v>
      </c>
      <c r="O46">
        <v>600</v>
      </c>
      <c r="P46">
        <v>0</v>
      </c>
      <c r="Q46" t="s">
        <v>9</v>
      </c>
      <c r="S46" s="9"/>
      <c r="T46" s="9">
        <v>4.8600000000000003</v>
      </c>
      <c r="U46" s="9">
        <v>140</v>
      </c>
      <c r="V46" s="9">
        <v>316</v>
      </c>
      <c r="W46" s="9">
        <v>26</v>
      </c>
      <c r="X46" s="9" t="s">
        <v>9</v>
      </c>
      <c r="Y46" s="9"/>
    </row>
    <row r="47" spans="1:25" x14ac:dyDescent="0.25">
      <c r="A47">
        <v>97</v>
      </c>
      <c r="B47">
        <v>103004</v>
      </c>
      <c r="C47" s="1" t="s">
        <v>105</v>
      </c>
      <c r="D47" t="s">
        <v>3</v>
      </c>
      <c r="E47" t="s">
        <v>3</v>
      </c>
      <c r="G47" t="s">
        <v>3</v>
      </c>
      <c r="H47">
        <v>20</v>
      </c>
      <c r="I47">
        <v>46</v>
      </c>
      <c r="J47">
        <v>23</v>
      </c>
      <c r="K47">
        <v>50</v>
      </c>
      <c r="L47" s="8">
        <v>22.19</v>
      </c>
      <c r="M47">
        <v>2675</v>
      </c>
      <c r="N47">
        <v>491</v>
      </c>
      <c r="O47">
        <v>510</v>
      </c>
      <c r="P47">
        <v>14</v>
      </c>
      <c r="Q47" t="s">
        <v>9</v>
      </c>
      <c r="S47" s="9"/>
      <c r="T47" s="9">
        <v>16.190000000000001</v>
      </c>
      <c r="U47" s="9">
        <v>575</v>
      </c>
      <c r="V47" s="9">
        <v>491</v>
      </c>
      <c r="W47" s="9">
        <v>46</v>
      </c>
      <c r="X47" s="9" t="s">
        <v>9</v>
      </c>
      <c r="Y47" s="9"/>
    </row>
    <row r="48" spans="1:25" x14ac:dyDescent="0.25">
      <c r="A48">
        <v>99</v>
      </c>
      <c r="B48">
        <v>103063</v>
      </c>
      <c r="C48" s="1" t="s">
        <v>107</v>
      </c>
      <c r="D48" t="s">
        <v>3</v>
      </c>
      <c r="E48" t="s">
        <v>3</v>
      </c>
      <c r="H48">
        <v>20</v>
      </c>
      <c r="I48">
        <v>47</v>
      </c>
      <c r="J48">
        <v>17</v>
      </c>
      <c r="K48">
        <v>50</v>
      </c>
      <c r="L48" s="8">
        <v>0.33</v>
      </c>
      <c r="M48">
        <v>2350</v>
      </c>
      <c r="N48">
        <v>442</v>
      </c>
      <c r="O48">
        <v>465</v>
      </c>
      <c r="P48">
        <v>0</v>
      </c>
      <c r="Q48" t="s">
        <v>9</v>
      </c>
      <c r="S48" s="9"/>
      <c r="T48" s="9">
        <v>20.48</v>
      </c>
      <c r="U48" s="9">
        <v>669</v>
      </c>
      <c r="V48" s="9">
        <v>442</v>
      </c>
      <c r="W48" s="9">
        <v>36</v>
      </c>
      <c r="X48" s="9" t="s">
        <v>9</v>
      </c>
      <c r="Y48" s="9"/>
    </row>
    <row r="49" spans="1:25" x14ac:dyDescent="0.25">
      <c r="A49">
        <v>23</v>
      </c>
      <c r="B49">
        <v>1783</v>
      </c>
      <c r="C49" s="1" t="s">
        <v>31</v>
      </c>
      <c r="D49" t="s">
        <v>3</v>
      </c>
      <c r="E49" t="s">
        <v>3</v>
      </c>
      <c r="H49">
        <v>21</v>
      </c>
      <c r="I49">
        <v>47</v>
      </c>
      <c r="J49">
        <v>26</v>
      </c>
      <c r="K49">
        <v>50</v>
      </c>
      <c r="L49" s="8">
        <v>1.33</v>
      </c>
      <c r="M49">
        <v>2775</v>
      </c>
      <c r="N49">
        <v>519</v>
      </c>
      <c r="O49">
        <v>570</v>
      </c>
      <c r="P49">
        <v>0</v>
      </c>
      <c r="Q49" t="s">
        <v>9</v>
      </c>
      <c r="S49" s="9"/>
      <c r="T49" s="9">
        <v>19.88</v>
      </c>
      <c r="U49" s="9">
        <v>786</v>
      </c>
      <c r="V49" s="9">
        <v>519</v>
      </c>
      <c r="W49" s="9">
        <v>52</v>
      </c>
      <c r="X49" s="9" t="s">
        <v>9</v>
      </c>
      <c r="Y49" s="9"/>
    </row>
    <row r="50" spans="1:25" x14ac:dyDescent="0.25">
      <c r="A50">
        <v>13</v>
      </c>
      <c r="B50">
        <v>1341</v>
      </c>
      <c r="C50" s="1" t="s">
        <v>21</v>
      </c>
      <c r="D50" t="s">
        <v>3</v>
      </c>
      <c r="E50" t="s">
        <v>3</v>
      </c>
      <c r="H50">
        <v>22</v>
      </c>
      <c r="I50">
        <v>49</v>
      </c>
      <c r="J50">
        <v>19</v>
      </c>
      <c r="K50">
        <v>50</v>
      </c>
      <c r="L50" s="8">
        <v>4.33</v>
      </c>
      <c r="M50">
        <v>2800</v>
      </c>
      <c r="N50">
        <v>532</v>
      </c>
      <c r="O50">
        <v>480</v>
      </c>
      <c r="P50">
        <v>4</v>
      </c>
      <c r="Q50" t="s">
        <v>9</v>
      </c>
      <c r="S50" s="9" t="s">
        <v>3</v>
      </c>
      <c r="T50" s="9">
        <v>61.13</v>
      </c>
      <c r="U50" s="9">
        <v>3698</v>
      </c>
      <c r="V50" s="9">
        <v>532</v>
      </c>
      <c r="W50" s="9">
        <v>28</v>
      </c>
      <c r="X50" s="9" t="s">
        <v>9</v>
      </c>
      <c r="Y50" s="9" t="s">
        <v>154</v>
      </c>
    </row>
    <row r="51" spans="1:25" x14ac:dyDescent="0.25">
      <c r="A51">
        <v>66</v>
      </c>
      <c r="B51">
        <v>4022</v>
      </c>
      <c r="C51" s="1" t="s">
        <v>77</v>
      </c>
      <c r="D51" t="s">
        <v>3</v>
      </c>
      <c r="E51" t="s">
        <v>3</v>
      </c>
      <c r="F51" t="s">
        <v>3</v>
      </c>
      <c r="G51" t="s">
        <v>3</v>
      </c>
      <c r="H51">
        <v>22</v>
      </c>
      <c r="I51">
        <v>47</v>
      </c>
      <c r="J51">
        <v>20</v>
      </c>
      <c r="K51">
        <v>50</v>
      </c>
      <c r="L51" s="8">
        <v>5.81</v>
      </c>
      <c r="M51">
        <v>2900</v>
      </c>
      <c r="N51">
        <v>550</v>
      </c>
      <c r="O51">
        <v>510</v>
      </c>
      <c r="P51">
        <v>10</v>
      </c>
      <c r="Q51" t="s">
        <v>9</v>
      </c>
      <c r="S51" s="9" t="s">
        <v>3</v>
      </c>
      <c r="T51" s="9">
        <v>62.4</v>
      </c>
      <c r="U51" s="9">
        <v>3651</v>
      </c>
      <c r="V51" s="9">
        <v>550</v>
      </c>
      <c r="W51" s="9">
        <v>27</v>
      </c>
      <c r="X51" s="9" t="s">
        <v>9</v>
      </c>
      <c r="Y51" s="9" t="s">
        <v>154</v>
      </c>
    </row>
    <row r="52" spans="1:25" x14ac:dyDescent="0.25">
      <c r="A52">
        <v>25</v>
      </c>
      <c r="B52">
        <v>2054</v>
      </c>
      <c r="C52" s="1" t="s">
        <v>33</v>
      </c>
      <c r="D52" t="s">
        <v>3</v>
      </c>
      <c r="E52" t="s">
        <v>3</v>
      </c>
      <c r="H52">
        <v>23</v>
      </c>
      <c r="I52">
        <v>49</v>
      </c>
      <c r="J52">
        <v>26</v>
      </c>
      <c r="K52">
        <v>50</v>
      </c>
      <c r="L52" s="8">
        <v>5.38</v>
      </c>
      <c r="M52">
        <v>2700</v>
      </c>
      <c r="N52">
        <v>548</v>
      </c>
      <c r="O52">
        <v>570</v>
      </c>
      <c r="P52">
        <v>7</v>
      </c>
      <c r="Q52" t="s">
        <v>9</v>
      </c>
      <c r="S52" s="9" t="s">
        <v>3</v>
      </c>
      <c r="T52" s="9">
        <v>39.46</v>
      </c>
      <c r="U52" s="9">
        <v>2595</v>
      </c>
      <c r="V52" s="9">
        <v>548</v>
      </c>
      <c r="W52" s="9">
        <v>20</v>
      </c>
      <c r="X52" s="9" t="s">
        <v>9</v>
      </c>
      <c r="Y52" s="9" t="s">
        <v>155</v>
      </c>
    </row>
    <row r="53" spans="1:25" x14ac:dyDescent="0.25">
      <c r="A53">
        <v>28</v>
      </c>
      <c r="B53">
        <v>2062</v>
      </c>
      <c r="C53" s="1" t="s">
        <v>36</v>
      </c>
      <c r="D53" t="s">
        <v>3</v>
      </c>
      <c r="E53" t="s">
        <v>3</v>
      </c>
      <c r="H53">
        <v>23</v>
      </c>
      <c r="I53">
        <v>48</v>
      </c>
      <c r="J53">
        <v>25</v>
      </c>
      <c r="K53">
        <v>50</v>
      </c>
      <c r="L53" s="8">
        <v>29.98</v>
      </c>
      <c r="M53">
        <v>2750</v>
      </c>
      <c r="N53">
        <v>557</v>
      </c>
      <c r="O53">
        <v>585</v>
      </c>
      <c r="P53">
        <v>19</v>
      </c>
      <c r="Q53" t="s">
        <v>9</v>
      </c>
      <c r="S53" s="9" t="s">
        <v>3</v>
      </c>
      <c r="T53" s="9">
        <v>51.86</v>
      </c>
      <c r="U53" s="9">
        <v>3010</v>
      </c>
      <c r="V53" s="9">
        <v>557</v>
      </c>
      <c r="W53" s="9">
        <v>32</v>
      </c>
      <c r="X53" s="9" t="s">
        <v>9</v>
      </c>
      <c r="Y53" s="9" t="s">
        <v>153</v>
      </c>
    </row>
    <row r="54" spans="1:25" x14ac:dyDescent="0.25">
      <c r="A54">
        <v>87</v>
      </c>
      <c r="B54">
        <v>5134</v>
      </c>
      <c r="C54" s="1" t="s">
        <v>95</v>
      </c>
      <c r="D54" t="s">
        <v>3</v>
      </c>
      <c r="E54" t="s">
        <v>3</v>
      </c>
      <c r="F54" t="s">
        <v>3</v>
      </c>
      <c r="G54" t="s">
        <v>3</v>
      </c>
      <c r="H54">
        <v>23</v>
      </c>
      <c r="I54">
        <v>137</v>
      </c>
      <c r="J54">
        <v>19</v>
      </c>
      <c r="K54">
        <v>75</v>
      </c>
      <c r="L54" s="8">
        <v>0.2</v>
      </c>
      <c r="M54">
        <v>4425</v>
      </c>
      <c r="N54">
        <v>421</v>
      </c>
      <c r="O54">
        <v>765</v>
      </c>
      <c r="P54">
        <v>0</v>
      </c>
      <c r="Q54" t="s">
        <v>9</v>
      </c>
      <c r="S54" s="9"/>
      <c r="T54" s="9">
        <v>6.5</v>
      </c>
      <c r="U54" s="9">
        <v>320</v>
      </c>
      <c r="V54" s="9">
        <v>421</v>
      </c>
      <c r="W54" s="9">
        <v>33</v>
      </c>
      <c r="X54" s="9" t="s">
        <v>9</v>
      </c>
      <c r="Y54" s="9"/>
    </row>
    <row r="55" spans="1:25" x14ac:dyDescent="0.25">
      <c r="A55">
        <v>89</v>
      </c>
      <c r="B55">
        <v>6165</v>
      </c>
      <c r="C55" s="1" t="s">
        <v>97</v>
      </c>
      <c r="D55" t="s">
        <v>3</v>
      </c>
      <c r="E55" t="s">
        <v>3</v>
      </c>
      <c r="G55" t="s">
        <v>3</v>
      </c>
      <c r="H55">
        <v>23</v>
      </c>
      <c r="I55">
        <v>79</v>
      </c>
      <c r="J55">
        <v>24</v>
      </c>
      <c r="K55">
        <v>50</v>
      </c>
      <c r="L55" s="8">
        <v>0.42</v>
      </c>
      <c r="M55">
        <v>5825</v>
      </c>
      <c r="N55">
        <v>475</v>
      </c>
      <c r="O55">
        <v>675</v>
      </c>
      <c r="P55">
        <v>0</v>
      </c>
      <c r="Q55" t="s">
        <v>9</v>
      </c>
      <c r="S55" s="9"/>
      <c r="T55" s="9">
        <v>13.08</v>
      </c>
      <c r="U55" s="9">
        <v>463</v>
      </c>
      <c r="V55" s="9">
        <v>475</v>
      </c>
      <c r="W55" s="9">
        <v>64</v>
      </c>
      <c r="X55" s="9" t="s">
        <v>9</v>
      </c>
      <c r="Y55" s="9" t="s">
        <v>171</v>
      </c>
    </row>
    <row r="56" spans="1:25" x14ac:dyDescent="0.25">
      <c r="A56">
        <v>41</v>
      </c>
      <c r="B56">
        <v>2852</v>
      </c>
      <c r="C56" s="1" t="s">
        <v>52</v>
      </c>
      <c r="D56" t="s">
        <v>3</v>
      </c>
      <c r="E56" t="s">
        <v>3</v>
      </c>
      <c r="H56">
        <v>24</v>
      </c>
      <c r="I56">
        <v>15</v>
      </c>
      <c r="J56">
        <v>20</v>
      </c>
      <c r="K56">
        <v>50</v>
      </c>
      <c r="L56" s="8">
        <v>20.170000000000002</v>
      </c>
      <c r="M56">
        <v>1800</v>
      </c>
      <c r="N56">
        <v>600</v>
      </c>
      <c r="O56">
        <v>480</v>
      </c>
      <c r="P56">
        <v>45</v>
      </c>
      <c r="Q56" t="s">
        <v>9</v>
      </c>
      <c r="S56" s="9" t="s">
        <v>3</v>
      </c>
      <c r="T56" s="9">
        <v>60.55</v>
      </c>
      <c r="U56" s="9">
        <v>3358</v>
      </c>
      <c r="V56" s="9">
        <v>600</v>
      </c>
      <c r="W56" s="9">
        <v>54</v>
      </c>
      <c r="X56" s="9" t="s">
        <v>9</v>
      </c>
      <c r="Y56" s="9" t="s">
        <v>156</v>
      </c>
    </row>
    <row r="57" spans="1:25" x14ac:dyDescent="0.25">
      <c r="A57">
        <v>51</v>
      </c>
      <c r="B57">
        <v>3514</v>
      </c>
      <c r="C57" s="1" t="s">
        <v>62</v>
      </c>
      <c r="D57" t="s">
        <v>3</v>
      </c>
      <c r="E57" t="s">
        <v>3</v>
      </c>
      <c r="F57" t="s">
        <v>3</v>
      </c>
      <c r="G57" t="s">
        <v>3</v>
      </c>
      <c r="H57">
        <v>24</v>
      </c>
      <c r="I57">
        <v>145</v>
      </c>
      <c r="J57">
        <v>32</v>
      </c>
      <c r="K57">
        <v>75</v>
      </c>
      <c r="L57" s="8">
        <v>0.69</v>
      </c>
      <c r="M57">
        <v>6450</v>
      </c>
      <c r="N57">
        <v>602</v>
      </c>
      <c r="O57">
        <v>930</v>
      </c>
      <c r="P57">
        <v>0</v>
      </c>
      <c r="Q57" t="s">
        <v>9</v>
      </c>
      <c r="S57" s="9"/>
      <c r="T57" s="9">
        <v>16.32</v>
      </c>
      <c r="U57" s="9">
        <v>359</v>
      </c>
      <c r="V57" s="9">
        <v>602</v>
      </c>
      <c r="W57" s="9">
        <v>59</v>
      </c>
      <c r="X57" s="9" t="s">
        <v>9</v>
      </c>
      <c r="Y57" s="9"/>
    </row>
    <row r="58" spans="1:25" x14ac:dyDescent="0.25">
      <c r="A58">
        <v>53</v>
      </c>
      <c r="B58">
        <v>3522</v>
      </c>
      <c r="C58" s="1" t="s">
        <v>64</v>
      </c>
      <c r="D58" t="s">
        <v>3</v>
      </c>
      <c r="E58" t="s">
        <v>3</v>
      </c>
      <c r="F58" t="s">
        <v>3</v>
      </c>
      <c r="G58" t="s">
        <v>3</v>
      </c>
      <c r="H58">
        <v>24</v>
      </c>
      <c r="I58">
        <v>108</v>
      </c>
      <c r="J58">
        <v>43</v>
      </c>
      <c r="K58">
        <v>75</v>
      </c>
      <c r="L58" s="8">
        <v>0.92</v>
      </c>
      <c r="M58">
        <v>14075</v>
      </c>
      <c r="N58">
        <v>651</v>
      </c>
      <c r="O58">
        <v>1365</v>
      </c>
      <c r="P58">
        <v>0</v>
      </c>
      <c r="Q58" t="s">
        <v>9</v>
      </c>
      <c r="S58" s="9"/>
      <c r="T58" s="9">
        <v>38.47</v>
      </c>
      <c r="U58" s="9">
        <v>672</v>
      </c>
      <c r="V58" s="9">
        <v>651</v>
      </c>
      <c r="W58" s="9">
        <v>83</v>
      </c>
      <c r="X58" s="9" t="s">
        <v>9</v>
      </c>
      <c r="Y58" s="9"/>
    </row>
    <row r="59" spans="1:25" x14ac:dyDescent="0.25">
      <c r="A59">
        <v>68</v>
      </c>
      <c r="B59">
        <v>4057</v>
      </c>
      <c r="C59" s="1" t="s">
        <v>79</v>
      </c>
      <c r="D59" t="s">
        <v>3</v>
      </c>
      <c r="E59" t="s">
        <v>3</v>
      </c>
      <c r="H59">
        <v>24</v>
      </c>
      <c r="I59">
        <v>47</v>
      </c>
      <c r="J59">
        <v>23</v>
      </c>
      <c r="K59">
        <v>50</v>
      </c>
      <c r="L59" s="8">
        <v>4.5199999999999996</v>
      </c>
      <c r="M59">
        <v>3425</v>
      </c>
      <c r="N59">
        <v>600</v>
      </c>
      <c r="O59">
        <v>600</v>
      </c>
      <c r="P59">
        <v>6</v>
      </c>
      <c r="Q59" t="s">
        <v>9</v>
      </c>
      <c r="S59" s="9"/>
      <c r="T59" s="9">
        <v>63.04</v>
      </c>
      <c r="U59" s="9">
        <v>1543</v>
      </c>
      <c r="V59" s="9">
        <v>600</v>
      </c>
      <c r="W59" s="9">
        <v>46</v>
      </c>
      <c r="X59" s="9" t="s">
        <v>9</v>
      </c>
      <c r="Y59" s="9"/>
    </row>
    <row r="60" spans="1:25" x14ac:dyDescent="0.25">
      <c r="A60">
        <v>74</v>
      </c>
      <c r="B60">
        <v>4340</v>
      </c>
      <c r="C60" s="1" t="s">
        <v>83</v>
      </c>
      <c r="D60" t="s">
        <v>3</v>
      </c>
      <c r="E60" t="s">
        <v>3</v>
      </c>
      <c r="H60">
        <v>24</v>
      </c>
      <c r="I60">
        <v>44</v>
      </c>
      <c r="J60">
        <v>24</v>
      </c>
      <c r="K60">
        <v>50</v>
      </c>
      <c r="L60" s="8">
        <v>4.3499999999999996</v>
      </c>
      <c r="M60">
        <v>3025</v>
      </c>
      <c r="N60">
        <v>567</v>
      </c>
      <c r="O60">
        <v>540</v>
      </c>
      <c r="P60">
        <v>13</v>
      </c>
      <c r="Q60" t="s">
        <v>9</v>
      </c>
      <c r="S60" s="9"/>
      <c r="T60" s="9">
        <v>10.57</v>
      </c>
      <c r="U60" s="9">
        <v>469</v>
      </c>
      <c r="V60" s="9">
        <v>567</v>
      </c>
      <c r="W60" s="9">
        <v>48</v>
      </c>
      <c r="X60" s="9" t="s">
        <v>9</v>
      </c>
      <c r="Y60" s="9"/>
    </row>
    <row r="61" spans="1:25" x14ac:dyDescent="0.25">
      <c r="A61">
        <v>82</v>
      </c>
      <c r="B61">
        <v>5355</v>
      </c>
      <c r="C61" s="1" t="s">
        <v>90</v>
      </c>
      <c r="D61" t="s">
        <v>3</v>
      </c>
      <c r="E61" t="s">
        <v>3</v>
      </c>
      <c r="F61" t="s">
        <v>3</v>
      </c>
      <c r="G61" t="s">
        <v>3</v>
      </c>
      <c r="H61">
        <v>24</v>
      </c>
      <c r="I61">
        <v>139</v>
      </c>
      <c r="J61">
        <v>26</v>
      </c>
      <c r="K61">
        <v>75</v>
      </c>
      <c r="L61" s="8">
        <v>1.38</v>
      </c>
      <c r="M61">
        <v>5675</v>
      </c>
      <c r="N61">
        <v>479</v>
      </c>
      <c r="O61">
        <v>945</v>
      </c>
      <c r="P61">
        <v>0</v>
      </c>
      <c r="Q61" t="s">
        <v>9</v>
      </c>
      <c r="S61" s="9"/>
      <c r="T61" s="9">
        <v>5.83</v>
      </c>
      <c r="U61" s="9">
        <v>188</v>
      </c>
      <c r="V61" s="9">
        <v>479</v>
      </c>
      <c r="W61" s="9">
        <v>57</v>
      </c>
      <c r="X61" s="9" t="s">
        <v>9</v>
      </c>
      <c r="Y61" s="9" t="s">
        <v>169</v>
      </c>
    </row>
    <row r="62" spans="1:25" x14ac:dyDescent="0.25">
      <c r="A62">
        <v>30</v>
      </c>
      <c r="B62">
        <v>2119</v>
      </c>
      <c r="C62" s="1" t="s">
        <v>41</v>
      </c>
      <c r="D62" t="s">
        <v>3</v>
      </c>
      <c r="E62" t="s">
        <v>3</v>
      </c>
      <c r="H62">
        <v>25</v>
      </c>
      <c r="I62">
        <v>42</v>
      </c>
      <c r="J62">
        <v>19</v>
      </c>
      <c r="K62">
        <v>50</v>
      </c>
      <c r="L62" s="8">
        <v>2.27</v>
      </c>
      <c r="M62">
        <v>2625</v>
      </c>
      <c r="N62">
        <v>575</v>
      </c>
      <c r="O62">
        <v>540</v>
      </c>
      <c r="P62">
        <v>13</v>
      </c>
      <c r="Q62" t="s">
        <v>9</v>
      </c>
      <c r="S62" s="9"/>
      <c r="T62" s="9">
        <v>16.87</v>
      </c>
      <c r="U62" s="9">
        <v>737</v>
      </c>
      <c r="V62" s="9">
        <v>575</v>
      </c>
      <c r="W62" s="9">
        <v>72</v>
      </c>
      <c r="X62" s="9" t="s">
        <v>9</v>
      </c>
      <c r="Y62" s="9" t="s">
        <v>170</v>
      </c>
    </row>
    <row r="63" spans="1:25" x14ac:dyDescent="0.25">
      <c r="A63">
        <v>40</v>
      </c>
      <c r="B63">
        <v>2461</v>
      </c>
      <c r="C63" s="1" t="s">
        <v>51</v>
      </c>
      <c r="D63" t="s">
        <v>3</v>
      </c>
      <c r="E63" t="s">
        <v>3</v>
      </c>
      <c r="G63" t="s">
        <v>3</v>
      </c>
      <c r="H63">
        <v>25</v>
      </c>
      <c r="I63">
        <v>94</v>
      </c>
      <c r="J63">
        <v>30</v>
      </c>
      <c r="K63">
        <v>50</v>
      </c>
      <c r="L63" s="8">
        <v>1.03</v>
      </c>
      <c r="M63">
        <v>8375</v>
      </c>
      <c r="N63">
        <v>597</v>
      </c>
      <c r="O63">
        <v>855</v>
      </c>
      <c r="P63">
        <v>0</v>
      </c>
      <c r="Q63" t="s">
        <v>9</v>
      </c>
      <c r="S63" s="9"/>
      <c r="T63" s="9">
        <v>12.84</v>
      </c>
      <c r="U63" s="9">
        <v>359</v>
      </c>
      <c r="V63" s="9">
        <v>597</v>
      </c>
      <c r="W63" s="9">
        <v>59</v>
      </c>
      <c r="X63" s="9" t="s">
        <v>9</v>
      </c>
      <c r="Y63" s="9"/>
    </row>
    <row r="64" spans="1:25" x14ac:dyDescent="0.25">
      <c r="A64">
        <v>84</v>
      </c>
      <c r="B64">
        <v>4979</v>
      </c>
      <c r="C64" s="1" t="s">
        <v>92</v>
      </c>
      <c r="D64" t="s">
        <v>3</v>
      </c>
      <c r="E64" t="s">
        <v>3</v>
      </c>
      <c r="G64" t="s">
        <v>3</v>
      </c>
      <c r="H64">
        <v>25</v>
      </c>
      <c r="I64">
        <v>92</v>
      </c>
      <c r="J64">
        <v>19</v>
      </c>
      <c r="K64">
        <v>50</v>
      </c>
      <c r="L64" s="8">
        <v>1.05</v>
      </c>
      <c r="M64">
        <v>5825</v>
      </c>
      <c r="N64">
        <v>523</v>
      </c>
      <c r="O64">
        <v>555</v>
      </c>
      <c r="P64">
        <v>0</v>
      </c>
      <c r="Q64" t="s">
        <v>9</v>
      </c>
      <c r="S64" s="9" t="s">
        <v>3</v>
      </c>
      <c r="T64" s="9">
        <v>44.74</v>
      </c>
      <c r="U64" s="9">
        <v>2633</v>
      </c>
      <c r="V64" s="9">
        <v>523</v>
      </c>
      <c r="W64" s="9">
        <v>11</v>
      </c>
      <c r="X64" s="9" t="s">
        <v>9</v>
      </c>
      <c r="Y64" s="9" t="s">
        <v>157</v>
      </c>
    </row>
    <row r="65" spans="1:25" x14ac:dyDescent="0.25">
      <c r="A65">
        <v>21</v>
      </c>
      <c r="B65">
        <v>1767</v>
      </c>
      <c r="C65" s="1" t="s">
        <v>29</v>
      </c>
      <c r="D65" t="s">
        <v>3</v>
      </c>
      <c r="E65" t="s">
        <v>3</v>
      </c>
      <c r="G65" t="s">
        <v>3</v>
      </c>
      <c r="H65">
        <v>26</v>
      </c>
      <c r="I65">
        <v>101</v>
      </c>
      <c r="J65">
        <v>41</v>
      </c>
      <c r="K65">
        <v>50</v>
      </c>
      <c r="L65" s="8">
        <v>7.18</v>
      </c>
      <c r="M65">
        <v>7625</v>
      </c>
      <c r="N65">
        <v>567</v>
      </c>
      <c r="O65">
        <v>1080</v>
      </c>
      <c r="P65">
        <v>2</v>
      </c>
      <c r="Q65" t="s">
        <v>9</v>
      </c>
      <c r="S65" s="9"/>
      <c r="T65" s="9">
        <v>9.2200000000000006</v>
      </c>
      <c r="U65" s="9">
        <v>219</v>
      </c>
      <c r="V65" s="9">
        <v>567</v>
      </c>
      <c r="W65" s="9">
        <v>66</v>
      </c>
      <c r="X65" s="9" t="s">
        <v>9</v>
      </c>
      <c r="Y65" s="9"/>
    </row>
    <row r="66" spans="1:25" x14ac:dyDescent="0.25">
      <c r="A66">
        <v>44</v>
      </c>
      <c r="B66">
        <v>2739</v>
      </c>
      <c r="C66" s="1" t="s">
        <v>55</v>
      </c>
      <c r="D66" t="s">
        <v>3</v>
      </c>
      <c r="E66" t="s">
        <v>3</v>
      </c>
      <c r="H66">
        <v>26</v>
      </c>
      <c r="I66">
        <v>47</v>
      </c>
      <c r="J66">
        <v>22</v>
      </c>
      <c r="K66">
        <v>50</v>
      </c>
      <c r="L66" s="8">
        <v>15.42</v>
      </c>
      <c r="M66">
        <v>3550</v>
      </c>
      <c r="N66">
        <v>592</v>
      </c>
      <c r="O66">
        <v>585</v>
      </c>
      <c r="P66">
        <v>4</v>
      </c>
      <c r="Q66" t="s">
        <v>9</v>
      </c>
      <c r="S66" s="9"/>
      <c r="T66" s="9">
        <v>33.130000000000003</v>
      </c>
      <c r="U66" s="9">
        <v>1205</v>
      </c>
      <c r="V66" s="9">
        <v>592</v>
      </c>
      <c r="W66" s="9">
        <v>43</v>
      </c>
      <c r="X66" s="9" t="s">
        <v>9</v>
      </c>
      <c r="Y66" s="9"/>
    </row>
    <row r="67" spans="1:25" x14ac:dyDescent="0.25">
      <c r="A67">
        <v>50</v>
      </c>
      <c r="B67">
        <v>3280</v>
      </c>
      <c r="C67" s="1" t="s">
        <v>61</v>
      </c>
      <c r="D67" t="s">
        <v>3</v>
      </c>
      <c r="E67" t="s">
        <v>3</v>
      </c>
      <c r="F67" t="s">
        <v>3</v>
      </c>
      <c r="G67" t="s">
        <v>3</v>
      </c>
      <c r="H67">
        <v>26</v>
      </c>
      <c r="I67">
        <v>117</v>
      </c>
      <c r="J67">
        <v>29</v>
      </c>
      <c r="K67">
        <v>75</v>
      </c>
      <c r="L67" s="8">
        <v>5.89</v>
      </c>
      <c r="M67">
        <v>5475</v>
      </c>
      <c r="N67">
        <v>616</v>
      </c>
      <c r="O67">
        <v>930</v>
      </c>
      <c r="P67">
        <v>2</v>
      </c>
      <c r="Q67" t="s">
        <v>9</v>
      </c>
      <c r="S67" s="9"/>
      <c r="T67" s="9">
        <v>16.559999999999999</v>
      </c>
      <c r="U67" s="9">
        <v>454</v>
      </c>
      <c r="V67" s="9">
        <v>616</v>
      </c>
      <c r="W67" s="9">
        <v>57</v>
      </c>
      <c r="X67" s="9" t="s">
        <v>9</v>
      </c>
      <c r="Y67" s="9"/>
    </row>
    <row r="68" spans="1:25" x14ac:dyDescent="0.25">
      <c r="A68">
        <v>88</v>
      </c>
      <c r="B68">
        <v>6173</v>
      </c>
      <c r="C68" s="1" t="s">
        <v>96</v>
      </c>
      <c r="D68" t="s">
        <v>3</v>
      </c>
      <c r="E68" t="s">
        <v>3</v>
      </c>
      <c r="G68" t="s">
        <v>3</v>
      </c>
      <c r="H68">
        <v>27</v>
      </c>
      <c r="I68">
        <v>99</v>
      </c>
      <c r="J68">
        <v>35</v>
      </c>
      <c r="K68">
        <v>50</v>
      </c>
      <c r="L68" s="8">
        <v>1.56</v>
      </c>
      <c r="M68">
        <v>6575</v>
      </c>
      <c r="N68">
        <v>641</v>
      </c>
      <c r="O68">
        <v>1035</v>
      </c>
      <c r="P68">
        <v>5</v>
      </c>
      <c r="Q68" t="s">
        <v>9</v>
      </c>
      <c r="S68" s="9"/>
      <c r="T68" s="9">
        <v>16.25</v>
      </c>
      <c r="U68" s="9">
        <v>553</v>
      </c>
      <c r="V68" s="9">
        <v>641</v>
      </c>
      <c r="W68" s="9">
        <v>65</v>
      </c>
      <c r="X68" s="9" t="s">
        <v>9</v>
      </c>
      <c r="Y68" s="9"/>
    </row>
    <row r="69" spans="1:25" x14ac:dyDescent="0.25">
      <c r="A69">
        <v>114</v>
      </c>
      <c r="B69">
        <v>153508</v>
      </c>
      <c r="C69" s="1" t="s">
        <v>122</v>
      </c>
      <c r="F69" t="s">
        <v>3</v>
      </c>
      <c r="H69">
        <v>27</v>
      </c>
      <c r="I69">
        <v>51</v>
      </c>
      <c r="J69">
        <v>18</v>
      </c>
      <c r="K69">
        <v>25</v>
      </c>
      <c r="L69" s="8">
        <v>0.05</v>
      </c>
      <c r="M69">
        <v>1275</v>
      </c>
      <c r="N69">
        <v>170</v>
      </c>
      <c r="O69">
        <v>270</v>
      </c>
      <c r="P69">
        <v>0</v>
      </c>
      <c r="Q69" t="s">
        <v>9</v>
      </c>
      <c r="S69" s="9"/>
      <c r="T69" s="9">
        <v>0.27</v>
      </c>
      <c r="U69" s="9">
        <v>39</v>
      </c>
      <c r="V69" s="9">
        <v>170</v>
      </c>
      <c r="W69" s="9">
        <v>21</v>
      </c>
      <c r="X69" s="9" t="s">
        <v>9</v>
      </c>
      <c r="Y69" s="9"/>
    </row>
    <row r="70" spans="1:25" x14ac:dyDescent="0.25">
      <c r="A70">
        <v>57</v>
      </c>
      <c r="B70">
        <v>3743</v>
      </c>
      <c r="C70" s="1" t="s">
        <v>68</v>
      </c>
      <c r="D70" t="s">
        <v>3</v>
      </c>
      <c r="E70" t="s">
        <v>3</v>
      </c>
      <c r="H70">
        <v>28</v>
      </c>
      <c r="I70">
        <v>43</v>
      </c>
      <c r="J70">
        <v>29</v>
      </c>
      <c r="K70">
        <v>50</v>
      </c>
      <c r="L70" s="8">
        <v>3.62</v>
      </c>
      <c r="M70">
        <v>3400</v>
      </c>
      <c r="N70">
        <v>661</v>
      </c>
      <c r="O70">
        <v>690</v>
      </c>
      <c r="P70">
        <v>10</v>
      </c>
      <c r="Q70" t="s">
        <v>9</v>
      </c>
      <c r="S70" s="9"/>
      <c r="T70" s="9">
        <v>21.56</v>
      </c>
      <c r="U70" s="9">
        <v>778</v>
      </c>
      <c r="V70" s="9">
        <v>661</v>
      </c>
      <c r="W70" s="9">
        <v>80</v>
      </c>
      <c r="X70" s="9" t="s">
        <v>9</v>
      </c>
      <c r="Y70" s="9" t="s">
        <v>166</v>
      </c>
    </row>
    <row r="71" spans="1:25" x14ac:dyDescent="0.25">
      <c r="A71">
        <v>49</v>
      </c>
      <c r="B71">
        <v>3301</v>
      </c>
      <c r="C71" s="1" t="s">
        <v>60</v>
      </c>
      <c r="D71" t="s">
        <v>3</v>
      </c>
      <c r="E71" t="s">
        <v>3</v>
      </c>
      <c r="F71" t="s">
        <v>3</v>
      </c>
      <c r="H71">
        <v>29</v>
      </c>
      <c r="I71">
        <v>94</v>
      </c>
      <c r="J71">
        <v>28</v>
      </c>
      <c r="K71">
        <v>75</v>
      </c>
      <c r="L71" s="8">
        <v>6.83</v>
      </c>
      <c r="M71">
        <v>4225</v>
      </c>
      <c r="N71">
        <v>601</v>
      </c>
      <c r="O71">
        <v>750</v>
      </c>
      <c r="P71">
        <v>10</v>
      </c>
      <c r="Q71" t="s">
        <v>9</v>
      </c>
      <c r="S71" s="9"/>
      <c r="T71" s="9">
        <v>15.37</v>
      </c>
      <c r="U71" s="9">
        <v>299</v>
      </c>
      <c r="V71" s="9">
        <v>601</v>
      </c>
      <c r="W71" s="9">
        <v>49</v>
      </c>
      <c r="X71" s="9" t="s">
        <v>9</v>
      </c>
      <c r="Y71" s="9"/>
    </row>
    <row r="72" spans="1:25" x14ac:dyDescent="0.25">
      <c r="A72">
        <v>18</v>
      </c>
      <c r="B72">
        <v>1350</v>
      </c>
      <c r="C72" s="1" t="s">
        <v>26</v>
      </c>
      <c r="D72" t="s">
        <v>3</v>
      </c>
      <c r="E72" t="s">
        <v>3</v>
      </c>
      <c r="F72" t="s">
        <v>3</v>
      </c>
      <c r="H72">
        <v>30</v>
      </c>
      <c r="I72">
        <v>107</v>
      </c>
      <c r="J72">
        <v>37</v>
      </c>
      <c r="K72">
        <v>75</v>
      </c>
      <c r="L72" s="8">
        <v>3.44</v>
      </c>
      <c r="M72">
        <v>5600</v>
      </c>
      <c r="N72">
        <v>694</v>
      </c>
      <c r="O72">
        <v>855</v>
      </c>
      <c r="P72">
        <v>5</v>
      </c>
      <c r="Q72" t="s">
        <v>9</v>
      </c>
      <c r="S72" s="9"/>
      <c r="T72" s="9">
        <v>29.18</v>
      </c>
      <c r="U72" s="9">
        <v>474</v>
      </c>
      <c r="V72" s="9">
        <v>694</v>
      </c>
      <c r="W72" s="9">
        <v>72</v>
      </c>
      <c r="X72" s="9" t="s">
        <v>9</v>
      </c>
      <c r="Y72" s="9"/>
    </row>
    <row r="73" spans="1:25" x14ac:dyDescent="0.25">
      <c r="A73">
        <v>58</v>
      </c>
      <c r="B73">
        <v>3751</v>
      </c>
      <c r="C73" s="1" t="s">
        <v>69</v>
      </c>
      <c r="D73" t="s">
        <v>3</v>
      </c>
      <c r="E73" t="s">
        <v>3</v>
      </c>
      <c r="H73">
        <v>30</v>
      </c>
      <c r="I73">
        <v>45</v>
      </c>
      <c r="J73">
        <v>24</v>
      </c>
      <c r="K73">
        <v>50</v>
      </c>
      <c r="L73" s="8">
        <v>3.11</v>
      </c>
      <c r="M73">
        <v>2800</v>
      </c>
      <c r="N73">
        <v>606</v>
      </c>
      <c r="O73">
        <v>585</v>
      </c>
      <c r="P73">
        <v>13</v>
      </c>
      <c r="Q73" t="s">
        <v>9</v>
      </c>
      <c r="S73" s="9"/>
      <c r="T73" s="9">
        <v>6.18</v>
      </c>
      <c r="U73" s="9">
        <v>274</v>
      </c>
      <c r="V73" s="9">
        <v>606</v>
      </c>
      <c r="W73" s="9">
        <v>78</v>
      </c>
      <c r="X73" s="9" t="s">
        <v>9</v>
      </c>
      <c r="Y73" s="9" t="s">
        <v>166</v>
      </c>
    </row>
    <row r="74" spans="1:25" x14ac:dyDescent="0.25">
      <c r="A74">
        <v>58</v>
      </c>
      <c r="B74">
        <v>3719</v>
      </c>
      <c r="C74" s="1" t="s">
        <v>65</v>
      </c>
      <c r="D74" t="s">
        <v>3</v>
      </c>
      <c r="E74" t="s">
        <v>3</v>
      </c>
      <c r="H74">
        <v>32</v>
      </c>
      <c r="I74">
        <v>50</v>
      </c>
      <c r="J74">
        <v>27</v>
      </c>
      <c r="K74">
        <v>50</v>
      </c>
      <c r="L74" s="8">
        <v>4.68</v>
      </c>
      <c r="M74">
        <v>3825</v>
      </c>
      <c r="N74">
        <v>764</v>
      </c>
      <c r="O74">
        <v>675</v>
      </c>
      <c r="P74">
        <v>23</v>
      </c>
      <c r="Q74" t="s">
        <v>9</v>
      </c>
      <c r="S74" s="9" t="s">
        <v>3</v>
      </c>
      <c r="T74" s="9">
        <v>129.4</v>
      </c>
      <c r="U74" s="9">
        <v>6164</v>
      </c>
      <c r="V74" s="9">
        <v>764</v>
      </c>
      <c r="W74" s="9">
        <v>53</v>
      </c>
      <c r="X74" s="9" t="s">
        <v>9</v>
      </c>
      <c r="Y74" s="9" t="s">
        <v>158</v>
      </c>
    </row>
    <row r="75" spans="1:25" x14ac:dyDescent="0.25">
      <c r="A75">
        <v>16</v>
      </c>
      <c r="B75">
        <v>1406</v>
      </c>
      <c r="C75" s="1" t="s">
        <v>24</v>
      </c>
      <c r="D75" t="s">
        <v>3</v>
      </c>
      <c r="E75" t="s">
        <v>3</v>
      </c>
      <c r="G75" t="s">
        <v>3</v>
      </c>
      <c r="H75">
        <v>34</v>
      </c>
      <c r="I75">
        <v>90</v>
      </c>
      <c r="J75">
        <v>26</v>
      </c>
      <c r="K75">
        <v>50</v>
      </c>
      <c r="L75" s="8">
        <v>0.4</v>
      </c>
      <c r="M75">
        <v>8125</v>
      </c>
      <c r="N75">
        <v>491</v>
      </c>
      <c r="O75">
        <v>765</v>
      </c>
      <c r="P75">
        <v>0</v>
      </c>
      <c r="Q75" t="s">
        <v>9</v>
      </c>
      <c r="S75" s="9"/>
      <c r="T75" s="9">
        <v>27.1</v>
      </c>
      <c r="U75" s="9">
        <v>856</v>
      </c>
      <c r="V75" s="9">
        <v>491</v>
      </c>
      <c r="W75" s="9">
        <v>41</v>
      </c>
      <c r="X75" s="9" t="s">
        <v>9</v>
      </c>
      <c r="Y75" s="9"/>
    </row>
    <row r="76" spans="1:25" x14ac:dyDescent="0.25">
      <c r="A76">
        <v>62</v>
      </c>
      <c r="B76">
        <v>3840</v>
      </c>
      <c r="C76" s="1" t="s">
        <v>73</v>
      </c>
      <c r="D76" t="s">
        <v>3</v>
      </c>
      <c r="E76" t="s">
        <v>3</v>
      </c>
      <c r="F76" t="s">
        <v>3</v>
      </c>
      <c r="G76" t="s">
        <v>3</v>
      </c>
      <c r="H76">
        <v>34</v>
      </c>
      <c r="I76">
        <v>160</v>
      </c>
      <c r="J76">
        <v>38</v>
      </c>
      <c r="K76">
        <v>75</v>
      </c>
      <c r="L76" s="8">
        <v>2.2200000000000002</v>
      </c>
      <c r="M76">
        <v>11350</v>
      </c>
      <c r="N76">
        <v>870</v>
      </c>
      <c r="O76">
        <v>1170</v>
      </c>
      <c r="P76">
        <v>5</v>
      </c>
      <c r="Q76" t="s">
        <v>9</v>
      </c>
      <c r="S76" s="9"/>
      <c r="T76" s="9">
        <v>31.96</v>
      </c>
      <c r="U76" s="9">
        <v>744</v>
      </c>
      <c r="V76" s="9">
        <v>870</v>
      </c>
      <c r="W76" s="9">
        <v>109</v>
      </c>
      <c r="X76" s="9" t="s">
        <v>9</v>
      </c>
      <c r="Y76" s="9" t="s">
        <v>167</v>
      </c>
    </row>
    <row r="77" spans="1:25" x14ac:dyDescent="0.25">
      <c r="A77">
        <v>63</v>
      </c>
      <c r="B77">
        <v>3867</v>
      </c>
      <c r="C77" s="1" t="s">
        <v>74</v>
      </c>
      <c r="D77" t="s">
        <v>3</v>
      </c>
      <c r="E77" t="s">
        <v>3</v>
      </c>
      <c r="H77">
        <v>34</v>
      </c>
      <c r="I77">
        <v>50</v>
      </c>
      <c r="J77">
        <v>32</v>
      </c>
      <c r="K77">
        <v>50</v>
      </c>
      <c r="L77" s="8">
        <v>33.76</v>
      </c>
      <c r="M77">
        <v>3825</v>
      </c>
      <c r="N77">
        <v>787</v>
      </c>
      <c r="O77">
        <v>750</v>
      </c>
      <c r="P77">
        <v>16</v>
      </c>
      <c r="Q77" t="s">
        <v>9</v>
      </c>
      <c r="S77" s="9" t="s">
        <v>3</v>
      </c>
      <c r="T77" s="9">
        <v>118.56</v>
      </c>
      <c r="U77" s="9">
        <v>5049</v>
      </c>
      <c r="V77" s="9">
        <v>787</v>
      </c>
      <c r="W77" s="9">
        <v>37</v>
      </c>
      <c r="X77" s="9" t="s">
        <v>9</v>
      </c>
      <c r="Y77" s="9" t="s">
        <v>159</v>
      </c>
    </row>
    <row r="78" spans="1:25" x14ac:dyDescent="0.25">
      <c r="A78">
        <v>117</v>
      </c>
      <c r="B78">
        <v>153494</v>
      </c>
      <c r="C78" s="1" t="s">
        <v>125</v>
      </c>
      <c r="F78" t="s">
        <v>3</v>
      </c>
      <c r="H78">
        <v>34</v>
      </c>
      <c r="I78">
        <v>32</v>
      </c>
      <c r="J78">
        <v>21</v>
      </c>
      <c r="K78">
        <v>25</v>
      </c>
      <c r="L78" s="8">
        <v>0.06</v>
      </c>
      <c r="M78">
        <v>1450</v>
      </c>
      <c r="N78">
        <v>200</v>
      </c>
      <c r="O78">
        <v>315</v>
      </c>
      <c r="P78">
        <v>0</v>
      </c>
      <c r="Q78" t="s">
        <v>9</v>
      </c>
      <c r="S78" s="9"/>
      <c r="T78" s="9">
        <v>0.31</v>
      </c>
      <c r="U78" s="9">
        <v>40</v>
      </c>
      <c r="V78" s="9">
        <v>200</v>
      </c>
      <c r="W78" s="9">
        <v>21</v>
      </c>
      <c r="X78" s="9" t="s">
        <v>9</v>
      </c>
      <c r="Y78" s="9"/>
    </row>
    <row r="79" spans="1:25" x14ac:dyDescent="0.25">
      <c r="A79">
        <v>48</v>
      </c>
      <c r="B79">
        <v>3271</v>
      </c>
      <c r="C79" s="1" t="s">
        <v>59</v>
      </c>
      <c r="D79" t="s">
        <v>3</v>
      </c>
      <c r="E79" t="s">
        <v>3</v>
      </c>
      <c r="G79" t="s">
        <v>3</v>
      </c>
      <c r="H79">
        <v>36</v>
      </c>
      <c r="I79">
        <v>106</v>
      </c>
      <c r="J79">
        <v>34</v>
      </c>
      <c r="K79">
        <v>50</v>
      </c>
      <c r="L79" s="8">
        <v>2.11</v>
      </c>
      <c r="M79">
        <v>9250</v>
      </c>
      <c r="N79">
        <v>791</v>
      </c>
      <c r="O79">
        <v>930</v>
      </c>
      <c r="P79">
        <v>10</v>
      </c>
      <c r="Q79" t="s">
        <v>9</v>
      </c>
      <c r="S79" s="9" t="s">
        <v>3</v>
      </c>
      <c r="T79" s="9">
        <v>69.87</v>
      </c>
      <c r="U79" s="9">
        <v>2928</v>
      </c>
      <c r="V79" s="9">
        <v>791</v>
      </c>
      <c r="W79" s="9">
        <v>20</v>
      </c>
      <c r="X79" s="9" t="s">
        <v>9</v>
      </c>
      <c r="Y79" s="9" t="s">
        <v>160</v>
      </c>
    </row>
    <row r="80" spans="1:25" x14ac:dyDescent="0.25">
      <c r="A80">
        <v>3</v>
      </c>
      <c r="B80">
        <v>221</v>
      </c>
      <c r="C80" s="3" t="s">
        <v>11</v>
      </c>
      <c r="D80" t="s">
        <v>3</v>
      </c>
      <c r="E80" t="s">
        <v>3</v>
      </c>
      <c r="G80" t="s">
        <v>3</v>
      </c>
      <c r="H80">
        <v>38</v>
      </c>
      <c r="I80">
        <v>93</v>
      </c>
      <c r="J80">
        <v>38</v>
      </c>
      <c r="K80">
        <v>50</v>
      </c>
      <c r="L80" s="8">
        <v>0.76</v>
      </c>
      <c r="M80">
        <v>11050</v>
      </c>
      <c r="N80">
        <v>560</v>
      </c>
      <c r="O80">
        <v>1065</v>
      </c>
      <c r="P80">
        <v>0</v>
      </c>
      <c r="Q80" t="s">
        <v>9</v>
      </c>
      <c r="S80" s="9"/>
      <c r="T80" s="9">
        <v>62.09</v>
      </c>
      <c r="U80" s="9">
        <v>1435</v>
      </c>
      <c r="V80" s="9">
        <v>560</v>
      </c>
      <c r="W80" s="9">
        <v>47</v>
      </c>
      <c r="X80" s="9" t="s">
        <v>9</v>
      </c>
      <c r="Y80" s="9"/>
    </row>
    <row r="81" spans="1:25" x14ac:dyDescent="0.25">
      <c r="A81">
        <v>75</v>
      </c>
      <c r="B81">
        <v>4359</v>
      </c>
      <c r="C81" s="1" t="s">
        <v>84</v>
      </c>
      <c r="D81" t="s">
        <v>3</v>
      </c>
      <c r="E81" t="s">
        <v>3</v>
      </c>
      <c r="H81">
        <v>38</v>
      </c>
      <c r="I81">
        <v>48</v>
      </c>
      <c r="J81">
        <v>34</v>
      </c>
      <c r="K81">
        <v>50</v>
      </c>
      <c r="L81" s="8">
        <v>5.39</v>
      </c>
      <c r="M81">
        <v>4750</v>
      </c>
      <c r="N81">
        <v>932</v>
      </c>
      <c r="O81">
        <v>915</v>
      </c>
      <c r="P81">
        <v>40</v>
      </c>
      <c r="Q81" t="s">
        <v>9</v>
      </c>
      <c r="S81" s="10" t="s">
        <v>3</v>
      </c>
      <c r="T81" s="9">
        <v>144.74</v>
      </c>
      <c r="U81" s="9">
        <v>6054</v>
      </c>
      <c r="V81" s="9">
        <v>932</v>
      </c>
      <c r="W81" s="9">
        <v>59</v>
      </c>
      <c r="X81" s="9" t="s">
        <v>9</v>
      </c>
      <c r="Y81" s="9" t="s">
        <v>161</v>
      </c>
    </row>
    <row r="82" spans="1:25" x14ac:dyDescent="0.25">
      <c r="A82">
        <v>98</v>
      </c>
      <c r="B82">
        <v>102660</v>
      </c>
      <c r="C82" s="1" t="s">
        <v>106</v>
      </c>
      <c r="D82" t="s">
        <v>3</v>
      </c>
      <c r="E82" t="s">
        <v>3</v>
      </c>
      <c r="H82">
        <v>38</v>
      </c>
      <c r="I82">
        <v>48</v>
      </c>
      <c r="J82">
        <v>37</v>
      </c>
      <c r="K82">
        <v>50</v>
      </c>
      <c r="L82" s="8">
        <v>6.65</v>
      </c>
      <c r="M82">
        <v>4375</v>
      </c>
      <c r="N82">
        <v>932</v>
      </c>
      <c r="O82">
        <v>930</v>
      </c>
      <c r="P82">
        <v>33</v>
      </c>
      <c r="Q82" t="s">
        <v>9</v>
      </c>
      <c r="S82" s="9" t="s">
        <v>3</v>
      </c>
      <c r="T82" s="9">
        <v>158.72999999999999</v>
      </c>
      <c r="U82" s="9">
        <v>5792</v>
      </c>
      <c r="V82" s="9">
        <v>932</v>
      </c>
      <c r="W82" s="9">
        <v>54</v>
      </c>
      <c r="X82" s="9" t="s">
        <v>9</v>
      </c>
      <c r="Y82" s="9" t="s">
        <v>162</v>
      </c>
    </row>
    <row r="83" spans="1:25" x14ac:dyDescent="0.25">
      <c r="A83">
        <v>93</v>
      </c>
      <c r="B83">
        <v>6181</v>
      </c>
      <c r="C83" s="1" t="s">
        <v>101</v>
      </c>
      <c r="D83" t="s">
        <v>3</v>
      </c>
      <c r="E83" t="s">
        <v>3</v>
      </c>
      <c r="F83" t="s">
        <v>3</v>
      </c>
      <c r="G83" t="s">
        <v>3</v>
      </c>
      <c r="H83">
        <v>42</v>
      </c>
      <c r="I83">
        <v>118</v>
      </c>
      <c r="J83">
        <v>60</v>
      </c>
      <c r="K83">
        <v>75</v>
      </c>
      <c r="L83" s="8">
        <v>0.34</v>
      </c>
      <c r="M83">
        <v>11825</v>
      </c>
      <c r="N83">
        <v>582</v>
      </c>
      <c r="O83">
        <v>1815</v>
      </c>
      <c r="P83">
        <v>0</v>
      </c>
      <c r="Q83" t="s">
        <v>9</v>
      </c>
      <c r="S83" s="9"/>
      <c r="T83" s="9">
        <v>7.04</v>
      </c>
      <c r="U83" s="9">
        <v>154</v>
      </c>
      <c r="V83" s="9">
        <v>582</v>
      </c>
      <c r="W83" s="9">
        <v>62</v>
      </c>
      <c r="X83" s="9" t="s">
        <v>9</v>
      </c>
      <c r="Y83" s="9"/>
    </row>
    <row r="84" spans="1:25" x14ac:dyDescent="0.25">
      <c r="A84">
        <v>8</v>
      </c>
      <c r="B84">
        <v>1082</v>
      </c>
      <c r="C84" s="1" t="s">
        <v>16</v>
      </c>
      <c r="D84" t="s">
        <v>3</v>
      </c>
      <c r="E84" t="s">
        <v>3</v>
      </c>
      <c r="F84" t="s">
        <v>3</v>
      </c>
      <c r="G84" t="s">
        <v>3</v>
      </c>
      <c r="H84">
        <v>43</v>
      </c>
      <c r="I84">
        <v>146</v>
      </c>
      <c r="J84">
        <v>48</v>
      </c>
      <c r="K84">
        <v>75</v>
      </c>
      <c r="L84" s="8">
        <v>3.28</v>
      </c>
      <c r="M84">
        <v>11725</v>
      </c>
      <c r="N84">
        <v>982</v>
      </c>
      <c r="O84">
        <v>1530</v>
      </c>
      <c r="P84">
        <v>7</v>
      </c>
      <c r="Q84" t="s">
        <v>9</v>
      </c>
      <c r="S84" s="9"/>
      <c r="T84" s="9">
        <v>28.01</v>
      </c>
      <c r="U84" s="9">
        <v>656</v>
      </c>
      <c r="V84" s="9">
        <v>982</v>
      </c>
      <c r="W84" s="9">
        <v>130</v>
      </c>
      <c r="X84" s="9" t="s">
        <v>9</v>
      </c>
      <c r="Y84" s="9" t="s">
        <v>167</v>
      </c>
    </row>
    <row r="85" spans="1:25" x14ac:dyDescent="0.25">
      <c r="A85">
        <v>72</v>
      </c>
      <c r="B85">
        <v>4227</v>
      </c>
      <c r="C85" s="1" t="s">
        <v>81</v>
      </c>
      <c r="D85" t="s">
        <v>3</v>
      </c>
      <c r="E85" t="s">
        <v>3</v>
      </c>
      <c r="F85" t="s">
        <v>3</v>
      </c>
      <c r="G85" t="s">
        <v>3</v>
      </c>
      <c r="H85">
        <v>43</v>
      </c>
      <c r="I85">
        <v>145</v>
      </c>
      <c r="J85">
        <v>41</v>
      </c>
      <c r="K85">
        <v>75</v>
      </c>
      <c r="L85" s="8">
        <v>8.4499999999999993</v>
      </c>
      <c r="M85">
        <v>7950</v>
      </c>
      <c r="N85">
        <v>931</v>
      </c>
      <c r="O85">
        <v>1215</v>
      </c>
      <c r="P85">
        <v>17</v>
      </c>
      <c r="Q85" t="s">
        <v>9</v>
      </c>
      <c r="S85" s="10" t="s">
        <v>3</v>
      </c>
      <c r="T85" s="9">
        <v>95.94</v>
      </c>
      <c r="U85" s="9">
        <v>4425</v>
      </c>
      <c r="V85" s="9">
        <v>931</v>
      </c>
      <c r="W85" s="9">
        <v>43</v>
      </c>
      <c r="X85" s="9" t="s">
        <v>9</v>
      </c>
      <c r="Y85" s="9" t="s">
        <v>173</v>
      </c>
    </row>
    <row r="86" spans="1:25" x14ac:dyDescent="0.25">
      <c r="A86">
        <v>108</v>
      </c>
      <c r="B86">
        <v>158747</v>
      </c>
      <c r="C86" s="1" t="s">
        <v>116</v>
      </c>
      <c r="D86" t="s">
        <v>3</v>
      </c>
      <c r="E86" t="s">
        <v>3</v>
      </c>
      <c r="G86" t="s">
        <v>3</v>
      </c>
      <c r="H86">
        <v>44</v>
      </c>
      <c r="I86">
        <v>100</v>
      </c>
      <c r="J86">
        <v>37</v>
      </c>
      <c r="K86">
        <v>50</v>
      </c>
      <c r="L86" s="8">
        <v>1.31</v>
      </c>
      <c r="M86">
        <v>13600</v>
      </c>
      <c r="N86">
        <v>742</v>
      </c>
      <c r="O86">
        <v>1095</v>
      </c>
      <c r="P86">
        <v>0</v>
      </c>
      <c r="Q86" t="s">
        <v>9</v>
      </c>
      <c r="S86" s="10" t="s">
        <v>174</v>
      </c>
      <c r="T86" s="9"/>
      <c r="U86" s="9"/>
      <c r="V86" s="9"/>
      <c r="W86" s="9"/>
      <c r="X86" s="9" t="s">
        <v>38</v>
      </c>
      <c r="Y86" s="9" t="s">
        <v>163</v>
      </c>
    </row>
    <row r="87" spans="1:25" x14ac:dyDescent="0.25">
      <c r="A87">
        <v>2</v>
      </c>
      <c r="B87">
        <v>698</v>
      </c>
      <c r="C87" s="3" t="s">
        <v>10</v>
      </c>
      <c r="D87" t="s">
        <v>3</v>
      </c>
      <c r="E87" t="s">
        <v>3</v>
      </c>
      <c r="G87" t="s">
        <v>3</v>
      </c>
      <c r="H87">
        <v>45</v>
      </c>
      <c r="I87">
        <v>108</v>
      </c>
      <c r="J87">
        <v>41</v>
      </c>
      <c r="K87">
        <v>50</v>
      </c>
      <c r="L87" s="8">
        <v>2.87</v>
      </c>
      <c r="M87">
        <v>11300</v>
      </c>
      <c r="N87">
        <v>818</v>
      </c>
      <c r="O87">
        <v>1215</v>
      </c>
      <c r="P87">
        <v>10</v>
      </c>
      <c r="Q87" t="s">
        <v>9</v>
      </c>
      <c r="S87" s="9"/>
      <c r="T87" s="9">
        <v>49.35</v>
      </c>
      <c r="U87" s="9">
        <v>973</v>
      </c>
      <c r="V87" s="9">
        <v>818</v>
      </c>
      <c r="W87" s="9">
        <v>98</v>
      </c>
      <c r="X87" s="9" t="s">
        <v>9</v>
      </c>
      <c r="Y87" s="9" t="s">
        <v>168</v>
      </c>
    </row>
    <row r="88" spans="1:25" x14ac:dyDescent="0.25">
      <c r="A88">
        <v>67</v>
      </c>
      <c r="B88">
        <v>4030</v>
      </c>
      <c r="C88" s="1" t="s">
        <v>78</v>
      </c>
      <c r="D88" t="s">
        <v>3</v>
      </c>
      <c r="E88" t="s">
        <v>3</v>
      </c>
      <c r="F88" t="s">
        <v>3</v>
      </c>
      <c r="G88" t="s">
        <v>3</v>
      </c>
      <c r="H88">
        <v>45</v>
      </c>
      <c r="I88">
        <v>125</v>
      </c>
      <c r="J88">
        <v>47</v>
      </c>
      <c r="K88">
        <v>75</v>
      </c>
      <c r="L88" s="8">
        <v>7.03</v>
      </c>
      <c r="M88">
        <v>11175</v>
      </c>
      <c r="N88">
        <v>1038</v>
      </c>
      <c r="O88">
        <v>1440</v>
      </c>
      <c r="P88">
        <v>16</v>
      </c>
      <c r="Q88" t="s">
        <v>9</v>
      </c>
      <c r="S88" s="9" t="s">
        <v>3</v>
      </c>
      <c r="T88" s="9">
        <v>340.39</v>
      </c>
      <c r="U88" s="9">
        <v>9971</v>
      </c>
      <c r="V88" s="9">
        <v>1038</v>
      </c>
      <c r="W88" s="9">
        <v>31</v>
      </c>
      <c r="X88" s="9" t="s">
        <v>9</v>
      </c>
      <c r="Y88" s="9" t="s">
        <v>164</v>
      </c>
    </row>
    <row r="89" spans="1:25" x14ac:dyDescent="0.25">
      <c r="A89">
        <v>67</v>
      </c>
      <c r="B89">
        <v>1120</v>
      </c>
      <c r="C89" s="1" t="s">
        <v>17</v>
      </c>
      <c r="D89" t="s">
        <v>3</v>
      </c>
      <c r="E89" t="s">
        <v>3</v>
      </c>
      <c r="F89" t="s">
        <v>3</v>
      </c>
      <c r="G89" t="s">
        <v>3</v>
      </c>
      <c r="H89">
        <v>46</v>
      </c>
      <c r="I89">
        <v>165</v>
      </c>
      <c r="J89">
        <v>45</v>
      </c>
      <c r="K89">
        <v>75</v>
      </c>
      <c r="L89" s="8">
        <v>3.67</v>
      </c>
      <c r="M89">
        <v>12050</v>
      </c>
      <c r="N89">
        <v>1025</v>
      </c>
      <c r="O89">
        <v>1605</v>
      </c>
      <c r="P89">
        <v>17</v>
      </c>
      <c r="Q89" t="s">
        <v>9</v>
      </c>
      <c r="S89" s="9" t="s">
        <v>3</v>
      </c>
      <c r="T89" s="9">
        <v>268.49</v>
      </c>
      <c r="U89" s="9">
        <v>6906</v>
      </c>
      <c r="V89" s="9">
        <v>1025</v>
      </c>
      <c r="W89" s="9">
        <v>33</v>
      </c>
      <c r="X89" s="9" t="s">
        <v>9</v>
      </c>
      <c r="Y89" s="9" t="s">
        <v>164</v>
      </c>
    </row>
    <row r="90" spans="1:25" x14ac:dyDescent="0.25">
      <c r="A90">
        <v>73</v>
      </c>
      <c r="B90">
        <v>4332</v>
      </c>
      <c r="C90" s="1" t="s">
        <v>82</v>
      </c>
      <c r="D90" t="s">
        <v>3</v>
      </c>
      <c r="E90" t="s">
        <v>3</v>
      </c>
      <c r="F90" t="s">
        <v>3</v>
      </c>
      <c r="G90" t="s">
        <v>3</v>
      </c>
      <c r="H90">
        <v>46</v>
      </c>
      <c r="I90">
        <v>146</v>
      </c>
      <c r="J90">
        <v>37</v>
      </c>
      <c r="K90">
        <v>75</v>
      </c>
      <c r="L90" s="8">
        <v>153.59</v>
      </c>
      <c r="M90">
        <v>10000</v>
      </c>
      <c r="N90">
        <v>911</v>
      </c>
      <c r="O90">
        <v>1230</v>
      </c>
      <c r="P90">
        <v>12</v>
      </c>
      <c r="Q90" t="s">
        <v>9</v>
      </c>
      <c r="S90" s="9"/>
      <c r="T90" s="9">
        <v>33.71</v>
      </c>
      <c r="U90" s="9">
        <v>717</v>
      </c>
      <c r="V90" s="9">
        <v>911</v>
      </c>
      <c r="W90" s="9">
        <v>124</v>
      </c>
      <c r="X90" s="9" t="s">
        <v>9</v>
      </c>
      <c r="Y90" s="9" t="s">
        <v>172</v>
      </c>
    </row>
    <row r="91" spans="1:25" x14ac:dyDescent="0.25">
      <c r="A91">
        <v>80</v>
      </c>
      <c r="B91">
        <v>4545</v>
      </c>
      <c r="C91" s="1" t="s">
        <v>88</v>
      </c>
      <c r="D91" t="s">
        <v>3</v>
      </c>
      <c r="E91" t="s">
        <v>3</v>
      </c>
      <c r="H91">
        <v>46</v>
      </c>
      <c r="I91">
        <v>48</v>
      </c>
      <c r="J91">
        <v>35</v>
      </c>
      <c r="K91">
        <v>50</v>
      </c>
      <c r="L91" s="8">
        <v>15.89</v>
      </c>
      <c r="M91">
        <v>5600</v>
      </c>
      <c r="N91">
        <v>1132</v>
      </c>
      <c r="O91">
        <v>990</v>
      </c>
      <c r="P91">
        <v>31</v>
      </c>
      <c r="Q91" t="s">
        <v>9</v>
      </c>
      <c r="S91" s="9"/>
      <c r="T91" s="9">
        <v>58.17</v>
      </c>
      <c r="U91" s="9">
        <v>1335</v>
      </c>
      <c r="V91" s="9">
        <v>1132</v>
      </c>
      <c r="W91" s="9">
        <v>136</v>
      </c>
      <c r="X91" s="9" t="s">
        <v>9</v>
      </c>
      <c r="Y91" s="9"/>
    </row>
    <row r="92" spans="1:25" x14ac:dyDescent="0.25">
      <c r="A92">
        <v>33</v>
      </c>
      <c r="B92">
        <v>2445</v>
      </c>
      <c r="C92" s="1" t="s">
        <v>44</v>
      </c>
      <c r="D92" t="s">
        <v>3</v>
      </c>
      <c r="E92" t="s">
        <v>3</v>
      </c>
      <c r="F92" t="s">
        <v>3</v>
      </c>
      <c r="G92" t="s">
        <v>3</v>
      </c>
      <c r="H92">
        <v>47</v>
      </c>
      <c r="I92">
        <v>140</v>
      </c>
      <c r="J92">
        <v>47</v>
      </c>
      <c r="K92">
        <v>75</v>
      </c>
      <c r="L92" s="8">
        <v>31.92</v>
      </c>
      <c r="M92">
        <v>10075</v>
      </c>
      <c r="N92">
        <v>896</v>
      </c>
      <c r="O92">
        <v>1515</v>
      </c>
      <c r="P92">
        <v>11</v>
      </c>
      <c r="Q92" t="s">
        <v>9</v>
      </c>
      <c r="S92" s="9"/>
      <c r="T92" s="9">
        <v>23.53</v>
      </c>
      <c r="U92" s="9">
        <v>420</v>
      </c>
      <c r="V92" s="9">
        <v>896</v>
      </c>
      <c r="W92" s="9">
        <v>122</v>
      </c>
      <c r="X92" s="9" t="s">
        <v>9</v>
      </c>
      <c r="Y92" s="9"/>
    </row>
    <row r="93" spans="1:25" x14ac:dyDescent="0.25">
      <c r="A93">
        <v>5</v>
      </c>
      <c r="B93">
        <v>710</v>
      </c>
      <c r="C93" s="3" t="s">
        <v>15</v>
      </c>
      <c r="D93" t="s">
        <v>3</v>
      </c>
      <c r="E93" t="s">
        <v>3</v>
      </c>
      <c r="F93" t="s">
        <v>3</v>
      </c>
      <c r="G93" t="s">
        <v>3</v>
      </c>
      <c r="H93">
        <v>48</v>
      </c>
      <c r="I93">
        <v>134</v>
      </c>
      <c r="J93">
        <v>45</v>
      </c>
      <c r="K93">
        <v>75</v>
      </c>
      <c r="L93" s="8">
        <v>0.92</v>
      </c>
      <c r="M93">
        <v>12000</v>
      </c>
      <c r="N93">
        <v>920</v>
      </c>
      <c r="O93">
        <v>1500</v>
      </c>
      <c r="P93">
        <v>0</v>
      </c>
      <c r="Q93" t="s">
        <v>9</v>
      </c>
      <c r="S93" s="9"/>
      <c r="T93" s="9">
        <v>27.89</v>
      </c>
      <c r="U93" s="9">
        <v>719</v>
      </c>
      <c r="V93" s="9">
        <v>920</v>
      </c>
      <c r="W93" s="9">
        <v>79</v>
      </c>
      <c r="X93" s="9" t="s">
        <v>9</v>
      </c>
      <c r="Y93" s="9"/>
    </row>
    <row r="94" spans="1:25" x14ac:dyDescent="0.25">
      <c r="A94">
        <v>46</v>
      </c>
      <c r="B94">
        <v>2895</v>
      </c>
      <c r="C94" s="1" t="s">
        <v>57</v>
      </c>
      <c r="D94" t="s">
        <v>3</v>
      </c>
      <c r="E94" t="s">
        <v>3</v>
      </c>
      <c r="F94" t="s">
        <v>3</v>
      </c>
      <c r="G94" t="s">
        <v>3</v>
      </c>
      <c r="H94">
        <v>48</v>
      </c>
      <c r="I94">
        <v>125</v>
      </c>
      <c r="J94">
        <v>50</v>
      </c>
      <c r="K94">
        <v>75</v>
      </c>
      <c r="L94" s="8">
        <v>6</v>
      </c>
      <c r="M94">
        <v>13450</v>
      </c>
      <c r="N94">
        <v>1168</v>
      </c>
      <c r="O94">
        <v>1485</v>
      </c>
      <c r="P94">
        <v>5</v>
      </c>
      <c r="Q94" t="s">
        <v>9</v>
      </c>
      <c r="S94" s="9"/>
      <c r="T94" s="9">
        <v>155.85</v>
      </c>
      <c r="U94" s="9">
        <v>2297</v>
      </c>
      <c r="V94" s="9">
        <v>1168</v>
      </c>
      <c r="W94" s="9">
        <v>147</v>
      </c>
      <c r="X94" s="9" t="s">
        <v>9</v>
      </c>
      <c r="Y94" s="9"/>
    </row>
    <row r="95" spans="1:25" x14ac:dyDescent="0.25">
      <c r="A95">
        <v>76</v>
      </c>
      <c r="B95">
        <v>4383</v>
      </c>
      <c r="C95" s="1" t="s">
        <v>85</v>
      </c>
      <c r="D95" t="s">
        <v>3</v>
      </c>
      <c r="E95" t="s">
        <v>3</v>
      </c>
      <c r="F95" t="s">
        <v>3</v>
      </c>
      <c r="G95" t="s">
        <v>3</v>
      </c>
      <c r="H95">
        <v>48</v>
      </c>
      <c r="I95">
        <v>127</v>
      </c>
      <c r="J95">
        <v>44</v>
      </c>
      <c r="K95">
        <v>75</v>
      </c>
      <c r="L95" s="8">
        <v>8.2200000000000006</v>
      </c>
      <c r="M95">
        <v>14150</v>
      </c>
      <c r="N95">
        <v>1177</v>
      </c>
      <c r="O95">
        <v>1500</v>
      </c>
      <c r="P95">
        <v>11</v>
      </c>
      <c r="Q95" t="s">
        <v>9</v>
      </c>
      <c r="S95" s="9"/>
      <c r="T95" s="9">
        <v>99.19</v>
      </c>
      <c r="U95" s="9">
        <v>1408</v>
      </c>
      <c r="V95" s="9">
        <v>1177</v>
      </c>
      <c r="W95" s="9">
        <v>144</v>
      </c>
      <c r="X95" s="9" t="s">
        <v>9</v>
      </c>
      <c r="Y95" s="9"/>
    </row>
    <row r="96" spans="1:25" x14ac:dyDescent="0.25">
      <c r="A96">
        <v>11</v>
      </c>
      <c r="B96">
        <v>1287</v>
      </c>
      <c r="C96" s="1" t="s">
        <v>19</v>
      </c>
      <c r="D96" t="s">
        <v>3</v>
      </c>
      <c r="E96" t="s">
        <v>3</v>
      </c>
      <c r="F96" t="s">
        <v>3</v>
      </c>
      <c r="G96" t="s">
        <v>3</v>
      </c>
      <c r="H96">
        <v>49</v>
      </c>
      <c r="I96">
        <v>137</v>
      </c>
      <c r="J96">
        <v>39</v>
      </c>
      <c r="K96">
        <v>75</v>
      </c>
      <c r="L96" s="8">
        <v>4.28</v>
      </c>
      <c r="M96">
        <v>9775</v>
      </c>
      <c r="N96">
        <v>998</v>
      </c>
      <c r="O96">
        <v>1170</v>
      </c>
      <c r="P96">
        <v>24</v>
      </c>
      <c r="Q96" t="s">
        <v>9</v>
      </c>
      <c r="S96" s="9"/>
      <c r="T96" s="9">
        <v>43.35</v>
      </c>
      <c r="U96" s="9">
        <v>927</v>
      </c>
      <c r="V96" s="9">
        <v>998</v>
      </c>
      <c r="W96" s="9">
        <v>113</v>
      </c>
      <c r="X96" s="9" t="s">
        <v>9</v>
      </c>
      <c r="Y96" s="9"/>
    </row>
    <row r="97" spans="1:25" x14ac:dyDescent="0.25">
      <c r="A97">
        <v>17</v>
      </c>
      <c r="B97">
        <v>1414</v>
      </c>
      <c r="C97" s="1" t="s">
        <v>25</v>
      </c>
      <c r="D97" t="s">
        <v>3</v>
      </c>
      <c r="E97" t="s">
        <v>3</v>
      </c>
      <c r="F97" t="s">
        <v>3</v>
      </c>
      <c r="G97" t="s">
        <v>3</v>
      </c>
      <c r="H97">
        <v>49</v>
      </c>
      <c r="I97">
        <v>120</v>
      </c>
      <c r="J97">
        <v>45</v>
      </c>
      <c r="K97">
        <v>75</v>
      </c>
      <c r="L97" s="8">
        <v>3.36</v>
      </c>
      <c r="M97">
        <v>9575</v>
      </c>
      <c r="N97">
        <v>1022</v>
      </c>
      <c r="O97">
        <v>1335</v>
      </c>
      <c r="P97">
        <v>18</v>
      </c>
      <c r="Q97" t="s">
        <v>9</v>
      </c>
      <c r="S97" s="9"/>
      <c r="T97" s="9">
        <v>31.63</v>
      </c>
      <c r="U97" s="9">
        <v>559</v>
      </c>
      <c r="V97" s="9">
        <v>1022</v>
      </c>
      <c r="W97" s="9">
        <v>120</v>
      </c>
      <c r="X97" s="9" t="s">
        <v>9</v>
      </c>
      <c r="Y97" s="9"/>
    </row>
    <row r="98" spans="1:25" x14ac:dyDescent="0.25">
      <c r="A98">
        <v>47</v>
      </c>
      <c r="B98">
        <v>2860</v>
      </c>
      <c r="C98" s="1" t="s">
        <v>58</v>
      </c>
      <c r="D98" t="s">
        <v>3</v>
      </c>
      <c r="E98" t="s">
        <v>3</v>
      </c>
      <c r="G98" t="s">
        <v>3</v>
      </c>
      <c r="H98">
        <v>49</v>
      </c>
      <c r="I98">
        <v>92</v>
      </c>
      <c r="J98">
        <v>42</v>
      </c>
      <c r="K98">
        <v>50</v>
      </c>
      <c r="L98" s="8">
        <v>6.98</v>
      </c>
      <c r="M98">
        <v>10475</v>
      </c>
      <c r="N98">
        <v>1060</v>
      </c>
      <c r="O98">
        <v>1140</v>
      </c>
      <c r="P98">
        <v>17</v>
      </c>
      <c r="Q98" t="s">
        <v>9</v>
      </c>
      <c r="S98" s="10" t="s">
        <v>175</v>
      </c>
      <c r="T98" s="9"/>
      <c r="U98" s="9"/>
      <c r="V98" s="9"/>
      <c r="W98" s="9"/>
      <c r="X98" s="9" t="s">
        <v>38</v>
      </c>
      <c r="Y98" s="9"/>
    </row>
    <row r="99" spans="1:25" x14ac:dyDescent="0.25">
      <c r="A99">
        <v>81</v>
      </c>
      <c r="B99">
        <v>4553</v>
      </c>
      <c r="C99" s="1" t="s">
        <v>89</v>
      </c>
      <c r="D99" t="s">
        <v>3</v>
      </c>
      <c r="E99" t="s">
        <v>3</v>
      </c>
      <c r="H99">
        <v>51</v>
      </c>
      <c r="I99">
        <v>48</v>
      </c>
      <c r="J99">
        <v>45</v>
      </c>
      <c r="K99">
        <v>50</v>
      </c>
      <c r="L99" s="8">
        <v>63.97</v>
      </c>
      <c r="M99">
        <v>7100</v>
      </c>
      <c r="N99">
        <v>1257</v>
      </c>
      <c r="O99">
        <v>1215</v>
      </c>
      <c r="P99">
        <v>40</v>
      </c>
      <c r="Q99" t="s">
        <v>9</v>
      </c>
      <c r="S99" s="10" t="s">
        <v>174</v>
      </c>
      <c r="T99" s="9"/>
      <c r="U99" s="9"/>
      <c r="V99" s="9"/>
      <c r="W99" s="9"/>
      <c r="X99" s="9" t="s">
        <v>38</v>
      </c>
      <c r="Y99" s="9"/>
    </row>
    <row r="100" spans="1:25" x14ac:dyDescent="0.25">
      <c r="A100">
        <v>4</v>
      </c>
      <c r="B100">
        <v>701</v>
      </c>
      <c r="C100" s="3" t="s">
        <v>12</v>
      </c>
      <c r="D100" t="s">
        <v>3</v>
      </c>
      <c r="E100" t="s">
        <v>3</v>
      </c>
      <c r="G100" t="s">
        <v>3</v>
      </c>
      <c r="H100">
        <v>53</v>
      </c>
      <c r="I100">
        <v>96</v>
      </c>
      <c r="J100">
        <v>56</v>
      </c>
      <c r="K100">
        <v>50</v>
      </c>
      <c r="L100" s="8">
        <v>4.21</v>
      </c>
      <c r="M100">
        <v>10150</v>
      </c>
      <c r="N100">
        <v>1219</v>
      </c>
      <c r="O100">
        <v>1455</v>
      </c>
      <c r="P100">
        <v>26</v>
      </c>
      <c r="Q100" t="s">
        <v>9</v>
      </c>
      <c r="S100" s="9" t="s">
        <v>3</v>
      </c>
      <c r="T100" s="9">
        <v>246.6</v>
      </c>
      <c r="U100" s="9">
        <v>6281</v>
      </c>
      <c r="V100" s="9">
        <v>1219</v>
      </c>
      <c r="W100" s="9">
        <v>46</v>
      </c>
      <c r="X100" s="9" t="s">
        <v>9</v>
      </c>
      <c r="Y100" s="9"/>
    </row>
    <row r="101" spans="1:25" x14ac:dyDescent="0.25">
      <c r="A101">
        <v>59</v>
      </c>
      <c r="B101">
        <v>3832</v>
      </c>
      <c r="C101" s="1" t="s">
        <v>70</v>
      </c>
      <c r="D101" t="s">
        <v>3</v>
      </c>
      <c r="E101" t="s">
        <v>3</v>
      </c>
      <c r="F101" t="s">
        <v>3</v>
      </c>
      <c r="G101" t="s">
        <v>3</v>
      </c>
      <c r="H101">
        <v>53</v>
      </c>
      <c r="I101">
        <v>153</v>
      </c>
      <c r="J101">
        <v>62</v>
      </c>
      <c r="K101">
        <v>75</v>
      </c>
      <c r="L101" s="8">
        <v>79.260000000000005</v>
      </c>
      <c r="M101">
        <v>14075</v>
      </c>
      <c r="N101">
        <v>1318</v>
      </c>
      <c r="O101">
        <v>1890</v>
      </c>
      <c r="P101">
        <v>19</v>
      </c>
      <c r="Q101" t="s">
        <v>9</v>
      </c>
      <c r="S101" s="9" t="s">
        <v>3</v>
      </c>
      <c r="T101" s="9">
        <v>223.14</v>
      </c>
      <c r="U101" s="9">
        <v>5544</v>
      </c>
      <c r="V101" s="9">
        <v>1318</v>
      </c>
      <c r="W101" s="9">
        <v>41</v>
      </c>
      <c r="X101" s="9" t="s">
        <v>9</v>
      </c>
      <c r="Y101" s="9"/>
    </row>
    <row r="102" spans="1:25" x14ac:dyDescent="0.25">
      <c r="A102">
        <v>20</v>
      </c>
      <c r="B102">
        <v>1759</v>
      </c>
      <c r="C102" s="1" t="s">
        <v>28</v>
      </c>
      <c r="D102" t="s">
        <v>3</v>
      </c>
      <c r="E102" t="s">
        <v>3</v>
      </c>
      <c r="F102" t="s">
        <v>3</v>
      </c>
      <c r="G102" t="s">
        <v>3</v>
      </c>
      <c r="H102">
        <v>55</v>
      </c>
      <c r="I102">
        <v>154</v>
      </c>
      <c r="J102">
        <v>48</v>
      </c>
      <c r="K102">
        <v>75</v>
      </c>
      <c r="L102" s="8">
        <v>0.35</v>
      </c>
      <c r="M102">
        <v>10825</v>
      </c>
      <c r="N102">
        <v>661</v>
      </c>
      <c r="O102">
        <v>1620</v>
      </c>
      <c r="P102">
        <v>0</v>
      </c>
      <c r="Q102" t="s">
        <v>9</v>
      </c>
      <c r="S102" s="9" t="s">
        <v>3</v>
      </c>
      <c r="T102" s="9">
        <v>19.690000000000001</v>
      </c>
      <c r="U102" s="9">
        <v>974</v>
      </c>
      <c r="V102" s="9">
        <v>661</v>
      </c>
      <c r="W102" s="9">
        <v>5</v>
      </c>
      <c r="X102" s="9" t="s">
        <v>9</v>
      </c>
      <c r="Y102" s="9"/>
    </row>
    <row r="103" spans="1:25" x14ac:dyDescent="0.25">
      <c r="A103">
        <v>32</v>
      </c>
      <c r="B103">
        <v>2275</v>
      </c>
      <c r="C103" s="1" t="s">
        <v>43</v>
      </c>
      <c r="D103" t="s">
        <v>3</v>
      </c>
      <c r="E103" t="s">
        <v>3</v>
      </c>
      <c r="G103" t="s">
        <v>3</v>
      </c>
      <c r="H103">
        <v>56</v>
      </c>
      <c r="I103">
        <v>82</v>
      </c>
      <c r="J103">
        <v>42</v>
      </c>
      <c r="K103">
        <v>50</v>
      </c>
      <c r="L103" s="8">
        <v>3.47</v>
      </c>
      <c r="M103">
        <v>15100</v>
      </c>
      <c r="N103">
        <v>966</v>
      </c>
      <c r="O103">
        <v>1155</v>
      </c>
      <c r="P103">
        <v>0</v>
      </c>
      <c r="Q103" t="s">
        <v>9</v>
      </c>
      <c r="S103" s="9" t="s">
        <v>3</v>
      </c>
      <c r="T103" s="9">
        <v>282.19</v>
      </c>
      <c r="U103" s="9">
        <v>8778</v>
      </c>
      <c r="V103" s="9">
        <v>966</v>
      </c>
      <c r="W103" s="9">
        <v>23</v>
      </c>
      <c r="X103" s="9" t="s">
        <v>9</v>
      </c>
      <c r="Y103" s="9"/>
    </row>
    <row r="104" spans="1:25" x14ac:dyDescent="0.25">
      <c r="A104">
        <v>55</v>
      </c>
      <c r="B104">
        <v>3727</v>
      </c>
      <c r="C104" s="1" t="s">
        <v>66</v>
      </c>
      <c r="D104" t="s">
        <v>3</v>
      </c>
      <c r="E104" t="s">
        <v>3</v>
      </c>
      <c r="G104" t="s">
        <v>3</v>
      </c>
      <c r="H104">
        <v>56</v>
      </c>
      <c r="I104">
        <v>105</v>
      </c>
      <c r="J104">
        <v>45</v>
      </c>
      <c r="K104">
        <v>50</v>
      </c>
      <c r="L104" s="8">
        <v>5.66</v>
      </c>
      <c r="M104">
        <v>11450</v>
      </c>
      <c r="N104">
        <v>1044</v>
      </c>
      <c r="O104">
        <v>1200</v>
      </c>
      <c r="P104">
        <v>14</v>
      </c>
      <c r="Q104" t="s">
        <v>9</v>
      </c>
      <c r="S104" s="9" t="s">
        <v>3</v>
      </c>
      <c r="T104" s="9">
        <v>143.55000000000001</v>
      </c>
      <c r="U104" s="9">
        <v>5008</v>
      </c>
      <c r="V104" s="9">
        <v>1044</v>
      </c>
      <c r="W104" s="9">
        <v>39</v>
      </c>
      <c r="X104" s="9" t="s">
        <v>9</v>
      </c>
      <c r="Y104" s="9"/>
    </row>
    <row r="105" spans="1:25" x14ac:dyDescent="0.25">
      <c r="A105">
        <v>69</v>
      </c>
      <c r="B105">
        <v>4049</v>
      </c>
      <c r="C105" s="1" t="s">
        <v>80</v>
      </c>
      <c r="D105" t="s">
        <v>3</v>
      </c>
      <c r="E105" t="s">
        <v>3</v>
      </c>
      <c r="F105" t="s">
        <v>3</v>
      </c>
      <c r="G105" t="s">
        <v>3</v>
      </c>
      <c r="H105">
        <v>56</v>
      </c>
      <c r="I105">
        <v>153</v>
      </c>
      <c r="J105">
        <v>56</v>
      </c>
      <c r="K105">
        <v>75</v>
      </c>
      <c r="L105" s="8">
        <v>6.6</v>
      </c>
      <c r="M105">
        <v>11600</v>
      </c>
      <c r="N105">
        <v>1219</v>
      </c>
      <c r="O105">
        <v>1650</v>
      </c>
      <c r="P105">
        <v>30</v>
      </c>
      <c r="Q105" t="s">
        <v>9</v>
      </c>
      <c r="S105" s="9" t="s">
        <v>3</v>
      </c>
      <c r="T105" s="9">
        <v>262.58</v>
      </c>
      <c r="U105" s="9">
        <v>6101</v>
      </c>
      <c r="V105" s="9">
        <v>1219</v>
      </c>
      <c r="W105" s="9">
        <v>60</v>
      </c>
      <c r="X105" s="9" t="s">
        <v>9</v>
      </c>
      <c r="Y105" s="9"/>
    </row>
    <row r="106" spans="1:25" x14ac:dyDescent="0.25">
      <c r="A106">
        <v>115</v>
      </c>
      <c r="B106">
        <v>153516</v>
      </c>
      <c r="C106" s="1" t="s">
        <v>123</v>
      </c>
      <c r="D106" t="s">
        <v>3</v>
      </c>
      <c r="E106" t="s">
        <v>3</v>
      </c>
      <c r="F106" t="s">
        <v>3</v>
      </c>
      <c r="H106">
        <v>56</v>
      </c>
      <c r="I106">
        <v>92</v>
      </c>
      <c r="J106">
        <v>15</v>
      </c>
      <c r="K106">
        <v>75</v>
      </c>
      <c r="L106" s="8">
        <v>0.09</v>
      </c>
      <c r="M106">
        <v>2975</v>
      </c>
      <c r="N106">
        <v>385</v>
      </c>
      <c r="O106">
        <v>525</v>
      </c>
      <c r="P106">
        <v>0</v>
      </c>
      <c r="Q106" t="s">
        <v>9</v>
      </c>
      <c r="S106" s="9" t="s">
        <v>3</v>
      </c>
      <c r="T106" s="9">
        <v>2.5</v>
      </c>
      <c r="U106" s="9">
        <v>219</v>
      </c>
      <c r="V106" s="9">
        <v>385</v>
      </c>
      <c r="W106" s="9">
        <v>0</v>
      </c>
      <c r="X106" s="9" t="s">
        <v>9</v>
      </c>
      <c r="Y106" s="9" t="s">
        <v>151</v>
      </c>
    </row>
    <row r="107" spans="1:25" x14ac:dyDescent="0.25">
      <c r="A107">
        <v>52</v>
      </c>
      <c r="B107">
        <v>3549</v>
      </c>
      <c r="C107" s="1" t="s">
        <v>63</v>
      </c>
      <c r="D107" t="s">
        <v>3</v>
      </c>
      <c r="E107" t="s">
        <v>3</v>
      </c>
      <c r="F107" t="s">
        <v>3</v>
      </c>
      <c r="G107" t="s">
        <v>3</v>
      </c>
      <c r="H107">
        <v>57</v>
      </c>
      <c r="I107">
        <v>164</v>
      </c>
      <c r="J107">
        <v>61</v>
      </c>
      <c r="K107">
        <v>75</v>
      </c>
      <c r="L107" s="8">
        <v>149.66</v>
      </c>
      <c r="M107">
        <v>16650</v>
      </c>
      <c r="N107">
        <v>1112</v>
      </c>
      <c r="O107">
        <v>1950</v>
      </c>
      <c r="P107">
        <v>4</v>
      </c>
      <c r="Q107" t="s">
        <v>9</v>
      </c>
      <c r="S107" s="10" t="s">
        <v>174</v>
      </c>
      <c r="T107" s="9"/>
      <c r="U107" s="9"/>
      <c r="V107" s="9"/>
      <c r="W107" s="9"/>
      <c r="X107" s="9" t="s">
        <v>38</v>
      </c>
      <c r="Y107" s="9"/>
    </row>
    <row r="108" spans="1:25" x14ac:dyDescent="0.25">
      <c r="A108">
        <v>60</v>
      </c>
      <c r="B108">
        <v>3816</v>
      </c>
      <c r="C108" s="1" t="s">
        <v>71</v>
      </c>
      <c r="D108" t="s">
        <v>3</v>
      </c>
      <c r="E108" t="s">
        <v>3</v>
      </c>
      <c r="F108" t="s">
        <v>3</v>
      </c>
      <c r="G108" t="s">
        <v>3</v>
      </c>
      <c r="H108">
        <v>57</v>
      </c>
      <c r="I108">
        <v>108</v>
      </c>
      <c r="J108">
        <v>59</v>
      </c>
      <c r="K108">
        <v>75</v>
      </c>
      <c r="L108" s="8">
        <v>0.78</v>
      </c>
      <c r="M108">
        <v>19225</v>
      </c>
      <c r="N108">
        <v>947</v>
      </c>
      <c r="O108">
        <v>1920</v>
      </c>
      <c r="P108">
        <v>0</v>
      </c>
      <c r="Q108" t="s">
        <v>9</v>
      </c>
      <c r="S108" s="9" t="s">
        <v>3</v>
      </c>
      <c r="T108" s="9">
        <v>74.62</v>
      </c>
      <c r="U108" s="9">
        <v>2577</v>
      </c>
      <c r="V108" s="9">
        <v>947</v>
      </c>
      <c r="W108" s="9">
        <v>5</v>
      </c>
      <c r="X108" s="9" t="s">
        <v>9</v>
      </c>
      <c r="Y108" s="9"/>
    </row>
    <row r="109" spans="1:25" x14ac:dyDescent="0.25">
      <c r="A109">
        <v>78</v>
      </c>
      <c r="B109">
        <v>4510</v>
      </c>
      <c r="C109" s="2" t="s">
        <v>4</v>
      </c>
      <c r="D109" t="s">
        <v>3</v>
      </c>
      <c r="E109" t="s">
        <v>3</v>
      </c>
      <c r="F109" t="s">
        <v>3</v>
      </c>
      <c r="G109" t="s">
        <v>3</v>
      </c>
      <c r="H109">
        <v>57</v>
      </c>
      <c r="I109">
        <v>113</v>
      </c>
      <c r="J109">
        <v>71</v>
      </c>
      <c r="K109">
        <v>75</v>
      </c>
      <c r="L109" s="8">
        <v>1.34</v>
      </c>
      <c r="M109">
        <v>29625</v>
      </c>
      <c r="N109">
        <v>1434</v>
      </c>
      <c r="O109">
        <v>2385</v>
      </c>
      <c r="P109">
        <v>0</v>
      </c>
      <c r="Q109" t="s">
        <v>9</v>
      </c>
      <c r="S109" s="9" t="s">
        <v>3</v>
      </c>
      <c r="T109" s="9">
        <v>354.27</v>
      </c>
      <c r="U109" s="9">
        <v>6068</v>
      </c>
      <c r="V109" s="9">
        <v>1434</v>
      </c>
      <c r="W109" s="9">
        <v>20</v>
      </c>
      <c r="X109" s="9" t="s">
        <v>9</v>
      </c>
      <c r="Y109" s="9"/>
    </row>
    <row r="110" spans="1:25" x14ac:dyDescent="0.25">
      <c r="A110">
        <v>31</v>
      </c>
      <c r="B110">
        <v>2070</v>
      </c>
      <c r="C110" s="1" t="s">
        <v>42</v>
      </c>
      <c r="D110" t="s">
        <v>3</v>
      </c>
      <c r="E110" t="s">
        <v>3</v>
      </c>
      <c r="F110" t="s">
        <v>3</v>
      </c>
      <c r="G110" t="s">
        <v>3</v>
      </c>
      <c r="H110">
        <v>58</v>
      </c>
      <c r="I110">
        <v>93</v>
      </c>
      <c r="J110">
        <v>51</v>
      </c>
      <c r="K110">
        <v>75</v>
      </c>
      <c r="L110" s="8">
        <v>0.88</v>
      </c>
      <c r="M110">
        <v>16275</v>
      </c>
      <c r="N110">
        <v>785</v>
      </c>
      <c r="O110">
        <v>1560</v>
      </c>
      <c r="P110">
        <v>0</v>
      </c>
      <c r="Q110" t="s">
        <v>9</v>
      </c>
      <c r="S110" s="9" t="s">
        <v>3</v>
      </c>
      <c r="T110" s="9">
        <v>134.30000000000001</v>
      </c>
      <c r="U110" s="9">
        <v>4487</v>
      </c>
      <c r="V110" s="9">
        <v>785</v>
      </c>
      <c r="W110" s="9">
        <v>10</v>
      </c>
      <c r="X110" s="9" t="s">
        <v>9</v>
      </c>
      <c r="Y110" s="9"/>
    </row>
    <row r="111" spans="1:25" x14ac:dyDescent="0.25">
      <c r="A111">
        <v>111</v>
      </c>
      <c r="B111">
        <v>158917</v>
      </c>
      <c r="C111" s="1" t="s">
        <v>119</v>
      </c>
      <c r="D111" t="s">
        <v>3</v>
      </c>
      <c r="E111" t="s">
        <v>3</v>
      </c>
      <c r="F111" t="s">
        <v>3</v>
      </c>
      <c r="H111">
        <v>66</v>
      </c>
      <c r="I111">
        <v>61</v>
      </c>
      <c r="J111">
        <v>14</v>
      </c>
      <c r="K111">
        <v>75</v>
      </c>
      <c r="L111" s="8">
        <v>0.03</v>
      </c>
      <c r="M111">
        <v>3150</v>
      </c>
      <c r="N111">
        <v>160</v>
      </c>
      <c r="O111">
        <v>315</v>
      </c>
      <c r="P111">
        <v>0</v>
      </c>
      <c r="Q111" t="s">
        <v>9</v>
      </c>
      <c r="S111" s="9" t="s">
        <v>3</v>
      </c>
      <c r="T111" s="9">
        <v>0.84</v>
      </c>
      <c r="U111" s="9">
        <v>66</v>
      </c>
      <c r="V111" s="9">
        <v>160</v>
      </c>
      <c r="W111" s="9">
        <v>0</v>
      </c>
      <c r="X111" s="9" t="s">
        <v>9</v>
      </c>
      <c r="Y111" s="9" t="s">
        <v>151</v>
      </c>
    </row>
    <row r="112" spans="1:25" x14ac:dyDescent="0.25">
      <c r="A112">
        <v>112</v>
      </c>
      <c r="B112">
        <v>153451</v>
      </c>
      <c r="C112" s="1" t="s">
        <v>120</v>
      </c>
      <c r="D112" t="s">
        <v>3</v>
      </c>
      <c r="E112" t="s">
        <v>3</v>
      </c>
      <c r="F112" t="s">
        <v>3</v>
      </c>
      <c r="H112">
        <v>66</v>
      </c>
      <c r="I112">
        <v>70</v>
      </c>
      <c r="J112">
        <v>20</v>
      </c>
      <c r="K112">
        <v>75</v>
      </c>
      <c r="L112" s="8">
        <v>0.06</v>
      </c>
      <c r="M112">
        <v>3050</v>
      </c>
      <c r="N112">
        <v>330</v>
      </c>
      <c r="O112">
        <v>480</v>
      </c>
      <c r="P112">
        <v>0</v>
      </c>
      <c r="Q112" t="s">
        <v>9</v>
      </c>
      <c r="S112" s="9" t="s">
        <v>3</v>
      </c>
      <c r="T112" s="9">
        <v>1.27</v>
      </c>
      <c r="U112" s="9">
        <v>95</v>
      </c>
      <c r="V112" s="9">
        <v>330</v>
      </c>
      <c r="W112" s="9">
        <v>0</v>
      </c>
      <c r="X112" s="9" t="s">
        <v>9</v>
      </c>
      <c r="Y112" s="9" t="s">
        <v>151</v>
      </c>
    </row>
    <row r="113" spans="1:25" x14ac:dyDescent="0.25">
      <c r="A113">
        <v>64</v>
      </c>
      <c r="B113">
        <v>3883</v>
      </c>
      <c r="C113" s="1" t="s">
        <v>75</v>
      </c>
      <c r="D113" t="s">
        <v>3</v>
      </c>
      <c r="E113" t="s">
        <v>3</v>
      </c>
      <c r="F113" t="s">
        <v>3</v>
      </c>
      <c r="G113" t="s">
        <v>3</v>
      </c>
      <c r="H113">
        <v>67</v>
      </c>
      <c r="I113">
        <v>114</v>
      </c>
      <c r="J113">
        <v>50</v>
      </c>
      <c r="K113">
        <v>75</v>
      </c>
      <c r="L113" s="8">
        <v>0.94</v>
      </c>
      <c r="M113">
        <v>20450</v>
      </c>
      <c r="N113">
        <v>1025</v>
      </c>
      <c r="O113">
        <v>1605</v>
      </c>
      <c r="P113">
        <v>0</v>
      </c>
      <c r="Q113" t="s">
        <v>9</v>
      </c>
      <c r="S113" s="9" t="s">
        <v>3</v>
      </c>
      <c r="T113" s="9">
        <v>84.13</v>
      </c>
      <c r="U113" s="9">
        <v>2860</v>
      </c>
      <c r="V113" s="9">
        <v>1025</v>
      </c>
      <c r="W113" s="9">
        <v>7</v>
      </c>
      <c r="X113" s="9" t="s">
        <v>9</v>
      </c>
      <c r="Y113" s="9"/>
    </row>
    <row r="114" spans="1:25" x14ac:dyDescent="0.25">
      <c r="A114">
        <v>70</v>
      </c>
      <c r="B114">
        <v>4219</v>
      </c>
      <c r="C114" s="1" t="s">
        <v>24</v>
      </c>
      <c r="D114" t="s">
        <v>3</v>
      </c>
      <c r="E114" t="s">
        <v>3</v>
      </c>
      <c r="F114" t="s">
        <v>3</v>
      </c>
      <c r="H114">
        <v>67</v>
      </c>
      <c r="I114">
        <v>105</v>
      </c>
      <c r="J114">
        <v>66</v>
      </c>
      <c r="K114">
        <v>75</v>
      </c>
      <c r="L114" s="8">
        <v>11.71</v>
      </c>
      <c r="M114">
        <v>10950</v>
      </c>
      <c r="N114">
        <v>1479</v>
      </c>
      <c r="O114">
        <v>1650</v>
      </c>
      <c r="P114">
        <v>35</v>
      </c>
      <c r="Q114" t="s">
        <v>9</v>
      </c>
      <c r="S114" s="9" t="s">
        <v>3</v>
      </c>
      <c r="T114" s="9">
        <v>313.27</v>
      </c>
      <c r="U114" s="9">
        <v>7487</v>
      </c>
      <c r="V114" s="9">
        <v>1479</v>
      </c>
      <c r="W114" s="9">
        <v>62</v>
      </c>
      <c r="X114" s="9" t="s">
        <v>9</v>
      </c>
      <c r="Y114" s="9"/>
    </row>
    <row r="115" spans="1:25" x14ac:dyDescent="0.25">
      <c r="A115">
        <v>92</v>
      </c>
      <c r="B115">
        <v>102490</v>
      </c>
      <c r="C115" s="1" t="s">
        <v>100</v>
      </c>
      <c r="D115" t="s">
        <v>3</v>
      </c>
      <c r="E115" t="s">
        <v>3</v>
      </c>
      <c r="F115" t="s">
        <v>3</v>
      </c>
      <c r="G115" t="s">
        <v>3</v>
      </c>
      <c r="H115">
        <v>67</v>
      </c>
      <c r="I115">
        <v>167</v>
      </c>
      <c r="J115">
        <v>79</v>
      </c>
      <c r="K115">
        <v>75</v>
      </c>
      <c r="L115" s="8">
        <v>1.36</v>
      </c>
      <c r="M115">
        <v>33025</v>
      </c>
      <c r="N115">
        <v>1734</v>
      </c>
      <c r="O115">
        <v>2820</v>
      </c>
      <c r="P115">
        <v>0</v>
      </c>
      <c r="Q115" t="s">
        <v>9</v>
      </c>
      <c r="S115" s="10" t="s">
        <v>174</v>
      </c>
      <c r="T115" s="9"/>
      <c r="U115" s="9"/>
      <c r="V115" s="9"/>
      <c r="W115" s="9"/>
      <c r="X115" s="9" t="s">
        <v>38</v>
      </c>
      <c r="Y115" s="9"/>
    </row>
    <row r="116" spans="1:25" x14ac:dyDescent="0.25">
      <c r="A116">
        <v>39</v>
      </c>
      <c r="B116">
        <v>2453</v>
      </c>
      <c r="C116" s="1" t="s">
        <v>50</v>
      </c>
      <c r="D116" t="s">
        <v>3</v>
      </c>
      <c r="E116" t="s">
        <v>3</v>
      </c>
      <c r="F116" t="s">
        <v>3</v>
      </c>
      <c r="G116" t="s">
        <v>3</v>
      </c>
      <c r="H116">
        <v>69</v>
      </c>
      <c r="I116">
        <v>108</v>
      </c>
      <c r="J116">
        <v>60</v>
      </c>
      <c r="K116">
        <v>75</v>
      </c>
      <c r="L116" s="8">
        <v>1.07</v>
      </c>
      <c r="M116">
        <v>20325</v>
      </c>
      <c r="N116">
        <v>937</v>
      </c>
      <c r="O116">
        <v>1965</v>
      </c>
      <c r="P116">
        <v>0</v>
      </c>
      <c r="Q116" t="s">
        <v>9</v>
      </c>
      <c r="S116" s="9" t="s">
        <v>3</v>
      </c>
      <c r="T116" s="9">
        <v>107.31</v>
      </c>
      <c r="U116" s="9">
        <v>3099</v>
      </c>
      <c r="V116" s="9">
        <v>937</v>
      </c>
      <c r="W116" s="9">
        <v>11</v>
      </c>
      <c r="X116" s="9" t="s">
        <v>9</v>
      </c>
      <c r="Y116" s="9"/>
    </row>
    <row r="117" spans="1:25" x14ac:dyDescent="0.25">
      <c r="A117">
        <v>113</v>
      </c>
      <c r="B117">
        <v>153486</v>
      </c>
      <c r="C117" s="1" t="s">
        <v>121</v>
      </c>
      <c r="D117" t="s">
        <v>3</v>
      </c>
      <c r="E117" t="s">
        <v>3</v>
      </c>
      <c r="F117" t="s">
        <v>3</v>
      </c>
      <c r="H117">
        <v>70</v>
      </c>
      <c r="I117">
        <v>64</v>
      </c>
      <c r="J117">
        <v>17</v>
      </c>
      <c r="K117">
        <v>75</v>
      </c>
      <c r="L117" s="8">
        <v>0.16</v>
      </c>
      <c r="M117">
        <v>2775</v>
      </c>
      <c r="N117">
        <v>430</v>
      </c>
      <c r="O117">
        <v>525</v>
      </c>
      <c r="P117">
        <v>0</v>
      </c>
      <c r="Q117" t="s">
        <v>9</v>
      </c>
      <c r="S117" s="9" t="s">
        <v>3</v>
      </c>
      <c r="T117" s="9">
        <v>2.96</v>
      </c>
      <c r="U117" s="9">
        <v>292</v>
      </c>
      <c r="V117" s="9">
        <v>430</v>
      </c>
      <c r="W117" s="9">
        <v>2</v>
      </c>
      <c r="X117" s="9" t="s">
        <v>9</v>
      </c>
      <c r="Y117" s="9" t="s">
        <v>151</v>
      </c>
    </row>
    <row r="118" spans="1:25" x14ac:dyDescent="0.25">
      <c r="A118">
        <v>71</v>
      </c>
      <c r="B118">
        <v>4200</v>
      </c>
      <c r="C118" s="1" t="s">
        <v>77</v>
      </c>
      <c r="D118" t="s">
        <v>3</v>
      </c>
      <c r="E118" t="s">
        <v>3</v>
      </c>
      <c r="F118" t="s">
        <v>3</v>
      </c>
      <c r="G118" t="s">
        <v>3</v>
      </c>
      <c r="H118">
        <v>71</v>
      </c>
      <c r="I118">
        <v>140</v>
      </c>
      <c r="J118">
        <v>53</v>
      </c>
      <c r="K118">
        <v>75</v>
      </c>
      <c r="L118" s="8">
        <v>6.6</v>
      </c>
      <c r="M118">
        <v>15925</v>
      </c>
      <c r="N118">
        <v>1298</v>
      </c>
      <c r="O118">
        <v>1665</v>
      </c>
      <c r="P118">
        <v>13</v>
      </c>
      <c r="Q118" t="s">
        <v>9</v>
      </c>
      <c r="S118" s="9" t="s">
        <v>3</v>
      </c>
      <c r="T118" s="9">
        <v>260.72000000000003</v>
      </c>
      <c r="U118" s="9">
        <v>6384</v>
      </c>
      <c r="V118" s="9">
        <v>1298</v>
      </c>
      <c r="W118" s="9">
        <v>41</v>
      </c>
      <c r="X118" s="9" t="s">
        <v>9</v>
      </c>
      <c r="Y118" s="9"/>
    </row>
    <row r="119" spans="1:25" x14ac:dyDescent="0.25">
      <c r="A119">
        <v>116</v>
      </c>
      <c r="B119">
        <v>153524</v>
      </c>
      <c r="C119" s="1" t="s">
        <v>124</v>
      </c>
      <c r="E119" t="s">
        <v>3</v>
      </c>
      <c r="F119" t="s">
        <v>3</v>
      </c>
      <c r="H119">
        <v>75</v>
      </c>
      <c r="I119">
        <v>74</v>
      </c>
      <c r="J119">
        <v>40</v>
      </c>
      <c r="K119">
        <v>50</v>
      </c>
      <c r="L119" s="8">
        <v>0.06</v>
      </c>
      <c r="M119">
        <v>2975</v>
      </c>
      <c r="N119">
        <v>376</v>
      </c>
      <c r="O119">
        <v>660</v>
      </c>
      <c r="P119">
        <v>0</v>
      </c>
      <c r="Q119" t="s">
        <v>9</v>
      </c>
      <c r="S119" s="9" t="s">
        <v>3</v>
      </c>
      <c r="T119" s="9">
        <v>0.98</v>
      </c>
      <c r="U119" s="9">
        <v>109</v>
      </c>
      <c r="V119" s="9">
        <v>376</v>
      </c>
      <c r="W119" s="9">
        <v>0</v>
      </c>
      <c r="X119" s="9" t="s">
        <v>9</v>
      </c>
      <c r="Y119" s="9" t="s">
        <v>151</v>
      </c>
    </row>
    <row r="120" spans="1:25" x14ac:dyDescent="0.25">
      <c r="A120">
        <v>7</v>
      </c>
      <c r="B120">
        <v>949</v>
      </c>
      <c r="C120" s="3" t="s">
        <v>14</v>
      </c>
      <c r="D120" t="s">
        <v>3</v>
      </c>
      <c r="E120" t="s">
        <v>3</v>
      </c>
      <c r="F120" t="s">
        <v>3</v>
      </c>
      <c r="H120">
        <v>82</v>
      </c>
      <c r="I120">
        <v>108</v>
      </c>
      <c r="J120">
        <v>78</v>
      </c>
      <c r="K120">
        <v>75</v>
      </c>
      <c r="L120" s="8">
        <v>553.92999999999995</v>
      </c>
      <c r="M120">
        <v>13950</v>
      </c>
      <c r="N120">
        <v>1996</v>
      </c>
      <c r="O120">
        <v>1995</v>
      </c>
      <c r="P120">
        <v>68</v>
      </c>
      <c r="Q120" t="s">
        <v>9</v>
      </c>
      <c r="S120" s="10" t="s">
        <v>3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121</v>
      </c>
      <c r="B121">
        <v>704342</v>
      </c>
      <c r="C121" s="7" t="s">
        <v>129</v>
      </c>
      <c r="D121" t="s">
        <v>3</v>
      </c>
      <c r="E121" t="s">
        <v>3</v>
      </c>
      <c r="F121" t="s">
        <v>3</v>
      </c>
      <c r="H121">
        <v>171</v>
      </c>
      <c r="I121">
        <v>124</v>
      </c>
      <c r="J121">
        <v>56</v>
      </c>
      <c r="K121">
        <v>75</v>
      </c>
      <c r="L121" s="8">
        <v>0.11</v>
      </c>
      <c r="M121">
        <v>7825</v>
      </c>
      <c r="N121">
        <v>622</v>
      </c>
      <c r="O121">
        <v>930</v>
      </c>
      <c r="P121">
        <v>0</v>
      </c>
      <c r="Q121" t="s">
        <v>9</v>
      </c>
      <c r="S121" s="9" t="s">
        <v>3</v>
      </c>
      <c r="T121" s="9">
        <v>4.2</v>
      </c>
      <c r="U121" s="9">
        <v>316</v>
      </c>
      <c r="V121" s="9">
        <v>622</v>
      </c>
      <c r="W121" s="9">
        <v>0</v>
      </c>
      <c r="X121" s="9" t="s">
        <v>9</v>
      </c>
      <c r="Y121" s="9" t="s">
        <v>151</v>
      </c>
    </row>
    <row r="122" spans="1:25" x14ac:dyDescent="0.25">
      <c r="A122">
        <v>123</v>
      </c>
      <c r="B122">
        <v>700053</v>
      </c>
      <c r="C122" s="1" t="s">
        <v>131</v>
      </c>
      <c r="D122" t="s">
        <v>3</v>
      </c>
      <c r="E122" t="s">
        <v>3</v>
      </c>
      <c r="F122" t="s">
        <v>3</v>
      </c>
      <c r="H122">
        <v>259</v>
      </c>
      <c r="I122">
        <v>229</v>
      </c>
      <c r="J122">
        <v>90</v>
      </c>
      <c r="K122">
        <v>75</v>
      </c>
      <c r="L122" s="8">
        <v>0.23</v>
      </c>
      <c r="M122">
        <v>11125</v>
      </c>
      <c r="N122">
        <v>1318</v>
      </c>
      <c r="O122">
        <v>1680</v>
      </c>
      <c r="P122">
        <v>0</v>
      </c>
      <c r="Q122" t="s">
        <v>9</v>
      </c>
      <c r="S122" s="9" t="s">
        <v>3</v>
      </c>
      <c r="T122" s="9">
        <v>16.38</v>
      </c>
      <c r="U122" s="9">
        <v>1141</v>
      </c>
      <c r="V122" s="9">
        <v>1318</v>
      </c>
      <c r="W122" s="9">
        <v>8</v>
      </c>
      <c r="X122" s="9" t="s">
        <v>9</v>
      </c>
      <c r="Y122" s="9" t="s">
        <v>151</v>
      </c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7">
    <sortCondition descending="1" ref="Q2:Q137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BCA1-A7C1-4D1B-BCF2-F3290BA24014}">
  <dimension ref="A1:AB44"/>
  <sheetViews>
    <sheetView tabSelected="1" topLeftCell="K1" zoomScale="80" zoomScaleNormal="80" workbookViewId="0">
      <selection activeCell="AD7" activeCellId="1" sqref="AF14 AD7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32.42578125" bestFit="1" customWidth="1"/>
    <col min="27" max="27" width="12.7109375" bestFit="1" customWidth="1"/>
  </cols>
  <sheetData>
    <row r="1" spans="1:28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  <c r="AA1" t="s">
        <v>196</v>
      </c>
      <c r="AB1" t="s">
        <v>197</v>
      </c>
    </row>
    <row r="2" spans="1:28" x14ac:dyDescent="0.25">
      <c r="A2">
        <v>41</v>
      </c>
      <c r="B2">
        <v>2852</v>
      </c>
      <c r="C2" s="1" t="s">
        <v>52</v>
      </c>
      <c r="D2" t="s">
        <v>3</v>
      </c>
      <c r="E2" t="s">
        <v>3</v>
      </c>
      <c r="H2">
        <v>24</v>
      </c>
      <c r="I2">
        <v>15</v>
      </c>
      <c r="J2">
        <v>20</v>
      </c>
      <c r="K2">
        <v>50</v>
      </c>
      <c r="L2" s="8">
        <v>20.170000000000002</v>
      </c>
      <c r="M2">
        <v>1800</v>
      </c>
      <c r="N2">
        <v>600</v>
      </c>
      <c r="O2">
        <v>480</v>
      </c>
      <c r="P2">
        <v>45</v>
      </c>
      <c r="Q2" t="s">
        <v>9</v>
      </c>
      <c r="S2" s="9" t="s">
        <v>3</v>
      </c>
      <c r="T2" s="9">
        <v>60.55</v>
      </c>
      <c r="U2" s="9">
        <v>3358</v>
      </c>
      <c r="V2" s="9">
        <v>600</v>
      </c>
      <c r="W2" s="9">
        <v>54</v>
      </c>
      <c r="X2" s="9" t="s">
        <v>9</v>
      </c>
      <c r="Y2" s="9" t="s">
        <v>156</v>
      </c>
      <c r="AA2">
        <f>P2</f>
        <v>45</v>
      </c>
      <c r="AB2">
        <f>W2</f>
        <v>54</v>
      </c>
    </row>
    <row r="3" spans="1:28" x14ac:dyDescent="0.25">
      <c r="A3">
        <v>75</v>
      </c>
      <c r="B3">
        <v>4359</v>
      </c>
      <c r="C3" s="1" t="s">
        <v>84</v>
      </c>
      <c r="D3" t="s">
        <v>3</v>
      </c>
      <c r="E3" t="s">
        <v>3</v>
      </c>
      <c r="H3">
        <v>38</v>
      </c>
      <c r="I3">
        <v>48</v>
      </c>
      <c r="J3">
        <v>34</v>
      </c>
      <c r="K3">
        <v>50</v>
      </c>
      <c r="L3" s="8">
        <v>5.39</v>
      </c>
      <c r="M3">
        <v>4750</v>
      </c>
      <c r="N3">
        <v>932</v>
      </c>
      <c r="O3">
        <v>915</v>
      </c>
      <c r="P3">
        <v>40</v>
      </c>
      <c r="Q3" t="s">
        <v>9</v>
      </c>
      <c r="S3" s="10" t="s">
        <v>3</v>
      </c>
      <c r="T3" s="9">
        <v>144.74</v>
      </c>
      <c r="U3" s="9">
        <v>6054</v>
      </c>
      <c r="V3" s="9">
        <v>932</v>
      </c>
      <c r="W3" s="9">
        <v>59</v>
      </c>
      <c r="X3" s="9" t="s">
        <v>9</v>
      </c>
      <c r="Y3" s="9" t="s">
        <v>161</v>
      </c>
      <c r="AA3">
        <f>P3</f>
        <v>40</v>
      </c>
      <c r="AB3">
        <f>W3</f>
        <v>59</v>
      </c>
    </row>
    <row r="4" spans="1:28" x14ac:dyDescent="0.25">
      <c r="A4">
        <v>70</v>
      </c>
      <c r="B4">
        <v>4219</v>
      </c>
      <c r="C4" s="1" t="s">
        <v>24</v>
      </c>
      <c r="D4" t="s">
        <v>3</v>
      </c>
      <c r="E4" t="s">
        <v>3</v>
      </c>
      <c r="F4" t="s">
        <v>3</v>
      </c>
      <c r="H4">
        <v>67</v>
      </c>
      <c r="I4">
        <v>105</v>
      </c>
      <c r="J4">
        <v>66</v>
      </c>
      <c r="K4">
        <v>75</v>
      </c>
      <c r="L4" s="8">
        <v>11.71</v>
      </c>
      <c r="M4">
        <v>10950</v>
      </c>
      <c r="N4">
        <v>1479</v>
      </c>
      <c r="O4">
        <v>1650</v>
      </c>
      <c r="P4">
        <v>35</v>
      </c>
      <c r="Q4" t="s">
        <v>9</v>
      </c>
      <c r="S4" s="9" t="s">
        <v>3</v>
      </c>
      <c r="T4" s="9">
        <v>313.27</v>
      </c>
      <c r="U4" s="9">
        <v>7487</v>
      </c>
      <c r="V4" s="9">
        <v>1479</v>
      </c>
      <c r="W4" s="9">
        <v>62</v>
      </c>
      <c r="X4" s="9" t="s">
        <v>9</v>
      </c>
      <c r="Y4" s="9"/>
      <c r="AA4">
        <f>P4</f>
        <v>35</v>
      </c>
      <c r="AB4">
        <f>W4</f>
        <v>62</v>
      </c>
    </row>
    <row r="5" spans="1:28" x14ac:dyDescent="0.25">
      <c r="A5">
        <v>98</v>
      </c>
      <c r="B5">
        <v>102660</v>
      </c>
      <c r="C5" s="1" t="s">
        <v>106</v>
      </c>
      <c r="D5" t="s">
        <v>3</v>
      </c>
      <c r="E5" t="s">
        <v>3</v>
      </c>
      <c r="H5">
        <v>38</v>
      </c>
      <c r="I5">
        <v>48</v>
      </c>
      <c r="J5">
        <v>37</v>
      </c>
      <c r="K5">
        <v>50</v>
      </c>
      <c r="L5" s="8">
        <v>6.65</v>
      </c>
      <c r="M5">
        <v>4375</v>
      </c>
      <c r="N5">
        <v>932</v>
      </c>
      <c r="O5">
        <v>930</v>
      </c>
      <c r="P5">
        <v>33</v>
      </c>
      <c r="Q5" t="s">
        <v>9</v>
      </c>
      <c r="S5" s="9" t="s">
        <v>3</v>
      </c>
      <c r="T5" s="9">
        <v>158.72999999999999</v>
      </c>
      <c r="U5" s="9">
        <v>5792</v>
      </c>
      <c r="V5" s="9">
        <v>932</v>
      </c>
      <c r="W5" s="9">
        <v>54</v>
      </c>
      <c r="X5" s="9" t="s">
        <v>9</v>
      </c>
      <c r="Y5" s="9" t="s">
        <v>162</v>
      </c>
      <c r="AA5">
        <f>P5</f>
        <v>33</v>
      </c>
      <c r="AB5">
        <f>W5</f>
        <v>54</v>
      </c>
    </row>
    <row r="6" spans="1:28" x14ac:dyDescent="0.25">
      <c r="A6">
        <v>69</v>
      </c>
      <c r="B6">
        <v>4049</v>
      </c>
      <c r="C6" s="1" t="s">
        <v>80</v>
      </c>
      <c r="D6" t="s">
        <v>3</v>
      </c>
      <c r="E6" t="s">
        <v>3</v>
      </c>
      <c r="F6" t="s">
        <v>3</v>
      </c>
      <c r="G6" t="s">
        <v>3</v>
      </c>
      <c r="H6">
        <v>56</v>
      </c>
      <c r="I6">
        <v>153</v>
      </c>
      <c r="J6">
        <v>56</v>
      </c>
      <c r="K6">
        <v>75</v>
      </c>
      <c r="L6" s="8">
        <v>6.6</v>
      </c>
      <c r="M6">
        <v>11600</v>
      </c>
      <c r="N6">
        <v>1219</v>
      </c>
      <c r="O6">
        <v>1650</v>
      </c>
      <c r="P6">
        <v>30</v>
      </c>
      <c r="Q6" t="s">
        <v>9</v>
      </c>
      <c r="S6" s="9" t="s">
        <v>3</v>
      </c>
      <c r="T6" s="9">
        <v>262.58</v>
      </c>
      <c r="U6" s="9">
        <v>6101</v>
      </c>
      <c r="V6" s="9">
        <v>1219</v>
      </c>
      <c r="W6" s="9">
        <v>60</v>
      </c>
      <c r="X6" s="9" t="s">
        <v>9</v>
      </c>
      <c r="Y6" s="9"/>
      <c r="AA6">
        <f>P6</f>
        <v>30</v>
      </c>
      <c r="AB6">
        <f>W6</f>
        <v>60</v>
      </c>
    </row>
    <row r="7" spans="1:28" x14ac:dyDescent="0.25">
      <c r="A7">
        <v>4</v>
      </c>
      <c r="B7">
        <v>701</v>
      </c>
      <c r="C7" s="3" t="s">
        <v>12</v>
      </c>
      <c r="D7" t="s">
        <v>3</v>
      </c>
      <c r="E7" t="s">
        <v>3</v>
      </c>
      <c r="G7" t="s">
        <v>3</v>
      </c>
      <c r="H7">
        <v>53</v>
      </c>
      <c r="I7">
        <v>96</v>
      </c>
      <c r="J7">
        <v>56</v>
      </c>
      <c r="K7">
        <v>50</v>
      </c>
      <c r="L7" s="8">
        <v>4.21</v>
      </c>
      <c r="M7">
        <v>10150</v>
      </c>
      <c r="N7">
        <v>1219</v>
      </c>
      <c r="O7">
        <v>1455</v>
      </c>
      <c r="P7">
        <v>26</v>
      </c>
      <c r="Q7" t="s">
        <v>9</v>
      </c>
      <c r="S7" s="9" t="s">
        <v>3</v>
      </c>
      <c r="T7" s="9">
        <v>246.6</v>
      </c>
      <c r="U7" s="9">
        <v>6281</v>
      </c>
      <c r="V7" s="9">
        <v>1219</v>
      </c>
      <c r="W7" s="9">
        <v>46</v>
      </c>
      <c r="X7" s="9" t="s">
        <v>9</v>
      </c>
      <c r="Y7" s="9"/>
      <c r="AA7">
        <f>P7</f>
        <v>26</v>
      </c>
      <c r="AB7">
        <f>W7</f>
        <v>46</v>
      </c>
    </row>
    <row r="8" spans="1:28" x14ac:dyDescent="0.25">
      <c r="A8">
        <v>58</v>
      </c>
      <c r="B8">
        <v>3719</v>
      </c>
      <c r="C8" s="1" t="s">
        <v>65</v>
      </c>
      <c r="D8" t="s">
        <v>3</v>
      </c>
      <c r="E8" t="s">
        <v>3</v>
      </c>
      <c r="H8">
        <v>32</v>
      </c>
      <c r="I8">
        <v>50</v>
      </c>
      <c r="J8">
        <v>27</v>
      </c>
      <c r="K8">
        <v>50</v>
      </c>
      <c r="L8" s="8">
        <v>4.68</v>
      </c>
      <c r="M8">
        <v>3825</v>
      </c>
      <c r="N8">
        <v>764</v>
      </c>
      <c r="O8">
        <v>675</v>
      </c>
      <c r="P8">
        <v>23</v>
      </c>
      <c r="Q8" t="s">
        <v>9</v>
      </c>
      <c r="S8" s="9" t="s">
        <v>3</v>
      </c>
      <c r="T8" s="9">
        <v>129.4</v>
      </c>
      <c r="U8" s="9">
        <v>6164</v>
      </c>
      <c r="V8" s="9">
        <v>764</v>
      </c>
      <c r="W8" s="9">
        <v>53</v>
      </c>
      <c r="X8" s="9" t="s">
        <v>9</v>
      </c>
      <c r="Y8" s="9" t="s">
        <v>158</v>
      </c>
      <c r="AA8">
        <f>P8</f>
        <v>23</v>
      </c>
      <c r="AB8">
        <f>W8</f>
        <v>53</v>
      </c>
    </row>
    <row r="9" spans="1:28" x14ac:dyDescent="0.25">
      <c r="A9">
        <v>59</v>
      </c>
      <c r="B9">
        <v>3832</v>
      </c>
      <c r="C9" s="1" t="s">
        <v>70</v>
      </c>
      <c r="D9" t="s">
        <v>3</v>
      </c>
      <c r="E9" t="s">
        <v>3</v>
      </c>
      <c r="F9" t="s">
        <v>3</v>
      </c>
      <c r="G9" t="s">
        <v>3</v>
      </c>
      <c r="H9">
        <v>53</v>
      </c>
      <c r="I9">
        <v>153</v>
      </c>
      <c r="J9">
        <v>62</v>
      </c>
      <c r="K9">
        <v>75</v>
      </c>
      <c r="L9" s="8">
        <v>79.260000000000005</v>
      </c>
      <c r="M9">
        <v>14075</v>
      </c>
      <c r="N9">
        <v>1318</v>
      </c>
      <c r="O9">
        <v>1890</v>
      </c>
      <c r="P9">
        <v>19</v>
      </c>
      <c r="Q9" t="s">
        <v>9</v>
      </c>
      <c r="S9" s="9" t="s">
        <v>3</v>
      </c>
      <c r="T9" s="9">
        <v>223.14</v>
      </c>
      <c r="U9" s="9">
        <v>5544</v>
      </c>
      <c r="V9" s="9">
        <v>1318</v>
      </c>
      <c r="W9" s="9">
        <v>41</v>
      </c>
      <c r="X9" s="9" t="s">
        <v>9</v>
      </c>
      <c r="Y9" s="9"/>
      <c r="AA9">
        <f>P9</f>
        <v>19</v>
      </c>
      <c r="AB9">
        <f>W9</f>
        <v>41</v>
      </c>
    </row>
    <row r="10" spans="1:28" x14ac:dyDescent="0.25">
      <c r="A10">
        <v>28</v>
      </c>
      <c r="B10">
        <v>2062</v>
      </c>
      <c r="C10" s="1" t="s">
        <v>36</v>
      </c>
      <c r="D10" t="s">
        <v>3</v>
      </c>
      <c r="E10" t="s">
        <v>3</v>
      </c>
      <c r="H10">
        <v>23</v>
      </c>
      <c r="I10">
        <v>48</v>
      </c>
      <c r="J10">
        <v>25</v>
      </c>
      <c r="K10">
        <v>50</v>
      </c>
      <c r="L10" s="8">
        <v>29.98</v>
      </c>
      <c r="M10">
        <v>2750</v>
      </c>
      <c r="N10">
        <v>557</v>
      </c>
      <c r="O10">
        <v>585</v>
      </c>
      <c r="P10">
        <v>19</v>
      </c>
      <c r="Q10" t="s">
        <v>9</v>
      </c>
      <c r="S10" s="9" t="s">
        <v>3</v>
      </c>
      <c r="T10" s="9">
        <v>51.86</v>
      </c>
      <c r="U10" s="9">
        <v>3010</v>
      </c>
      <c r="V10" s="9">
        <v>557</v>
      </c>
      <c r="W10" s="9">
        <v>32</v>
      </c>
      <c r="X10" s="9" t="s">
        <v>9</v>
      </c>
      <c r="Y10" s="9" t="s">
        <v>153</v>
      </c>
      <c r="AA10">
        <f>P10</f>
        <v>19</v>
      </c>
      <c r="AB10">
        <f>W10</f>
        <v>32</v>
      </c>
    </row>
    <row r="11" spans="1:28" x14ac:dyDescent="0.25">
      <c r="A11">
        <v>72</v>
      </c>
      <c r="B11">
        <v>4227</v>
      </c>
      <c r="C11" s="1" t="s">
        <v>81</v>
      </c>
      <c r="D11" t="s">
        <v>3</v>
      </c>
      <c r="E11" t="s">
        <v>3</v>
      </c>
      <c r="F11" t="s">
        <v>3</v>
      </c>
      <c r="G11" t="s">
        <v>3</v>
      </c>
      <c r="H11">
        <v>43</v>
      </c>
      <c r="I11">
        <v>145</v>
      </c>
      <c r="J11">
        <v>41</v>
      </c>
      <c r="K11">
        <v>75</v>
      </c>
      <c r="L11" s="8">
        <v>8.4499999999999993</v>
      </c>
      <c r="M11">
        <v>7950</v>
      </c>
      <c r="N11">
        <v>931</v>
      </c>
      <c r="O11">
        <v>1215</v>
      </c>
      <c r="P11">
        <v>17</v>
      </c>
      <c r="Q11" t="s">
        <v>9</v>
      </c>
      <c r="S11" s="10" t="s">
        <v>3</v>
      </c>
      <c r="T11" s="9">
        <v>95.94</v>
      </c>
      <c r="U11" s="9">
        <v>4425</v>
      </c>
      <c r="V11" s="9">
        <v>931</v>
      </c>
      <c r="W11" s="9">
        <v>43</v>
      </c>
      <c r="X11" s="9" t="s">
        <v>9</v>
      </c>
      <c r="Y11" s="9" t="s">
        <v>173</v>
      </c>
      <c r="AA11">
        <f>P11</f>
        <v>17</v>
      </c>
      <c r="AB11">
        <f>W11</f>
        <v>43</v>
      </c>
    </row>
    <row r="12" spans="1:28" x14ac:dyDescent="0.25">
      <c r="A12">
        <v>67</v>
      </c>
      <c r="B12">
        <v>1120</v>
      </c>
      <c r="C12" s="1" t="s">
        <v>17</v>
      </c>
      <c r="D12" t="s">
        <v>3</v>
      </c>
      <c r="E12" t="s">
        <v>3</v>
      </c>
      <c r="F12" t="s">
        <v>3</v>
      </c>
      <c r="G12" t="s">
        <v>3</v>
      </c>
      <c r="H12">
        <v>46</v>
      </c>
      <c r="I12">
        <v>165</v>
      </c>
      <c r="J12">
        <v>45</v>
      </c>
      <c r="K12">
        <v>75</v>
      </c>
      <c r="L12" s="8">
        <v>3.67</v>
      </c>
      <c r="M12">
        <v>12050</v>
      </c>
      <c r="N12">
        <v>1025</v>
      </c>
      <c r="O12">
        <v>1605</v>
      </c>
      <c r="P12">
        <v>17</v>
      </c>
      <c r="Q12" t="s">
        <v>9</v>
      </c>
      <c r="S12" s="9" t="s">
        <v>3</v>
      </c>
      <c r="T12" s="9">
        <v>268.49</v>
      </c>
      <c r="U12" s="9">
        <v>6906</v>
      </c>
      <c r="V12" s="9">
        <v>1025</v>
      </c>
      <c r="W12" s="9">
        <v>33</v>
      </c>
      <c r="X12" s="9" t="s">
        <v>9</v>
      </c>
      <c r="Y12" s="9" t="s">
        <v>164</v>
      </c>
      <c r="AA12">
        <f>P12</f>
        <v>17</v>
      </c>
      <c r="AB12">
        <f>W12</f>
        <v>33</v>
      </c>
    </row>
    <row r="13" spans="1:28" x14ac:dyDescent="0.25">
      <c r="A13">
        <v>63</v>
      </c>
      <c r="B13">
        <v>3867</v>
      </c>
      <c r="C13" s="1" t="s">
        <v>74</v>
      </c>
      <c r="D13" t="s">
        <v>3</v>
      </c>
      <c r="E13" t="s">
        <v>3</v>
      </c>
      <c r="H13">
        <v>34</v>
      </c>
      <c r="I13">
        <v>50</v>
      </c>
      <c r="J13">
        <v>32</v>
      </c>
      <c r="K13">
        <v>50</v>
      </c>
      <c r="L13" s="8">
        <v>33.76</v>
      </c>
      <c r="M13">
        <v>3825</v>
      </c>
      <c r="N13">
        <v>787</v>
      </c>
      <c r="O13">
        <v>750</v>
      </c>
      <c r="P13">
        <v>16</v>
      </c>
      <c r="Q13" t="s">
        <v>9</v>
      </c>
      <c r="S13" s="9" t="s">
        <v>3</v>
      </c>
      <c r="T13" s="9">
        <v>118.56</v>
      </c>
      <c r="U13" s="9">
        <v>5049</v>
      </c>
      <c r="V13" s="9">
        <v>787</v>
      </c>
      <c r="W13" s="9">
        <v>37</v>
      </c>
      <c r="X13" s="9" t="s">
        <v>9</v>
      </c>
      <c r="Y13" s="9" t="s">
        <v>159</v>
      </c>
      <c r="AA13">
        <f>P13</f>
        <v>16</v>
      </c>
      <c r="AB13">
        <f>W13</f>
        <v>37</v>
      </c>
    </row>
    <row r="14" spans="1:28" x14ac:dyDescent="0.25">
      <c r="A14">
        <v>67</v>
      </c>
      <c r="B14">
        <v>4030</v>
      </c>
      <c r="C14" s="1" t="s">
        <v>78</v>
      </c>
      <c r="D14" t="s">
        <v>3</v>
      </c>
      <c r="E14" t="s">
        <v>3</v>
      </c>
      <c r="F14" t="s">
        <v>3</v>
      </c>
      <c r="G14" t="s">
        <v>3</v>
      </c>
      <c r="H14">
        <v>45</v>
      </c>
      <c r="I14">
        <v>125</v>
      </c>
      <c r="J14">
        <v>47</v>
      </c>
      <c r="K14">
        <v>75</v>
      </c>
      <c r="L14" s="8">
        <v>7.03</v>
      </c>
      <c r="M14">
        <v>11175</v>
      </c>
      <c r="N14">
        <v>1038</v>
      </c>
      <c r="O14">
        <v>1440</v>
      </c>
      <c r="P14">
        <v>16</v>
      </c>
      <c r="Q14" t="s">
        <v>9</v>
      </c>
      <c r="S14" s="9" t="s">
        <v>3</v>
      </c>
      <c r="T14" s="9">
        <v>340.39</v>
      </c>
      <c r="U14" s="9">
        <v>9971</v>
      </c>
      <c r="V14" s="9">
        <v>1038</v>
      </c>
      <c r="W14" s="9">
        <v>31</v>
      </c>
      <c r="X14" s="9" t="s">
        <v>9</v>
      </c>
      <c r="Y14" s="9" t="s">
        <v>164</v>
      </c>
      <c r="AA14">
        <f>P14</f>
        <v>16</v>
      </c>
      <c r="AB14">
        <f>W14</f>
        <v>31</v>
      </c>
    </row>
    <row r="15" spans="1:28" x14ac:dyDescent="0.25">
      <c r="A15">
        <v>55</v>
      </c>
      <c r="B15">
        <v>3727</v>
      </c>
      <c r="C15" s="1" t="s">
        <v>66</v>
      </c>
      <c r="D15" t="s">
        <v>3</v>
      </c>
      <c r="E15" t="s">
        <v>3</v>
      </c>
      <c r="G15" t="s">
        <v>3</v>
      </c>
      <c r="H15">
        <v>56</v>
      </c>
      <c r="I15">
        <v>105</v>
      </c>
      <c r="J15">
        <v>45</v>
      </c>
      <c r="K15">
        <v>50</v>
      </c>
      <c r="L15" s="8">
        <v>5.66</v>
      </c>
      <c r="M15">
        <v>11450</v>
      </c>
      <c r="N15">
        <v>1044</v>
      </c>
      <c r="O15">
        <v>1200</v>
      </c>
      <c r="P15">
        <v>14</v>
      </c>
      <c r="Q15" t="s">
        <v>9</v>
      </c>
      <c r="S15" s="9" t="s">
        <v>3</v>
      </c>
      <c r="T15" s="9">
        <v>143.55000000000001</v>
      </c>
      <c r="U15" s="9">
        <v>5008</v>
      </c>
      <c r="V15" s="9">
        <v>1044</v>
      </c>
      <c r="W15" s="9">
        <v>39</v>
      </c>
      <c r="X15" s="9" t="s">
        <v>9</v>
      </c>
      <c r="Y15" s="9"/>
      <c r="AA15">
        <f>P15</f>
        <v>14</v>
      </c>
      <c r="AB15">
        <f>W15</f>
        <v>39</v>
      </c>
    </row>
    <row r="16" spans="1:28" x14ac:dyDescent="0.25">
      <c r="A16">
        <v>71</v>
      </c>
      <c r="B16">
        <v>4200</v>
      </c>
      <c r="C16" s="1" t="s">
        <v>77</v>
      </c>
      <c r="D16" t="s">
        <v>3</v>
      </c>
      <c r="E16" t="s">
        <v>3</v>
      </c>
      <c r="F16" t="s">
        <v>3</v>
      </c>
      <c r="G16" t="s">
        <v>3</v>
      </c>
      <c r="H16">
        <v>71</v>
      </c>
      <c r="I16">
        <v>140</v>
      </c>
      <c r="J16">
        <v>53</v>
      </c>
      <c r="K16">
        <v>75</v>
      </c>
      <c r="L16" s="8">
        <v>6.6</v>
      </c>
      <c r="M16">
        <v>15925</v>
      </c>
      <c r="N16">
        <v>1298</v>
      </c>
      <c r="O16">
        <v>1665</v>
      </c>
      <c r="P16">
        <v>13</v>
      </c>
      <c r="Q16" t="s">
        <v>9</v>
      </c>
      <c r="S16" s="9" t="s">
        <v>3</v>
      </c>
      <c r="T16" s="9">
        <v>260.72000000000003</v>
      </c>
      <c r="U16" s="9">
        <v>6384</v>
      </c>
      <c r="V16" s="9">
        <v>1298</v>
      </c>
      <c r="W16" s="9">
        <v>41</v>
      </c>
      <c r="X16" s="9" t="s">
        <v>9</v>
      </c>
      <c r="Y16" s="9"/>
      <c r="AA16">
        <f>P16</f>
        <v>13</v>
      </c>
      <c r="AB16">
        <f>W16</f>
        <v>41</v>
      </c>
    </row>
    <row r="17" spans="1:28" x14ac:dyDescent="0.25">
      <c r="A17">
        <v>66</v>
      </c>
      <c r="B17">
        <v>4022</v>
      </c>
      <c r="C17" s="1" t="s">
        <v>77</v>
      </c>
      <c r="D17" t="s">
        <v>3</v>
      </c>
      <c r="E17" t="s">
        <v>3</v>
      </c>
      <c r="F17" t="s">
        <v>3</v>
      </c>
      <c r="G17" t="s">
        <v>3</v>
      </c>
      <c r="H17">
        <v>22</v>
      </c>
      <c r="I17">
        <v>47</v>
      </c>
      <c r="J17">
        <v>20</v>
      </c>
      <c r="K17">
        <v>50</v>
      </c>
      <c r="L17" s="8">
        <v>5.81</v>
      </c>
      <c r="M17">
        <v>2900</v>
      </c>
      <c r="N17">
        <v>550</v>
      </c>
      <c r="O17">
        <v>510</v>
      </c>
      <c r="P17">
        <v>10</v>
      </c>
      <c r="Q17" t="s">
        <v>9</v>
      </c>
      <c r="S17" s="9" t="s">
        <v>3</v>
      </c>
      <c r="T17" s="9">
        <v>62.4</v>
      </c>
      <c r="U17" s="9">
        <v>3651</v>
      </c>
      <c r="V17" s="9">
        <v>550</v>
      </c>
      <c r="W17" s="9">
        <v>27</v>
      </c>
      <c r="X17" s="9" t="s">
        <v>9</v>
      </c>
      <c r="Y17" s="9" t="s">
        <v>154</v>
      </c>
      <c r="AA17">
        <f>P17</f>
        <v>10</v>
      </c>
      <c r="AB17">
        <f>W17</f>
        <v>27</v>
      </c>
    </row>
    <row r="18" spans="1:28" x14ac:dyDescent="0.25">
      <c r="A18">
        <v>6</v>
      </c>
      <c r="B18">
        <v>744</v>
      </c>
      <c r="C18" s="3" t="s">
        <v>13</v>
      </c>
      <c r="D18" t="s">
        <v>3</v>
      </c>
      <c r="E18" t="s">
        <v>3</v>
      </c>
      <c r="H18">
        <v>20</v>
      </c>
      <c r="I18">
        <v>49</v>
      </c>
      <c r="J18">
        <v>19</v>
      </c>
      <c r="K18">
        <v>50</v>
      </c>
      <c r="L18" s="8">
        <v>158.80000000000001</v>
      </c>
      <c r="M18">
        <v>2375</v>
      </c>
      <c r="N18">
        <v>471</v>
      </c>
      <c r="O18">
        <v>2375</v>
      </c>
      <c r="P18">
        <v>10</v>
      </c>
      <c r="Q18" t="s">
        <v>9</v>
      </c>
      <c r="S18" s="9" t="s">
        <v>3</v>
      </c>
      <c r="T18" s="9">
        <v>36.54</v>
      </c>
      <c r="U18" s="9">
        <v>2185</v>
      </c>
      <c r="V18" s="9">
        <v>471</v>
      </c>
      <c r="W18" s="9">
        <v>20</v>
      </c>
      <c r="X18" s="9" t="s">
        <v>9</v>
      </c>
      <c r="Y18" s="9" t="s">
        <v>152</v>
      </c>
      <c r="AA18">
        <f>P18</f>
        <v>10</v>
      </c>
      <c r="AB18">
        <f>W18</f>
        <v>20</v>
      </c>
    </row>
    <row r="19" spans="1:28" x14ac:dyDescent="0.25">
      <c r="A19">
        <v>48</v>
      </c>
      <c r="B19">
        <v>3271</v>
      </c>
      <c r="C19" s="1" t="s">
        <v>59</v>
      </c>
      <c r="D19" t="s">
        <v>3</v>
      </c>
      <c r="E19" t="s">
        <v>3</v>
      </c>
      <c r="G19" t="s">
        <v>3</v>
      </c>
      <c r="H19">
        <v>36</v>
      </c>
      <c r="I19">
        <v>106</v>
      </c>
      <c r="J19">
        <v>34</v>
      </c>
      <c r="K19">
        <v>50</v>
      </c>
      <c r="L19" s="8">
        <v>2.11</v>
      </c>
      <c r="M19">
        <v>9250</v>
      </c>
      <c r="N19">
        <v>791</v>
      </c>
      <c r="O19">
        <v>930</v>
      </c>
      <c r="P19">
        <v>10</v>
      </c>
      <c r="Q19" t="s">
        <v>9</v>
      </c>
      <c r="S19" s="9" t="s">
        <v>3</v>
      </c>
      <c r="T19" s="9">
        <v>69.87</v>
      </c>
      <c r="U19" s="9">
        <v>2928</v>
      </c>
      <c r="V19" s="9">
        <v>791</v>
      </c>
      <c r="W19" s="9">
        <v>20</v>
      </c>
      <c r="X19" s="9" t="s">
        <v>9</v>
      </c>
      <c r="Y19" s="9" t="s">
        <v>160</v>
      </c>
      <c r="AA19">
        <f>P19</f>
        <v>10</v>
      </c>
      <c r="AB19">
        <f>W19</f>
        <v>20</v>
      </c>
    </row>
    <row r="20" spans="1:28" x14ac:dyDescent="0.25">
      <c r="A20">
        <v>25</v>
      </c>
      <c r="B20">
        <v>2054</v>
      </c>
      <c r="C20" s="1" t="s">
        <v>33</v>
      </c>
      <c r="D20" t="s">
        <v>3</v>
      </c>
      <c r="E20" t="s">
        <v>3</v>
      </c>
      <c r="H20">
        <v>23</v>
      </c>
      <c r="I20">
        <v>49</v>
      </c>
      <c r="J20">
        <v>26</v>
      </c>
      <c r="K20">
        <v>50</v>
      </c>
      <c r="L20" s="8">
        <v>5.38</v>
      </c>
      <c r="M20">
        <v>2700</v>
      </c>
      <c r="N20">
        <v>548</v>
      </c>
      <c r="O20">
        <v>570</v>
      </c>
      <c r="P20">
        <v>7</v>
      </c>
      <c r="Q20" t="s">
        <v>9</v>
      </c>
      <c r="S20" s="9" t="s">
        <v>3</v>
      </c>
      <c r="T20" s="9">
        <v>39.46</v>
      </c>
      <c r="U20" s="9">
        <v>2595</v>
      </c>
      <c r="V20" s="9">
        <v>548</v>
      </c>
      <c r="W20" s="9">
        <v>20</v>
      </c>
      <c r="X20" s="9" t="s">
        <v>9</v>
      </c>
      <c r="Y20" s="9" t="s">
        <v>155</v>
      </c>
      <c r="AA20">
        <f>P20</f>
        <v>7</v>
      </c>
      <c r="AB20">
        <f>W20</f>
        <v>20</v>
      </c>
    </row>
    <row r="21" spans="1:28" x14ac:dyDescent="0.25">
      <c r="A21">
        <v>13</v>
      </c>
      <c r="B21">
        <v>1341</v>
      </c>
      <c r="C21" s="1" t="s">
        <v>21</v>
      </c>
      <c r="D21" t="s">
        <v>3</v>
      </c>
      <c r="E21" t="s">
        <v>3</v>
      </c>
      <c r="H21">
        <v>22</v>
      </c>
      <c r="I21">
        <v>49</v>
      </c>
      <c r="J21">
        <v>19</v>
      </c>
      <c r="K21">
        <v>50</v>
      </c>
      <c r="L21" s="8">
        <v>4.33</v>
      </c>
      <c r="M21">
        <v>2800</v>
      </c>
      <c r="N21">
        <v>532</v>
      </c>
      <c r="O21">
        <v>480</v>
      </c>
      <c r="P21">
        <v>4</v>
      </c>
      <c r="Q21" t="s">
        <v>9</v>
      </c>
      <c r="S21" s="9" t="s">
        <v>3</v>
      </c>
      <c r="T21" s="9">
        <v>61.13</v>
      </c>
      <c r="U21" s="9">
        <v>3698</v>
      </c>
      <c r="V21" s="9">
        <v>532</v>
      </c>
      <c r="W21" s="9">
        <v>28</v>
      </c>
      <c r="X21" s="9" t="s">
        <v>9</v>
      </c>
      <c r="Y21" s="9" t="s">
        <v>154</v>
      </c>
      <c r="AA21">
        <f>P21</f>
        <v>4</v>
      </c>
      <c r="AB21">
        <f>W21</f>
        <v>28</v>
      </c>
    </row>
    <row r="22" spans="1:28" x14ac:dyDescent="0.25">
      <c r="A22">
        <v>42</v>
      </c>
      <c r="B22">
        <v>2720</v>
      </c>
      <c r="C22" s="1" t="s">
        <v>53</v>
      </c>
      <c r="D22" t="s">
        <v>3</v>
      </c>
      <c r="E22" t="s">
        <v>3</v>
      </c>
      <c r="H22">
        <v>20</v>
      </c>
      <c r="I22">
        <v>47</v>
      </c>
      <c r="J22">
        <v>23</v>
      </c>
      <c r="K22">
        <v>50</v>
      </c>
      <c r="L22" s="8">
        <v>26.38</v>
      </c>
      <c r="M22">
        <v>3000</v>
      </c>
      <c r="N22">
        <v>500</v>
      </c>
      <c r="O22">
        <v>555</v>
      </c>
      <c r="P22">
        <v>3</v>
      </c>
      <c r="Q22" t="s">
        <v>9</v>
      </c>
      <c r="S22" s="9" t="s">
        <v>3</v>
      </c>
      <c r="T22" s="9">
        <v>52.97</v>
      </c>
      <c r="U22" s="9">
        <v>3010</v>
      </c>
      <c r="V22" s="9">
        <v>500</v>
      </c>
      <c r="W22" s="9">
        <v>22</v>
      </c>
      <c r="X22" s="9" t="s">
        <v>9</v>
      </c>
      <c r="Y22" s="9" t="s">
        <v>153</v>
      </c>
      <c r="AA22">
        <f>P22</f>
        <v>3</v>
      </c>
      <c r="AB22">
        <f>W22</f>
        <v>22</v>
      </c>
    </row>
    <row r="23" spans="1:28" x14ac:dyDescent="0.25">
      <c r="A23">
        <v>32</v>
      </c>
      <c r="B23">
        <v>2275</v>
      </c>
      <c r="C23" s="1" t="s">
        <v>43</v>
      </c>
      <c r="D23" t="s">
        <v>3</v>
      </c>
      <c r="E23" t="s">
        <v>3</v>
      </c>
      <c r="G23" t="s">
        <v>3</v>
      </c>
      <c r="H23">
        <v>56</v>
      </c>
      <c r="I23">
        <v>82</v>
      </c>
      <c r="J23">
        <v>42</v>
      </c>
      <c r="K23">
        <v>50</v>
      </c>
      <c r="L23" s="8">
        <v>3.47</v>
      </c>
      <c r="M23">
        <v>15100</v>
      </c>
      <c r="N23">
        <v>966</v>
      </c>
      <c r="O23">
        <v>1155</v>
      </c>
      <c r="P23">
        <v>0</v>
      </c>
      <c r="Q23" t="s">
        <v>9</v>
      </c>
      <c r="S23" s="9" t="s">
        <v>3</v>
      </c>
      <c r="T23" s="9">
        <v>282.19</v>
      </c>
      <c r="U23" s="9">
        <v>8778</v>
      </c>
      <c r="V23" s="9">
        <v>966</v>
      </c>
      <c r="W23" s="9">
        <v>23</v>
      </c>
      <c r="X23" s="9" t="s">
        <v>9</v>
      </c>
      <c r="Y23" s="9"/>
      <c r="AA23">
        <f>P23</f>
        <v>0</v>
      </c>
      <c r="AB23">
        <f>W23</f>
        <v>23</v>
      </c>
    </row>
    <row r="24" spans="1:28" x14ac:dyDescent="0.25">
      <c r="A24">
        <v>78</v>
      </c>
      <c r="B24">
        <v>4510</v>
      </c>
      <c r="C24" s="2" t="s">
        <v>4</v>
      </c>
      <c r="D24" t="s">
        <v>3</v>
      </c>
      <c r="E24" t="s">
        <v>3</v>
      </c>
      <c r="F24" t="s">
        <v>3</v>
      </c>
      <c r="G24" t="s">
        <v>3</v>
      </c>
      <c r="H24">
        <v>57</v>
      </c>
      <c r="I24">
        <v>113</v>
      </c>
      <c r="J24">
        <v>71</v>
      </c>
      <c r="K24">
        <v>75</v>
      </c>
      <c r="L24" s="8">
        <v>1.34</v>
      </c>
      <c r="M24">
        <v>29625</v>
      </c>
      <c r="N24">
        <v>1434</v>
      </c>
      <c r="O24">
        <v>2385</v>
      </c>
      <c r="P24">
        <v>0</v>
      </c>
      <c r="Q24" t="s">
        <v>9</v>
      </c>
      <c r="S24" s="9" t="s">
        <v>3</v>
      </c>
      <c r="T24" s="9">
        <v>354.27</v>
      </c>
      <c r="U24" s="9">
        <v>6068</v>
      </c>
      <c r="V24" s="9">
        <v>1434</v>
      </c>
      <c r="W24" s="9">
        <v>20</v>
      </c>
      <c r="X24" s="9" t="s">
        <v>9</v>
      </c>
      <c r="Y24" s="9"/>
      <c r="AA24">
        <f>P24</f>
        <v>0</v>
      </c>
      <c r="AB24">
        <f>W24</f>
        <v>20</v>
      </c>
    </row>
    <row r="25" spans="1:28" x14ac:dyDescent="0.25">
      <c r="A25">
        <v>84</v>
      </c>
      <c r="B25">
        <v>4979</v>
      </c>
      <c r="C25" s="1" t="s">
        <v>92</v>
      </c>
      <c r="D25" t="s">
        <v>3</v>
      </c>
      <c r="E25" t="s">
        <v>3</v>
      </c>
      <c r="G25" t="s">
        <v>3</v>
      </c>
      <c r="H25">
        <v>25</v>
      </c>
      <c r="I25">
        <v>92</v>
      </c>
      <c r="J25">
        <v>19</v>
      </c>
      <c r="K25">
        <v>50</v>
      </c>
      <c r="L25" s="8">
        <v>1.05</v>
      </c>
      <c r="M25">
        <v>5825</v>
      </c>
      <c r="N25">
        <v>523</v>
      </c>
      <c r="O25">
        <v>555</v>
      </c>
      <c r="P25">
        <v>0</v>
      </c>
      <c r="Q25" t="s">
        <v>9</v>
      </c>
      <c r="S25" s="9" t="s">
        <v>3</v>
      </c>
      <c r="T25" s="9">
        <v>44.74</v>
      </c>
      <c r="U25" s="9">
        <v>2633</v>
      </c>
      <c r="V25" s="9">
        <v>523</v>
      </c>
      <c r="W25" s="9">
        <v>11</v>
      </c>
      <c r="X25" s="9" t="s">
        <v>9</v>
      </c>
      <c r="Y25" s="9" t="s">
        <v>157</v>
      </c>
      <c r="AA25">
        <f>P25</f>
        <v>0</v>
      </c>
      <c r="AB25">
        <f>W25</f>
        <v>11</v>
      </c>
    </row>
    <row r="26" spans="1:28" x14ac:dyDescent="0.25">
      <c r="A26">
        <v>39</v>
      </c>
      <c r="B26">
        <v>2453</v>
      </c>
      <c r="C26" s="1" t="s">
        <v>50</v>
      </c>
      <c r="D26" t="s">
        <v>3</v>
      </c>
      <c r="E26" t="s">
        <v>3</v>
      </c>
      <c r="F26" t="s">
        <v>3</v>
      </c>
      <c r="G26" t="s">
        <v>3</v>
      </c>
      <c r="H26">
        <v>69</v>
      </c>
      <c r="I26">
        <v>108</v>
      </c>
      <c r="J26">
        <v>60</v>
      </c>
      <c r="K26">
        <v>75</v>
      </c>
      <c r="L26" s="8">
        <v>1.07</v>
      </c>
      <c r="M26">
        <v>20325</v>
      </c>
      <c r="N26">
        <v>937</v>
      </c>
      <c r="O26">
        <v>1965</v>
      </c>
      <c r="P26">
        <v>0</v>
      </c>
      <c r="Q26" t="s">
        <v>9</v>
      </c>
      <c r="S26" s="9" t="s">
        <v>3</v>
      </c>
      <c r="T26" s="9">
        <v>107.31</v>
      </c>
      <c r="U26" s="9">
        <v>3099</v>
      </c>
      <c r="V26" s="9">
        <v>937</v>
      </c>
      <c r="W26" s="9">
        <v>11</v>
      </c>
      <c r="X26" s="9" t="s">
        <v>9</v>
      </c>
      <c r="Y26" s="9"/>
      <c r="AA26">
        <f>P26</f>
        <v>0</v>
      </c>
      <c r="AB26">
        <f>W26</f>
        <v>11</v>
      </c>
    </row>
    <row r="27" spans="1:28" x14ac:dyDescent="0.25">
      <c r="A27">
        <v>31</v>
      </c>
      <c r="B27">
        <v>2070</v>
      </c>
      <c r="C27" s="1" t="s">
        <v>42</v>
      </c>
      <c r="D27" t="s">
        <v>3</v>
      </c>
      <c r="E27" t="s">
        <v>3</v>
      </c>
      <c r="F27" t="s">
        <v>3</v>
      </c>
      <c r="G27" t="s">
        <v>3</v>
      </c>
      <c r="H27">
        <v>58</v>
      </c>
      <c r="I27">
        <v>93</v>
      </c>
      <c r="J27">
        <v>51</v>
      </c>
      <c r="K27">
        <v>75</v>
      </c>
      <c r="L27" s="8">
        <v>0.88</v>
      </c>
      <c r="M27">
        <v>16275</v>
      </c>
      <c r="N27">
        <v>785</v>
      </c>
      <c r="O27">
        <v>1560</v>
      </c>
      <c r="P27">
        <v>0</v>
      </c>
      <c r="Q27" t="s">
        <v>9</v>
      </c>
      <c r="S27" s="9" t="s">
        <v>3</v>
      </c>
      <c r="T27" s="9">
        <v>134.30000000000001</v>
      </c>
      <c r="U27" s="9">
        <v>4487</v>
      </c>
      <c r="V27" s="9">
        <v>785</v>
      </c>
      <c r="W27" s="9">
        <v>10</v>
      </c>
      <c r="X27" s="9" t="s">
        <v>9</v>
      </c>
      <c r="Y27" s="9"/>
      <c r="AA27">
        <f>P27</f>
        <v>0</v>
      </c>
      <c r="AB27">
        <f>W27</f>
        <v>10</v>
      </c>
    </row>
    <row r="28" spans="1:28" x14ac:dyDescent="0.25">
      <c r="A28">
        <v>123</v>
      </c>
      <c r="B28">
        <v>700053</v>
      </c>
      <c r="C28" s="1" t="s">
        <v>131</v>
      </c>
      <c r="D28" t="s">
        <v>3</v>
      </c>
      <c r="E28" t="s">
        <v>3</v>
      </c>
      <c r="F28" t="s">
        <v>3</v>
      </c>
      <c r="H28">
        <v>259</v>
      </c>
      <c r="I28">
        <v>229</v>
      </c>
      <c r="J28">
        <v>90</v>
      </c>
      <c r="K28">
        <v>75</v>
      </c>
      <c r="L28" s="8">
        <v>0.23</v>
      </c>
      <c r="M28">
        <v>11125</v>
      </c>
      <c r="N28">
        <v>1318</v>
      </c>
      <c r="O28">
        <v>1680</v>
      </c>
      <c r="P28">
        <v>0</v>
      </c>
      <c r="Q28" t="s">
        <v>9</v>
      </c>
      <c r="S28" s="9" t="s">
        <v>3</v>
      </c>
      <c r="T28" s="9">
        <v>16.38</v>
      </c>
      <c r="U28" s="9">
        <v>1141</v>
      </c>
      <c r="V28" s="9">
        <v>1318</v>
      </c>
      <c r="W28" s="9">
        <v>8</v>
      </c>
      <c r="X28" s="9" t="s">
        <v>9</v>
      </c>
      <c r="Y28" s="9" t="s">
        <v>151</v>
      </c>
      <c r="AA28">
        <f>P28</f>
        <v>0</v>
      </c>
      <c r="AB28">
        <f>W28</f>
        <v>8</v>
      </c>
    </row>
    <row r="29" spans="1:28" x14ac:dyDescent="0.25">
      <c r="A29">
        <v>64</v>
      </c>
      <c r="B29">
        <v>3883</v>
      </c>
      <c r="C29" s="1" t="s">
        <v>75</v>
      </c>
      <c r="D29" t="s">
        <v>3</v>
      </c>
      <c r="E29" t="s">
        <v>3</v>
      </c>
      <c r="F29" t="s">
        <v>3</v>
      </c>
      <c r="G29" t="s">
        <v>3</v>
      </c>
      <c r="H29">
        <v>67</v>
      </c>
      <c r="I29">
        <v>114</v>
      </c>
      <c r="J29">
        <v>50</v>
      </c>
      <c r="K29">
        <v>75</v>
      </c>
      <c r="L29" s="8">
        <v>0.94</v>
      </c>
      <c r="M29">
        <v>20450</v>
      </c>
      <c r="N29">
        <v>1025</v>
      </c>
      <c r="O29">
        <v>1605</v>
      </c>
      <c r="P29">
        <v>0</v>
      </c>
      <c r="Q29" t="s">
        <v>9</v>
      </c>
      <c r="S29" s="9" t="s">
        <v>3</v>
      </c>
      <c r="T29" s="9">
        <v>84.13</v>
      </c>
      <c r="U29" s="9">
        <v>2860</v>
      </c>
      <c r="V29" s="9">
        <v>1025</v>
      </c>
      <c r="W29" s="9">
        <v>7</v>
      </c>
      <c r="X29" s="9" t="s">
        <v>9</v>
      </c>
      <c r="Y29" s="9"/>
      <c r="AA29">
        <f>P29</f>
        <v>0</v>
      </c>
      <c r="AB29">
        <f>W29</f>
        <v>7</v>
      </c>
    </row>
    <row r="30" spans="1:28" x14ac:dyDescent="0.25">
      <c r="A30">
        <v>20</v>
      </c>
      <c r="B30">
        <v>1759</v>
      </c>
      <c r="C30" s="1" t="s">
        <v>28</v>
      </c>
      <c r="D30" t="s">
        <v>3</v>
      </c>
      <c r="E30" t="s">
        <v>3</v>
      </c>
      <c r="F30" t="s">
        <v>3</v>
      </c>
      <c r="G30" t="s">
        <v>3</v>
      </c>
      <c r="H30">
        <v>55</v>
      </c>
      <c r="I30">
        <v>154</v>
      </c>
      <c r="J30">
        <v>48</v>
      </c>
      <c r="K30">
        <v>75</v>
      </c>
      <c r="L30" s="8">
        <v>0.35</v>
      </c>
      <c r="M30">
        <v>10825</v>
      </c>
      <c r="N30">
        <v>661</v>
      </c>
      <c r="O30">
        <v>1620</v>
      </c>
      <c r="P30">
        <v>0</v>
      </c>
      <c r="Q30" t="s">
        <v>9</v>
      </c>
      <c r="S30" s="9" t="s">
        <v>3</v>
      </c>
      <c r="T30" s="9">
        <v>19.690000000000001</v>
      </c>
      <c r="U30" s="9">
        <v>974</v>
      </c>
      <c r="V30" s="9">
        <v>661</v>
      </c>
      <c r="W30" s="9">
        <v>5</v>
      </c>
      <c r="X30" s="9" t="s">
        <v>9</v>
      </c>
      <c r="Y30" s="9"/>
      <c r="AA30">
        <f>P30</f>
        <v>0</v>
      </c>
      <c r="AB30">
        <f>W30</f>
        <v>5</v>
      </c>
    </row>
    <row r="31" spans="1:28" x14ac:dyDescent="0.25">
      <c r="A31">
        <v>60</v>
      </c>
      <c r="B31">
        <v>3816</v>
      </c>
      <c r="C31" s="1" t="s">
        <v>71</v>
      </c>
      <c r="D31" t="s">
        <v>3</v>
      </c>
      <c r="E31" t="s">
        <v>3</v>
      </c>
      <c r="F31" t="s">
        <v>3</v>
      </c>
      <c r="G31" t="s">
        <v>3</v>
      </c>
      <c r="H31">
        <v>57</v>
      </c>
      <c r="I31">
        <v>108</v>
      </c>
      <c r="J31">
        <v>59</v>
      </c>
      <c r="K31">
        <v>75</v>
      </c>
      <c r="L31" s="8">
        <v>0.78</v>
      </c>
      <c r="M31">
        <v>19225</v>
      </c>
      <c r="N31">
        <v>947</v>
      </c>
      <c r="O31">
        <v>1920</v>
      </c>
      <c r="P31">
        <v>0</v>
      </c>
      <c r="Q31" t="s">
        <v>9</v>
      </c>
      <c r="S31" s="9" t="s">
        <v>3</v>
      </c>
      <c r="T31" s="9">
        <v>74.62</v>
      </c>
      <c r="U31" s="9">
        <v>2577</v>
      </c>
      <c r="V31" s="9">
        <v>947</v>
      </c>
      <c r="W31" s="9">
        <v>5</v>
      </c>
      <c r="X31" s="9" t="s">
        <v>9</v>
      </c>
      <c r="Y31" s="9"/>
      <c r="AA31">
        <f>P31</f>
        <v>0</v>
      </c>
      <c r="AB31">
        <f>W31</f>
        <v>5</v>
      </c>
    </row>
    <row r="32" spans="1:28" x14ac:dyDescent="0.25">
      <c r="A32">
        <v>113</v>
      </c>
      <c r="B32">
        <v>153486</v>
      </c>
      <c r="C32" s="1" t="s">
        <v>121</v>
      </c>
      <c r="D32" t="s">
        <v>3</v>
      </c>
      <c r="E32" t="s">
        <v>3</v>
      </c>
      <c r="F32" t="s">
        <v>3</v>
      </c>
      <c r="H32">
        <v>70</v>
      </c>
      <c r="I32">
        <v>64</v>
      </c>
      <c r="J32">
        <v>17</v>
      </c>
      <c r="K32">
        <v>75</v>
      </c>
      <c r="L32" s="8">
        <v>0.16</v>
      </c>
      <c r="M32">
        <v>2775</v>
      </c>
      <c r="N32">
        <v>430</v>
      </c>
      <c r="O32">
        <v>525</v>
      </c>
      <c r="P32">
        <v>0</v>
      </c>
      <c r="Q32" t="s">
        <v>9</v>
      </c>
      <c r="S32" s="9" t="s">
        <v>3</v>
      </c>
      <c r="T32" s="9">
        <v>2.96</v>
      </c>
      <c r="U32" s="9">
        <v>292</v>
      </c>
      <c r="V32" s="9">
        <v>430</v>
      </c>
      <c r="W32" s="9">
        <v>2</v>
      </c>
      <c r="X32" s="9" t="s">
        <v>9</v>
      </c>
      <c r="Y32" s="9" t="s">
        <v>151</v>
      </c>
      <c r="AA32">
        <f>P32</f>
        <v>0</v>
      </c>
      <c r="AB32">
        <f>W32</f>
        <v>2</v>
      </c>
    </row>
    <row r="33" spans="1:28" x14ac:dyDescent="0.25">
      <c r="A33">
        <v>115</v>
      </c>
      <c r="B33">
        <v>153516</v>
      </c>
      <c r="C33" s="1" t="s">
        <v>123</v>
      </c>
      <c r="D33" t="s">
        <v>3</v>
      </c>
      <c r="E33" t="s">
        <v>3</v>
      </c>
      <c r="F33" t="s">
        <v>3</v>
      </c>
      <c r="H33">
        <v>56</v>
      </c>
      <c r="I33">
        <v>92</v>
      </c>
      <c r="J33">
        <v>15</v>
      </c>
      <c r="K33">
        <v>75</v>
      </c>
      <c r="L33" s="8">
        <v>0.09</v>
      </c>
      <c r="M33">
        <v>2975</v>
      </c>
      <c r="N33">
        <v>385</v>
      </c>
      <c r="O33">
        <v>525</v>
      </c>
      <c r="P33">
        <v>0</v>
      </c>
      <c r="Q33" t="s">
        <v>9</v>
      </c>
      <c r="S33" s="9" t="s">
        <v>3</v>
      </c>
      <c r="T33" s="9">
        <v>2.5</v>
      </c>
      <c r="U33" s="9">
        <v>219</v>
      </c>
      <c r="V33" s="9">
        <v>385</v>
      </c>
      <c r="W33" s="9">
        <v>0</v>
      </c>
      <c r="X33" s="9" t="s">
        <v>9</v>
      </c>
      <c r="Y33" s="9" t="s">
        <v>151</v>
      </c>
      <c r="AA33">
        <f>P33</f>
        <v>0</v>
      </c>
      <c r="AB33">
        <f>W33</f>
        <v>0</v>
      </c>
    </row>
    <row r="34" spans="1:28" x14ac:dyDescent="0.25">
      <c r="A34">
        <v>111</v>
      </c>
      <c r="B34">
        <v>158917</v>
      </c>
      <c r="C34" s="1" t="s">
        <v>119</v>
      </c>
      <c r="D34" t="s">
        <v>3</v>
      </c>
      <c r="E34" t="s">
        <v>3</v>
      </c>
      <c r="F34" t="s">
        <v>3</v>
      </c>
      <c r="H34">
        <v>66</v>
      </c>
      <c r="I34">
        <v>61</v>
      </c>
      <c r="J34">
        <v>14</v>
      </c>
      <c r="K34">
        <v>75</v>
      </c>
      <c r="L34" s="8">
        <v>0.03</v>
      </c>
      <c r="M34">
        <v>3150</v>
      </c>
      <c r="N34">
        <v>160</v>
      </c>
      <c r="O34">
        <v>315</v>
      </c>
      <c r="P34">
        <v>0</v>
      </c>
      <c r="Q34" t="s">
        <v>9</v>
      </c>
      <c r="S34" s="9" t="s">
        <v>3</v>
      </c>
      <c r="T34" s="9">
        <v>0.84</v>
      </c>
      <c r="U34" s="9">
        <v>66</v>
      </c>
      <c r="V34" s="9">
        <v>160</v>
      </c>
      <c r="W34" s="9">
        <v>0</v>
      </c>
      <c r="X34" s="9" t="s">
        <v>9</v>
      </c>
      <c r="Y34" s="9" t="s">
        <v>151</v>
      </c>
      <c r="AA34">
        <f>P34</f>
        <v>0</v>
      </c>
      <c r="AB34">
        <f>W34</f>
        <v>0</v>
      </c>
    </row>
    <row r="35" spans="1:28" x14ac:dyDescent="0.25">
      <c r="A35">
        <v>112</v>
      </c>
      <c r="B35">
        <v>153451</v>
      </c>
      <c r="C35" s="1" t="s">
        <v>120</v>
      </c>
      <c r="D35" t="s">
        <v>3</v>
      </c>
      <c r="E35" t="s">
        <v>3</v>
      </c>
      <c r="F35" t="s">
        <v>3</v>
      </c>
      <c r="H35">
        <v>66</v>
      </c>
      <c r="I35">
        <v>70</v>
      </c>
      <c r="J35">
        <v>20</v>
      </c>
      <c r="K35">
        <v>75</v>
      </c>
      <c r="L35" s="8">
        <v>0.06</v>
      </c>
      <c r="M35">
        <v>3050</v>
      </c>
      <c r="N35">
        <v>330</v>
      </c>
      <c r="O35">
        <v>480</v>
      </c>
      <c r="P35">
        <v>0</v>
      </c>
      <c r="Q35" t="s">
        <v>9</v>
      </c>
      <c r="S35" s="9" t="s">
        <v>3</v>
      </c>
      <c r="T35" s="9">
        <v>1.27</v>
      </c>
      <c r="U35" s="9">
        <v>95</v>
      </c>
      <c r="V35" s="9">
        <v>330</v>
      </c>
      <c r="W35" s="9">
        <v>0</v>
      </c>
      <c r="X35" s="9" t="s">
        <v>9</v>
      </c>
      <c r="Y35" s="9" t="s">
        <v>151</v>
      </c>
      <c r="AA35">
        <f>P35</f>
        <v>0</v>
      </c>
      <c r="AB35">
        <f>W35</f>
        <v>0</v>
      </c>
    </row>
    <row r="36" spans="1:28" x14ac:dyDescent="0.25">
      <c r="A36">
        <v>116</v>
      </c>
      <c r="B36">
        <v>153524</v>
      </c>
      <c r="C36" s="1" t="s">
        <v>124</v>
      </c>
      <c r="E36" t="s">
        <v>3</v>
      </c>
      <c r="F36" t="s">
        <v>3</v>
      </c>
      <c r="H36">
        <v>75</v>
      </c>
      <c r="I36">
        <v>74</v>
      </c>
      <c r="J36">
        <v>40</v>
      </c>
      <c r="K36">
        <v>50</v>
      </c>
      <c r="L36" s="8">
        <v>0.06</v>
      </c>
      <c r="M36">
        <v>2975</v>
      </c>
      <c r="N36">
        <v>376</v>
      </c>
      <c r="O36">
        <v>660</v>
      </c>
      <c r="P36">
        <v>0</v>
      </c>
      <c r="Q36" t="s">
        <v>9</v>
      </c>
      <c r="S36" s="9" t="s">
        <v>3</v>
      </c>
      <c r="T36" s="9">
        <v>0.98</v>
      </c>
      <c r="U36" s="9">
        <v>109</v>
      </c>
      <c r="V36" s="9">
        <v>376</v>
      </c>
      <c r="W36" s="9">
        <v>0</v>
      </c>
      <c r="X36" s="9" t="s">
        <v>9</v>
      </c>
      <c r="Y36" s="9" t="s">
        <v>151</v>
      </c>
      <c r="AA36">
        <f>P36</f>
        <v>0</v>
      </c>
      <c r="AB36">
        <f>W36</f>
        <v>0</v>
      </c>
    </row>
    <row r="37" spans="1:28" x14ac:dyDescent="0.25">
      <c r="A37">
        <v>121</v>
      </c>
      <c r="B37">
        <v>704342</v>
      </c>
      <c r="C37" s="7" t="s">
        <v>129</v>
      </c>
      <c r="D37" t="s">
        <v>3</v>
      </c>
      <c r="E37" t="s">
        <v>3</v>
      </c>
      <c r="F37" t="s">
        <v>3</v>
      </c>
      <c r="H37">
        <v>171</v>
      </c>
      <c r="I37">
        <v>124</v>
      </c>
      <c r="J37">
        <v>56</v>
      </c>
      <c r="K37">
        <v>75</v>
      </c>
      <c r="L37" s="8">
        <v>0.11</v>
      </c>
      <c r="M37">
        <v>7825</v>
      </c>
      <c r="N37">
        <v>622</v>
      </c>
      <c r="O37">
        <v>930</v>
      </c>
      <c r="P37">
        <v>0</v>
      </c>
      <c r="Q37" t="s">
        <v>9</v>
      </c>
      <c r="S37" s="9" t="s">
        <v>3</v>
      </c>
      <c r="T37" s="9">
        <v>4.2</v>
      </c>
      <c r="U37" s="9">
        <v>316</v>
      </c>
      <c r="V37" s="9">
        <v>622</v>
      </c>
      <c r="W37" s="9">
        <v>0</v>
      </c>
      <c r="X37" s="9" t="s">
        <v>9</v>
      </c>
      <c r="Y37" s="9" t="s">
        <v>151</v>
      </c>
      <c r="AA37">
        <f>P37</f>
        <v>0</v>
      </c>
      <c r="AB37">
        <f>W37</f>
        <v>0</v>
      </c>
    </row>
    <row r="44" spans="1:28" ht="27.75" customHeight="1" x14ac:dyDescent="0.25"/>
  </sheetData>
  <sortState xmlns:xlrd2="http://schemas.microsoft.com/office/spreadsheetml/2017/richdata2" ref="A2:AB37">
    <sortCondition descending="1" ref="P2:P37"/>
    <sortCondition descending="1" ref="W2:W37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8535-6147-44B4-A4FF-603A67CB7A01}">
  <dimension ref="E5:F6"/>
  <sheetViews>
    <sheetView workbookViewId="0">
      <selection activeCell="E14" sqref="E14"/>
    </sheetView>
  </sheetViews>
  <sheetFormatPr defaultRowHeight="15" x14ac:dyDescent="0.25"/>
  <sheetData>
    <row r="5" spans="5:6" x14ac:dyDescent="0.25">
      <c r="E5" t="s">
        <v>9</v>
      </c>
      <c r="F5" t="s">
        <v>38</v>
      </c>
    </row>
    <row r="6" spans="5:6" x14ac:dyDescent="0.25">
      <c r="E6">
        <v>115</v>
      </c>
      <c r="F6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2575-FBC0-4756-9757-3F113C019F80}">
  <dimension ref="A1:W21"/>
  <sheetViews>
    <sheetView workbookViewId="0">
      <selection activeCell="G14" sqref="G14"/>
    </sheetView>
  </sheetViews>
  <sheetFormatPr defaultColWidth="7.28515625" defaultRowHeight="15" x14ac:dyDescent="0.25"/>
  <cols>
    <col min="1" max="1" width="4.28515625" bestFit="1" customWidth="1"/>
    <col min="2" max="2" width="7.140625" bestFit="1" customWidth="1"/>
    <col min="3" max="3" width="17.7109375" bestFit="1" customWidth="1"/>
    <col min="4" max="4" width="5" bestFit="1" customWidth="1"/>
    <col min="5" max="5" width="5.42578125" bestFit="1" customWidth="1"/>
    <col min="6" max="6" width="4.85546875" bestFit="1" customWidth="1"/>
    <col min="7" max="7" width="4" bestFit="1" customWidth="1"/>
    <col min="8" max="8" width="7.42578125" bestFit="1" customWidth="1"/>
    <col min="9" max="9" width="5.42578125" customWidth="1"/>
    <col min="10" max="10" width="3.7109375" customWidth="1"/>
    <col min="11" max="11" width="5.28515625" bestFit="1" customWidth="1"/>
    <col min="12" max="12" width="13.7109375" bestFit="1" customWidth="1"/>
    <col min="13" max="13" width="15.28515625" bestFit="1" customWidth="1"/>
    <col min="14" max="14" width="13.140625" bestFit="1" customWidth="1"/>
    <col min="15" max="15" width="12.7109375" bestFit="1" customWidth="1"/>
    <col min="16" max="16" width="9.140625" bestFit="1" customWidth="1"/>
    <col min="17" max="17" width="8.5703125" bestFit="1" customWidth="1"/>
    <col min="18" max="18" width="7.28515625" bestFit="1" customWidth="1"/>
    <col min="19" max="19" width="4.140625" bestFit="1" customWidth="1"/>
    <col min="20" max="20" width="25.28515625" bestFit="1" customWidth="1"/>
    <col min="21" max="21" width="2.28515625" bestFit="1" customWidth="1"/>
  </cols>
  <sheetData>
    <row r="1" spans="1:23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178</v>
      </c>
      <c r="N1" t="s">
        <v>176</v>
      </c>
      <c r="O1" t="s">
        <v>150</v>
      </c>
      <c r="P1" t="s">
        <v>149</v>
      </c>
      <c r="Q1" t="s">
        <v>1</v>
      </c>
      <c r="R1" t="s">
        <v>199</v>
      </c>
      <c r="S1" t="s">
        <v>145</v>
      </c>
      <c r="T1" t="s">
        <v>2</v>
      </c>
    </row>
    <row r="2" spans="1:23" x14ac:dyDescent="0.25">
      <c r="A2">
        <v>26</v>
      </c>
      <c r="B2">
        <v>1805</v>
      </c>
      <c r="C2" s="1" t="s">
        <v>34</v>
      </c>
      <c r="D2" t="s">
        <v>3</v>
      </c>
      <c r="E2" t="s">
        <v>3</v>
      </c>
      <c r="H2">
        <v>17</v>
      </c>
      <c r="I2">
        <v>47</v>
      </c>
      <c r="J2">
        <v>21</v>
      </c>
      <c r="K2">
        <v>50</v>
      </c>
      <c r="L2" s="8"/>
      <c r="M2" t="s">
        <v>177</v>
      </c>
      <c r="N2" t="s">
        <v>3</v>
      </c>
      <c r="O2" s="8">
        <v>21.48</v>
      </c>
      <c r="P2">
        <v>1105</v>
      </c>
      <c r="Q2">
        <v>425</v>
      </c>
      <c r="R2">
        <v>12</v>
      </c>
      <c r="S2" t="s">
        <v>9</v>
      </c>
      <c r="T2" t="s">
        <v>179</v>
      </c>
    </row>
    <row r="3" spans="1:23" x14ac:dyDescent="0.25">
      <c r="M3" t="s">
        <v>180</v>
      </c>
      <c r="N3" t="s">
        <v>3</v>
      </c>
      <c r="O3" s="8">
        <v>19.190000000000001</v>
      </c>
      <c r="P3">
        <v>1188</v>
      </c>
      <c r="Q3">
        <v>425</v>
      </c>
      <c r="R3">
        <v>12</v>
      </c>
      <c r="S3" t="s">
        <v>9</v>
      </c>
      <c r="T3" t="s">
        <v>179</v>
      </c>
    </row>
    <row r="4" spans="1:23" x14ac:dyDescent="0.25">
      <c r="M4" t="s">
        <v>181</v>
      </c>
      <c r="N4" t="s">
        <v>3</v>
      </c>
      <c r="O4" s="8">
        <v>20.309999999999999</v>
      </c>
      <c r="P4">
        <v>1124</v>
      </c>
      <c r="Q4">
        <v>425</v>
      </c>
      <c r="R4">
        <v>11</v>
      </c>
      <c r="S4" t="s">
        <v>9</v>
      </c>
      <c r="T4" t="s">
        <v>179</v>
      </c>
    </row>
    <row r="5" spans="1:23" x14ac:dyDescent="0.25">
      <c r="M5" t="s">
        <v>182</v>
      </c>
      <c r="N5" t="s">
        <v>3</v>
      </c>
      <c r="O5" s="8">
        <v>18.05</v>
      </c>
      <c r="P5">
        <v>1089</v>
      </c>
      <c r="Q5">
        <v>425</v>
      </c>
      <c r="R5">
        <v>12</v>
      </c>
      <c r="S5" t="s">
        <v>9</v>
      </c>
      <c r="T5" t="s">
        <v>179</v>
      </c>
    </row>
    <row r="6" spans="1:23" x14ac:dyDescent="0.25">
      <c r="M6" t="s">
        <v>183</v>
      </c>
      <c r="N6" t="s">
        <v>3</v>
      </c>
      <c r="O6" s="8">
        <v>19.61</v>
      </c>
      <c r="P6">
        <v>1245</v>
      </c>
      <c r="Q6">
        <v>425</v>
      </c>
      <c r="R6">
        <v>13</v>
      </c>
      <c r="S6" t="s">
        <v>9</v>
      </c>
      <c r="T6" t="s">
        <v>179</v>
      </c>
    </row>
    <row r="7" spans="1:23" x14ac:dyDescent="0.25">
      <c r="M7" t="s">
        <v>184</v>
      </c>
      <c r="N7" t="s">
        <v>3</v>
      </c>
      <c r="O7" s="8">
        <v>19.940000000000001</v>
      </c>
      <c r="P7">
        <v>1279</v>
      </c>
      <c r="Q7">
        <v>425</v>
      </c>
      <c r="R7">
        <v>10</v>
      </c>
      <c r="S7" t="s">
        <v>9</v>
      </c>
      <c r="T7" t="s">
        <v>179</v>
      </c>
    </row>
    <row r="8" spans="1:23" x14ac:dyDescent="0.25">
      <c r="M8" t="s">
        <v>185</v>
      </c>
      <c r="N8" t="s">
        <v>3</v>
      </c>
      <c r="O8" s="8">
        <v>17.61</v>
      </c>
      <c r="P8">
        <v>1121</v>
      </c>
      <c r="Q8">
        <v>425</v>
      </c>
      <c r="R8">
        <v>12</v>
      </c>
      <c r="S8" t="s">
        <v>9</v>
      </c>
      <c r="T8" t="s">
        <v>179</v>
      </c>
    </row>
    <row r="9" spans="1:23" x14ac:dyDescent="0.25">
      <c r="M9" t="s">
        <v>186</v>
      </c>
      <c r="N9" t="s">
        <v>3</v>
      </c>
      <c r="O9" s="8">
        <v>18.68</v>
      </c>
      <c r="P9">
        <v>1109</v>
      </c>
      <c r="Q9">
        <v>425</v>
      </c>
      <c r="R9">
        <v>9</v>
      </c>
      <c r="S9" t="s">
        <v>9</v>
      </c>
      <c r="T9" t="s">
        <v>179</v>
      </c>
    </row>
    <row r="10" spans="1:23" x14ac:dyDescent="0.25">
      <c r="M10" t="s">
        <v>187</v>
      </c>
      <c r="N10" t="s">
        <v>3</v>
      </c>
      <c r="O10" s="8">
        <v>20.02</v>
      </c>
      <c r="P10">
        <v>1210</v>
      </c>
      <c r="Q10">
        <v>425</v>
      </c>
      <c r="R10">
        <v>12</v>
      </c>
      <c r="S10" t="s">
        <v>9</v>
      </c>
      <c r="T10" t="s">
        <v>179</v>
      </c>
    </row>
    <row r="11" spans="1:23" x14ac:dyDescent="0.25">
      <c r="M11" t="s">
        <v>188</v>
      </c>
      <c r="N11" t="s">
        <v>3</v>
      </c>
      <c r="O11" s="8">
        <v>19.43</v>
      </c>
      <c r="P11">
        <v>1241</v>
      </c>
      <c r="Q11">
        <v>425</v>
      </c>
      <c r="R11">
        <v>12</v>
      </c>
      <c r="S11" t="s">
        <v>9</v>
      </c>
      <c r="T11" t="s">
        <v>179</v>
      </c>
    </row>
    <row r="12" spans="1:23" x14ac:dyDescent="0.25">
      <c r="V12" t="s">
        <v>203</v>
      </c>
      <c r="W12" t="s">
        <v>204</v>
      </c>
    </row>
    <row r="13" spans="1:23" x14ac:dyDescent="0.25">
      <c r="L13" t="s">
        <v>198</v>
      </c>
      <c r="M13" t="s">
        <v>186</v>
      </c>
      <c r="N13" t="s">
        <v>3</v>
      </c>
      <c r="O13" s="8">
        <v>67.36</v>
      </c>
      <c r="P13">
        <v>1740</v>
      </c>
      <c r="Q13">
        <v>425</v>
      </c>
      <c r="R13">
        <v>12</v>
      </c>
      <c r="S13" t="s">
        <v>9</v>
      </c>
      <c r="T13" t="s">
        <v>200</v>
      </c>
      <c r="V13" s="8">
        <f>O13</f>
        <v>67.36</v>
      </c>
      <c r="W13" s="8">
        <f>O18</f>
        <v>30.24</v>
      </c>
    </row>
    <row r="14" spans="1:23" x14ac:dyDescent="0.25">
      <c r="L14" t="s">
        <v>198</v>
      </c>
      <c r="M14" t="s">
        <v>186</v>
      </c>
      <c r="N14" t="s">
        <v>3</v>
      </c>
      <c r="O14" s="8">
        <v>69.63</v>
      </c>
      <c r="P14">
        <v>1638</v>
      </c>
      <c r="Q14">
        <v>425</v>
      </c>
      <c r="R14">
        <v>12</v>
      </c>
      <c r="S14" t="s">
        <v>9</v>
      </c>
      <c r="T14" t="s">
        <v>200</v>
      </c>
      <c r="V14" s="8">
        <f t="shared" ref="V14:V16" si="0">O14</f>
        <v>69.63</v>
      </c>
      <c r="W14" s="8">
        <f t="shared" ref="W14:W16" si="1">O19</f>
        <v>22.57</v>
      </c>
    </row>
    <row r="15" spans="1:23" x14ac:dyDescent="0.25">
      <c r="L15" t="s">
        <v>198</v>
      </c>
      <c r="M15" t="s">
        <v>186</v>
      </c>
      <c r="N15" t="s">
        <v>3</v>
      </c>
      <c r="O15" s="8">
        <v>59.56</v>
      </c>
      <c r="P15">
        <v>1731</v>
      </c>
      <c r="Q15">
        <v>425</v>
      </c>
      <c r="R15">
        <v>11</v>
      </c>
      <c r="S15" t="s">
        <v>9</v>
      </c>
      <c r="T15" t="s">
        <v>200</v>
      </c>
      <c r="V15" s="8">
        <f t="shared" si="0"/>
        <v>59.56</v>
      </c>
      <c r="W15" s="8">
        <f t="shared" si="1"/>
        <v>28.49</v>
      </c>
    </row>
    <row r="16" spans="1:23" x14ac:dyDescent="0.25">
      <c r="L16" t="s">
        <v>198</v>
      </c>
      <c r="M16" t="s">
        <v>186</v>
      </c>
      <c r="N16" t="s">
        <v>3</v>
      </c>
      <c r="O16" s="8">
        <v>56.88</v>
      </c>
      <c r="P16">
        <v>1605</v>
      </c>
      <c r="Q16">
        <v>425</v>
      </c>
      <c r="R16">
        <v>11</v>
      </c>
      <c r="S16" t="s">
        <v>9</v>
      </c>
      <c r="T16" t="s">
        <v>200</v>
      </c>
      <c r="V16" s="8">
        <f t="shared" si="0"/>
        <v>56.88</v>
      </c>
      <c r="W16" s="8">
        <f t="shared" si="1"/>
        <v>31.62</v>
      </c>
    </row>
    <row r="18" spans="12:20" x14ac:dyDescent="0.25">
      <c r="L18" t="s">
        <v>201</v>
      </c>
      <c r="M18" t="s">
        <v>186</v>
      </c>
      <c r="N18" t="s">
        <v>3</v>
      </c>
      <c r="O18" s="8">
        <v>30.24</v>
      </c>
      <c r="P18">
        <v>1850</v>
      </c>
      <c r="Q18">
        <v>425</v>
      </c>
      <c r="R18">
        <v>9</v>
      </c>
      <c r="S18" t="s">
        <v>9</v>
      </c>
      <c r="T18" t="s">
        <v>202</v>
      </c>
    </row>
    <row r="19" spans="12:20" x14ac:dyDescent="0.25">
      <c r="L19" t="s">
        <v>201</v>
      </c>
      <c r="M19" t="s">
        <v>186</v>
      </c>
      <c r="N19" t="s">
        <v>3</v>
      </c>
      <c r="O19" s="8">
        <v>22.57</v>
      </c>
      <c r="P19">
        <v>1618</v>
      </c>
      <c r="Q19">
        <v>425</v>
      </c>
      <c r="R19">
        <v>9</v>
      </c>
      <c r="S19" t="s">
        <v>9</v>
      </c>
      <c r="T19" t="s">
        <v>202</v>
      </c>
    </row>
    <row r="20" spans="12:20" x14ac:dyDescent="0.25">
      <c r="L20" t="s">
        <v>201</v>
      </c>
      <c r="M20" t="s">
        <v>186</v>
      </c>
      <c r="N20" t="s">
        <v>3</v>
      </c>
      <c r="O20" s="8">
        <v>28.49</v>
      </c>
      <c r="P20">
        <v>2119</v>
      </c>
      <c r="Q20">
        <v>425</v>
      </c>
      <c r="R20">
        <v>10</v>
      </c>
      <c r="S20" t="s">
        <v>9</v>
      </c>
      <c r="T20" t="s">
        <v>202</v>
      </c>
    </row>
    <row r="21" spans="12:20" x14ac:dyDescent="0.25">
      <c r="L21" t="s">
        <v>201</v>
      </c>
      <c r="M21" t="s">
        <v>186</v>
      </c>
      <c r="N21" t="s">
        <v>3</v>
      </c>
      <c r="O21" s="8">
        <v>31.62</v>
      </c>
      <c r="P21">
        <v>2032</v>
      </c>
      <c r="Q21">
        <v>425</v>
      </c>
      <c r="R21">
        <v>12</v>
      </c>
      <c r="S21" t="s">
        <v>9</v>
      </c>
      <c r="T21" t="s">
        <v>202</v>
      </c>
    </row>
  </sheetData>
  <phoneticPr fontId="9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5028-1840-46CE-A900-7FF38E19C0BF}">
  <dimension ref="A1:W21"/>
  <sheetViews>
    <sheetView workbookViewId="0">
      <selection activeCell="O21" sqref="O21"/>
    </sheetView>
  </sheetViews>
  <sheetFormatPr defaultColWidth="7.28515625" defaultRowHeight="15" x14ac:dyDescent="0.25"/>
  <cols>
    <col min="1" max="1" width="4.28515625" bestFit="1" customWidth="1"/>
    <col min="2" max="2" width="7.140625" bestFit="1" customWidth="1"/>
    <col min="3" max="3" width="17.7109375" bestFit="1" customWidth="1"/>
    <col min="4" max="4" width="5" bestFit="1" customWidth="1"/>
    <col min="5" max="5" width="5.42578125" bestFit="1" customWidth="1"/>
    <col min="6" max="6" width="4.85546875" bestFit="1" customWidth="1"/>
    <col min="7" max="7" width="4" bestFit="1" customWidth="1"/>
    <col min="8" max="8" width="7.42578125" bestFit="1" customWidth="1"/>
    <col min="9" max="9" width="5.42578125" customWidth="1"/>
    <col min="10" max="10" width="3.7109375" customWidth="1"/>
    <col min="11" max="11" width="5.28515625" bestFit="1" customWidth="1"/>
    <col min="12" max="12" width="13.7109375" bestFit="1" customWidth="1"/>
    <col min="13" max="13" width="15.28515625" bestFit="1" customWidth="1"/>
    <col min="14" max="14" width="13.140625" bestFit="1" customWidth="1"/>
    <col min="15" max="15" width="12.7109375" bestFit="1" customWidth="1"/>
    <col min="16" max="16" width="9.140625" bestFit="1" customWidth="1"/>
    <col min="17" max="17" width="8.5703125" bestFit="1" customWidth="1"/>
    <col min="19" max="19" width="4.140625" bestFit="1" customWidth="1"/>
    <col min="20" max="20" width="25.28515625" bestFit="1" customWidth="1"/>
    <col min="21" max="21" width="2.28515625" bestFit="1" customWidth="1"/>
  </cols>
  <sheetData>
    <row r="1" spans="1:23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178</v>
      </c>
      <c r="N1" t="s">
        <v>176</v>
      </c>
      <c r="O1" t="s">
        <v>150</v>
      </c>
      <c r="P1" t="s">
        <v>149</v>
      </c>
      <c r="Q1" t="s">
        <v>1</v>
      </c>
      <c r="R1" t="s">
        <v>199</v>
      </c>
      <c r="S1" t="s">
        <v>145</v>
      </c>
      <c r="T1" t="s">
        <v>2</v>
      </c>
    </row>
    <row r="2" spans="1:23" x14ac:dyDescent="0.25">
      <c r="A2">
        <v>26</v>
      </c>
      <c r="B2">
        <v>1805</v>
      </c>
      <c r="C2" s="1" t="s">
        <v>34</v>
      </c>
      <c r="D2" t="s">
        <v>3</v>
      </c>
      <c r="E2" t="s">
        <v>3</v>
      </c>
      <c r="H2">
        <v>17</v>
      </c>
      <c r="I2">
        <v>47</v>
      </c>
      <c r="J2">
        <v>21</v>
      </c>
      <c r="K2">
        <v>50</v>
      </c>
      <c r="L2" s="8"/>
      <c r="M2" t="s">
        <v>177</v>
      </c>
      <c r="N2" t="s">
        <v>3</v>
      </c>
      <c r="O2" s="8">
        <v>21.48</v>
      </c>
      <c r="P2">
        <v>1105</v>
      </c>
      <c r="Q2">
        <v>425</v>
      </c>
      <c r="R2">
        <v>12</v>
      </c>
      <c r="S2" t="s">
        <v>9</v>
      </c>
      <c r="T2" t="s">
        <v>179</v>
      </c>
    </row>
    <row r="3" spans="1:23" x14ac:dyDescent="0.25">
      <c r="M3" t="s">
        <v>180</v>
      </c>
      <c r="N3" t="s">
        <v>3</v>
      </c>
      <c r="O3" s="8">
        <v>19.190000000000001</v>
      </c>
      <c r="P3">
        <v>1188</v>
      </c>
      <c r="Q3">
        <v>425</v>
      </c>
      <c r="R3">
        <v>12</v>
      </c>
      <c r="S3" t="s">
        <v>9</v>
      </c>
      <c r="T3" t="s">
        <v>179</v>
      </c>
    </row>
    <row r="4" spans="1:23" x14ac:dyDescent="0.25">
      <c r="M4" t="s">
        <v>181</v>
      </c>
      <c r="N4" t="s">
        <v>3</v>
      </c>
      <c r="O4" s="8">
        <v>20.309999999999999</v>
      </c>
      <c r="P4">
        <v>1124</v>
      </c>
      <c r="Q4">
        <v>425</v>
      </c>
      <c r="R4">
        <v>11</v>
      </c>
      <c r="S4" t="s">
        <v>9</v>
      </c>
      <c r="T4" t="s">
        <v>179</v>
      </c>
    </row>
    <row r="5" spans="1:23" x14ac:dyDescent="0.25">
      <c r="M5" t="s">
        <v>182</v>
      </c>
      <c r="N5" t="s">
        <v>3</v>
      </c>
      <c r="O5" s="8">
        <v>18.05</v>
      </c>
      <c r="P5">
        <v>1089</v>
      </c>
      <c r="Q5">
        <v>425</v>
      </c>
      <c r="R5">
        <v>12</v>
      </c>
      <c r="S5" t="s">
        <v>9</v>
      </c>
      <c r="T5" t="s">
        <v>179</v>
      </c>
    </row>
    <row r="6" spans="1:23" x14ac:dyDescent="0.25">
      <c r="M6" t="s">
        <v>183</v>
      </c>
      <c r="N6" t="s">
        <v>3</v>
      </c>
      <c r="O6" s="8">
        <v>19.61</v>
      </c>
      <c r="P6">
        <v>1245</v>
      </c>
      <c r="Q6">
        <v>425</v>
      </c>
      <c r="R6">
        <v>13</v>
      </c>
      <c r="S6" t="s">
        <v>9</v>
      </c>
      <c r="T6" t="s">
        <v>179</v>
      </c>
    </row>
    <row r="7" spans="1:23" x14ac:dyDescent="0.25">
      <c r="M7" t="s">
        <v>184</v>
      </c>
      <c r="N7" t="s">
        <v>3</v>
      </c>
      <c r="O7" s="8">
        <v>19.940000000000001</v>
      </c>
      <c r="P7">
        <v>1279</v>
      </c>
      <c r="Q7">
        <v>425</v>
      </c>
      <c r="R7">
        <v>10</v>
      </c>
      <c r="S7" t="s">
        <v>9</v>
      </c>
      <c r="T7" t="s">
        <v>179</v>
      </c>
    </row>
    <row r="8" spans="1:23" x14ac:dyDescent="0.25">
      <c r="M8" t="s">
        <v>185</v>
      </c>
      <c r="N8" t="s">
        <v>3</v>
      </c>
      <c r="O8" s="8">
        <v>17.61</v>
      </c>
      <c r="P8">
        <v>1121</v>
      </c>
      <c r="Q8">
        <v>425</v>
      </c>
      <c r="R8">
        <v>12</v>
      </c>
      <c r="S8" t="s">
        <v>9</v>
      </c>
      <c r="T8" t="s">
        <v>179</v>
      </c>
    </row>
    <row r="9" spans="1:23" x14ac:dyDescent="0.25">
      <c r="M9" t="s">
        <v>186</v>
      </c>
      <c r="N9" t="s">
        <v>3</v>
      </c>
      <c r="O9" s="8">
        <v>18.68</v>
      </c>
      <c r="P9">
        <v>1109</v>
      </c>
      <c r="Q9">
        <v>425</v>
      </c>
      <c r="R9">
        <v>9</v>
      </c>
      <c r="S9" t="s">
        <v>9</v>
      </c>
      <c r="T9" t="s">
        <v>179</v>
      </c>
    </row>
    <row r="10" spans="1:23" x14ac:dyDescent="0.25">
      <c r="M10" t="s">
        <v>187</v>
      </c>
      <c r="N10" t="s">
        <v>3</v>
      </c>
      <c r="O10" s="8">
        <v>20.02</v>
      </c>
      <c r="P10">
        <v>1210</v>
      </c>
      <c r="Q10">
        <v>425</v>
      </c>
      <c r="R10">
        <v>12</v>
      </c>
      <c r="S10" t="s">
        <v>9</v>
      </c>
      <c r="T10" t="s">
        <v>179</v>
      </c>
    </row>
    <row r="11" spans="1:23" x14ac:dyDescent="0.25">
      <c r="M11" t="s">
        <v>188</v>
      </c>
      <c r="N11" t="s">
        <v>3</v>
      </c>
      <c r="O11" s="8">
        <v>19.43</v>
      </c>
      <c r="P11">
        <v>1241</v>
      </c>
      <c r="Q11">
        <v>425</v>
      </c>
      <c r="R11">
        <v>12</v>
      </c>
      <c r="S11" t="s">
        <v>9</v>
      </c>
      <c r="T11" t="s">
        <v>179</v>
      </c>
    </row>
    <row r="13" spans="1:23" x14ac:dyDescent="0.25">
      <c r="L13" t="s">
        <v>205</v>
      </c>
      <c r="M13" t="s">
        <v>186</v>
      </c>
      <c r="N13" t="s">
        <v>3</v>
      </c>
      <c r="O13" s="8">
        <v>19.75</v>
      </c>
      <c r="P13">
        <v>1260</v>
      </c>
      <c r="Q13">
        <v>425</v>
      </c>
      <c r="R13">
        <v>12</v>
      </c>
      <c r="S13" t="s">
        <v>9</v>
      </c>
      <c r="T13" t="s">
        <v>207</v>
      </c>
      <c r="V13" s="8"/>
      <c r="W13" s="8"/>
    </row>
    <row r="14" spans="1:23" x14ac:dyDescent="0.25">
      <c r="L14" t="s">
        <v>205</v>
      </c>
      <c r="M14" t="s">
        <v>186</v>
      </c>
      <c r="N14" t="s">
        <v>3</v>
      </c>
      <c r="O14" s="8">
        <v>18.45</v>
      </c>
      <c r="P14">
        <v>1377</v>
      </c>
      <c r="Q14">
        <v>425</v>
      </c>
      <c r="R14">
        <v>13</v>
      </c>
      <c r="S14" t="s">
        <v>9</v>
      </c>
      <c r="T14" t="s">
        <v>207</v>
      </c>
      <c r="V14" s="8"/>
      <c r="W14" s="8"/>
    </row>
    <row r="15" spans="1:23" x14ac:dyDescent="0.25">
      <c r="L15" t="s">
        <v>205</v>
      </c>
      <c r="M15" t="s">
        <v>186</v>
      </c>
      <c r="N15" t="s">
        <v>3</v>
      </c>
      <c r="O15" s="8">
        <v>16.37</v>
      </c>
      <c r="P15">
        <v>1067</v>
      </c>
      <c r="Q15">
        <v>425</v>
      </c>
      <c r="R15">
        <v>11</v>
      </c>
      <c r="S15" t="s">
        <v>9</v>
      </c>
      <c r="T15" t="s">
        <v>207</v>
      </c>
      <c r="V15" s="8"/>
      <c r="W15" s="8"/>
    </row>
    <row r="16" spans="1:23" x14ac:dyDescent="0.25">
      <c r="L16" t="s">
        <v>205</v>
      </c>
      <c r="M16" t="s">
        <v>186</v>
      </c>
      <c r="N16" t="s">
        <v>3</v>
      </c>
      <c r="O16" s="8">
        <v>17.18</v>
      </c>
      <c r="P16">
        <v>1040</v>
      </c>
      <c r="Q16">
        <v>425</v>
      </c>
      <c r="R16">
        <v>10</v>
      </c>
      <c r="S16" t="s">
        <v>9</v>
      </c>
      <c r="T16" t="s">
        <v>207</v>
      </c>
      <c r="V16" s="8"/>
      <c r="W16" s="8"/>
    </row>
    <row r="18" spans="12:20" x14ac:dyDescent="0.25">
      <c r="L18" t="s">
        <v>206</v>
      </c>
      <c r="M18" t="s">
        <v>186</v>
      </c>
      <c r="N18" t="s">
        <v>3</v>
      </c>
      <c r="O18" s="8">
        <v>18.329999999999998</v>
      </c>
      <c r="P18">
        <v>1185</v>
      </c>
      <c r="Q18">
        <v>425</v>
      </c>
      <c r="R18">
        <v>12</v>
      </c>
      <c r="S18" t="s">
        <v>9</v>
      </c>
      <c r="T18" t="s">
        <v>207</v>
      </c>
    </row>
    <row r="19" spans="12:20" x14ac:dyDescent="0.25">
      <c r="L19" t="s">
        <v>206</v>
      </c>
      <c r="M19" t="s">
        <v>186</v>
      </c>
      <c r="N19" t="s">
        <v>3</v>
      </c>
      <c r="O19" s="8">
        <v>20.8</v>
      </c>
      <c r="P19">
        <v>1292</v>
      </c>
      <c r="Q19">
        <v>425</v>
      </c>
      <c r="R19">
        <v>13</v>
      </c>
      <c r="S19" t="s">
        <v>9</v>
      </c>
      <c r="T19" t="s">
        <v>207</v>
      </c>
    </row>
    <row r="20" spans="12:20" x14ac:dyDescent="0.25">
      <c r="L20" t="s">
        <v>206</v>
      </c>
      <c r="M20" t="s">
        <v>186</v>
      </c>
      <c r="N20" t="s">
        <v>3</v>
      </c>
      <c r="O20" s="8">
        <v>23.99</v>
      </c>
      <c r="P20">
        <v>1568</v>
      </c>
      <c r="Q20">
        <v>425</v>
      </c>
      <c r="R20">
        <v>14</v>
      </c>
      <c r="S20" t="s">
        <v>9</v>
      </c>
      <c r="T20" t="s">
        <v>207</v>
      </c>
    </row>
    <row r="21" spans="12:20" x14ac:dyDescent="0.25">
      <c r="L21" t="s">
        <v>206</v>
      </c>
      <c r="M21" t="s">
        <v>186</v>
      </c>
      <c r="N21" t="s">
        <v>3</v>
      </c>
      <c r="O21" s="8"/>
      <c r="Q21">
        <v>425</v>
      </c>
      <c r="S21" t="s">
        <v>9</v>
      </c>
      <c r="T21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8371-B97C-498F-806F-161A56002DC3}">
  <dimension ref="A1:U23"/>
  <sheetViews>
    <sheetView zoomScale="80" zoomScaleNormal="80" workbookViewId="0">
      <selection activeCell="L26" sqref="L26"/>
    </sheetView>
  </sheetViews>
  <sheetFormatPr defaultColWidth="7.28515625" defaultRowHeight="15" x14ac:dyDescent="0.25"/>
  <cols>
    <col min="1" max="1" width="4.5703125" customWidth="1"/>
    <col min="2" max="2" width="7.85546875" bestFit="1" customWidth="1"/>
    <col min="3" max="3" width="13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2.42578125" bestFit="1" customWidth="1"/>
    <col min="13" max="13" width="17" bestFit="1" customWidth="1"/>
    <col min="14" max="14" width="15" bestFit="1" customWidth="1"/>
    <col min="15" max="15" width="13.7109375" bestFit="1" customWidth="1"/>
    <col min="16" max="16" width="10.28515625" bestFit="1" customWidth="1"/>
    <col min="17" max="17" width="9.5703125" bestFit="1" customWidth="1"/>
    <col min="18" max="18" width="15.28515625" bestFit="1" customWidth="1"/>
    <col min="19" max="19" width="4.85546875" bestFit="1" customWidth="1"/>
    <col min="20" max="20" width="19.140625" bestFit="1" customWidth="1"/>
    <col min="21" max="21" width="2.28515625" bestFit="1" customWidth="1"/>
  </cols>
  <sheetData>
    <row r="1" spans="1:21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178</v>
      </c>
      <c r="N1" t="s">
        <v>176</v>
      </c>
      <c r="O1" t="s">
        <v>150</v>
      </c>
      <c r="P1" t="s">
        <v>149</v>
      </c>
      <c r="Q1" t="s">
        <v>1</v>
      </c>
      <c r="R1" t="s">
        <v>148</v>
      </c>
      <c r="S1" t="s">
        <v>145</v>
      </c>
      <c r="T1" t="s">
        <v>2</v>
      </c>
    </row>
    <row r="2" spans="1:21" x14ac:dyDescent="0.25">
      <c r="A2">
        <v>56</v>
      </c>
      <c r="B2">
        <v>3700</v>
      </c>
      <c r="C2" s="1" t="s">
        <v>67</v>
      </c>
      <c r="D2" t="s">
        <v>3</v>
      </c>
      <c r="E2" t="s">
        <v>3</v>
      </c>
      <c r="H2">
        <v>17</v>
      </c>
      <c r="I2">
        <v>47</v>
      </c>
      <c r="J2">
        <v>15</v>
      </c>
      <c r="K2">
        <v>50</v>
      </c>
      <c r="L2" s="8"/>
      <c r="M2" t="s">
        <v>177</v>
      </c>
      <c r="N2" t="s">
        <v>3</v>
      </c>
      <c r="O2" s="8">
        <v>38.869999999999997</v>
      </c>
      <c r="P2">
        <v>2366</v>
      </c>
      <c r="Q2">
        <v>425</v>
      </c>
      <c r="R2">
        <v>25</v>
      </c>
      <c r="S2" t="s">
        <v>9</v>
      </c>
      <c r="T2" t="s">
        <v>179</v>
      </c>
    </row>
    <row r="3" spans="1:21" x14ac:dyDescent="0.25">
      <c r="M3" t="s">
        <v>180</v>
      </c>
      <c r="N3" t="s">
        <v>3</v>
      </c>
      <c r="O3" s="8">
        <v>35.270000000000003</v>
      </c>
      <c r="P3">
        <v>2644</v>
      </c>
      <c r="Q3">
        <v>425</v>
      </c>
      <c r="R3">
        <v>28</v>
      </c>
      <c r="S3" t="s">
        <v>9</v>
      </c>
      <c r="T3" t="s">
        <v>179</v>
      </c>
    </row>
    <row r="4" spans="1:21" x14ac:dyDescent="0.25">
      <c r="M4" t="s">
        <v>181</v>
      </c>
      <c r="N4" t="s">
        <v>3</v>
      </c>
      <c r="O4" s="8">
        <v>38.97</v>
      </c>
      <c r="P4">
        <v>2567</v>
      </c>
      <c r="Q4">
        <v>425</v>
      </c>
      <c r="R4">
        <v>26</v>
      </c>
      <c r="S4" t="s">
        <v>9</v>
      </c>
      <c r="T4" t="s">
        <v>179</v>
      </c>
    </row>
    <row r="5" spans="1:21" x14ac:dyDescent="0.25">
      <c r="M5" t="s">
        <v>182</v>
      </c>
      <c r="N5" t="s">
        <v>3</v>
      </c>
      <c r="O5" s="8">
        <v>31.01</v>
      </c>
      <c r="P5">
        <v>2036</v>
      </c>
      <c r="Q5">
        <v>425</v>
      </c>
      <c r="R5">
        <v>20</v>
      </c>
      <c r="S5" t="s">
        <v>9</v>
      </c>
      <c r="T5" t="s">
        <v>179</v>
      </c>
      <c r="U5" t="s">
        <v>189</v>
      </c>
    </row>
    <row r="6" spans="1:21" x14ac:dyDescent="0.25">
      <c r="M6" t="s">
        <v>183</v>
      </c>
      <c r="N6" t="s">
        <v>3</v>
      </c>
      <c r="O6" s="8">
        <v>26.7</v>
      </c>
      <c r="P6">
        <v>2007</v>
      </c>
      <c r="Q6">
        <v>425</v>
      </c>
      <c r="R6">
        <v>20</v>
      </c>
      <c r="S6" t="s">
        <v>9</v>
      </c>
      <c r="T6" t="s">
        <v>179</v>
      </c>
    </row>
    <row r="7" spans="1:21" x14ac:dyDescent="0.25">
      <c r="M7" t="s">
        <v>184</v>
      </c>
      <c r="N7" t="s">
        <v>3</v>
      </c>
      <c r="O7" s="8">
        <v>36.94</v>
      </c>
      <c r="P7">
        <v>2565</v>
      </c>
      <c r="Q7">
        <v>425</v>
      </c>
      <c r="R7">
        <v>22</v>
      </c>
      <c r="S7" t="s">
        <v>9</v>
      </c>
      <c r="T7" t="s">
        <v>179</v>
      </c>
    </row>
    <row r="8" spans="1:21" x14ac:dyDescent="0.25">
      <c r="M8" t="s">
        <v>185</v>
      </c>
      <c r="N8" t="s">
        <v>3</v>
      </c>
      <c r="O8" s="8">
        <v>32</v>
      </c>
      <c r="P8">
        <v>2257</v>
      </c>
      <c r="Q8">
        <v>425</v>
      </c>
      <c r="R8">
        <v>21</v>
      </c>
      <c r="S8" t="s">
        <v>9</v>
      </c>
      <c r="T8" t="s">
        <v>179</v>
      </c>
    </row>
    <row r="9" spans="1:21" x14ac:dyDescent="0.25">
      <c r="M9" t="s">
        <v>186</v>
      </c>
      <c r="N9" t="s">
        <v>3</v>
      </c>
      <c r="O9" s="8">
        <v>36.159999999999997</v>
      </c>
      <c r="P9">
        <v>2533</v>
      </c>
      <c r="Q9">
        <v>425</v>
      </c>
      <c r="R9">
        <v>24</v>
      </c>
      <c r="S9" t="s">
        <v>9</v>
      </c>
      <c r="T9" t="s">
        <v>179</v>
      </c>
    </row>
    <row r="10" spans="1:21" x14ac:dyDescent="0.25">
      <c r="M10" t="s">
        <v>187</v>
      </c>
      <c r="N10" t="s">
        <v>3</v>
      </c>
      <c r="O10" s="8">
        <v>26.79</v>
      </c>
      <c r="P10">
        <v>2037</v>
      </c>
      <c r="Q10">
        <v>425</v>
      </c>
      <c r="R10">
        <v>21</v>
      </c>
      <c r="S10" t="s">
        <v>9</v>
      </c>
      <c r="T10" t="s">
        <v>179</v>
      </c>
    </row>
    <row r="11" spans="1:21" x14ac:dyDescent="0.25">
      <c r="M11" t="s">
        <v>188</v>
      </c>
      <c r="N11" t="s">
        <v>3</v>
      </c>
      <c r="O11" s="8">
        <v>34.44</v>
      </c>
      <c r="P11">
        <v>2963</v>
      </c>
      <c r="Q11">
        <v>425</v>
      </c>
      <c r="R11">
        <v>24</v>
      </c>
      <c r="S11" t="s">
        <v>9</v>
      </c>
      <c r="T11" t="s">
        <v>179</v>
      </c>
    </row>
    <row r="14" spans="1:21" x14ac:dyDescent="0.25">
      <c r="A14">
        <v>26</v>
      </c>
      <c r="B14">
        <v>1805</v>
      </c>
      <c r="C14" s="1" t="s">
        <v>34</v>
      </c>
      <c r="D14" t="s">
        <v>3</v>
      </c>
      <c r="E14" t="s">
        <v>3</v>
      </c>
      <c r="H14">
        <v>17</v>
      </c>
      <c r="I14">
        <v>47</v>
      </c>
      <c r="J14">
        <v>21</v>
      </c>
      <c r="K14">
        <v>50</v>
      </c>
      <c r="L14" s="8"/>
      <c r="M14" t="s">
        <v>177</v>
      </c>
      <c r="N14" t="s">
        <v>3</v>
      </c>
      <c r="O14" s="8">
        <v>21.48</v>
      </c>
      <c r="P14">
        <v>1105</v>
      </c>
      <c r="Q14">
        <v>425</v>
      </c>
      <c r="R14">
        <v>12</v>
      </c>
      <c r="S14" t="s">
        <v>9</v>
      </c>
      <c r="T14" t="s">
        <v>179</v>
      </c>
    </row>
    <row r="15" spans="1:21" x14ac:dyDescent="0.25">
      <c r="M15" t="s">
        <v>180</v>
      </c>
      <c r="N15" t="s">
        <v>3</v>
      </c>
      <c r="O15" s="8">
        <v>19.190000000000001</v>
      </c>
      <c r="P15">
        <v>1188</v>
      </c>
      <c r="Q15">
        <v>425</v>
      </c>
      <c r="R15">
        <v>12</v>
      </c>
      <c r="S15" t="s">
        <v>9</v>
      </c>
      <c r="T15" t="s">
        <v>179</v>
      </c>
    </row>
    <row r="16" spans="1:21" x14ac:dyDescent="0.25">
      <c r="M16" t="s">
        <v>181</v>
      </c>
      <c r="N16" t="s">
        <v>3</v>
      </c>
      <c r="O16" s="8">
        <v>20.309999999999999</v>
      </c>
      <c r="P16">
        <v>1124</v>
      </c>
      <c r="Q16">
        <v>425</v>
      </c>
      <c r="R16">
        <v>11</v>
      </c>
      <c r="S16" t="s">
        <v>9</v>
      </c>
      <c r="T16" t="s">
        <v>179</v>
      </c>
    </row>
    <row r="17" spans="13:20" x14ac:dyDescent="0.25">
      <c r="M17" t="s">
        <v>182</v>
      </c>
      <c r="N17" t="s">
        <v>3</v>
      </c>
      <c r="O17" s="8">
        <v>18.05</v>
      </c>
      <c r="P17">
        <v>1089</v>
      </c>
      <c r="Q17">
        <v>425</v>
      </c>
      <c r="R17">
        <v>12</v>
      </c>
      <c r="S17" t="s">
        <v>9</v>
      </c>
      <c r="T17" t="s">
        <v>179</v>
      </c>
    </row>
    <row r="18" spans="13:20" x14ac:dyDescent="0.25">
      <c r="M18" t="s">
        <v>183</v>
      </c>
      <c r="N18" t="s">
        <v>3</v>
      </c>
      <c r="O18" s="8">
        <v>19.61</v>
      </c>
      <c r="P18">
        <v>1245</v>
      </c>
      <c r="Q18">
        <v>425</v>
      </c>
      <c r="R18">
        <v>13</v>
      </c>
      <c r="S18" t="s">
        <v>9</v>
      </c>
      <c r="T18" t="s">
        <v>179</v>
      </c>
    </row>
    <row r="19" spans="13:20" x14ac:dyDescent="0.25">
      <c r="M19" t="s">
        <v>184</v>
      </c>
      <c r="N19" t="s">
        <v>3</v>
      </c>
      <c r="O19" s="8">
        <v>19.940000000000001</v>
      </c>
      <c r="P19">
        <v>1279</v>
      </c>
      <c r="Q19">
        <v>425</v>
      </c>
      <c r="R19">
        <v>10</v>
      </c>
      <c r="S19" t="s">
        <v>9</v>
      </c>
      <c r="T19" t="s">
        <v>179</v>
      </c>
    </row>
    <row r="20" spans="13:20" x14ac:dyDescent="0.25">
      <c r="M20" t="s">
        <v>185</v>
      </c>
      <c r="N20" t="s">
        <v>3</v>
      </c>
      <c r="O20" s="8">
        <v>17.61</v>
      </c>
      <c r="P20">
        <v>1121</v>
      </c>
      <c r="Q20">
        <v>425</v>
      </c>
      <c r="R20">
        <v>12</v>
      </c>
      <c r="S20" t="s">
        <v>9</v>
      </c>
      <c r="T20" t="s">
        <v>179</v>
      </c>
    </row>
    <row r="21" spans="13:20" x14ac:dyDescent="0.25">
      <c r="M21" t="s">
        <v>186</v>
      </c>
      <c r="N21" t="s">
        <v>3</v>
      </c>
      <c r="O21" s="8">
        <v>18.68</v>
      </c>
      <c r="P21">
        <v>1109</v>
      </c>
      <c r="Q21">
        <v>425</v>
      </c>
      <c r="R21">
        <v>9</v>
      </c>
      <c r="S21" t="s">
        <v>9</v>
      </c>
      <c r="T21" t="s">
        <v>179</v>
      </c>
    </row>
    <row r="22" spans="13:20" x14ac:dyDescent="0.25">
      <c r="M22" t="s">
        <v>187</v>
      </c>
      <c r="N22" t="s">
        <v>3</v>
      </c>
      <c r="O22" s="8">
        <v>20.02</v>
      </c>
      <c r="P22">
        <v>1210</v>
      </c>
      <c r="Q22">
        <v>425</v>
      </c>
      <c r="R22">
        <v>12</v>
      </c>
      <c r="S22" t="s">
        <v>9</v>
      </c>
      <c r="T22" t="s">
        <v>179</v>
      </c>
    </row>
    <row r="23" spans="13:20" x14ac:dyDescent="0.25">
      <c r="M23" t="s">
        <v>188</v>
      </c>
      <c r="N23" t="s">
        <v>3</v>
      </c>
      <c r="O23" s="8">
        <v>19.43</v>
      </c>
      <c r="P23">
        <v>1241</v>
      </c>
      <c r="Q23">
        <v>425</v>
      </c>
      <c r="R23">
        <v>12</v>
      </c>
      <c r="S23" t="s">
        <v>9</v>
      </c>
      <c r="T23" t="s">
        <v>179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6D16-27FE-438D-94A8-9501C6448DAB}">
  <dimension ref="A1:T10"/>
  <sheetViews>
    <sheetView zoomScale="80" zoomScaleNormal="80" workbookViewId="0">
      <selection activeCell="N25" sqref="N25"/>
    </sheetView>
  </sheetViews>
  <sheetFormatPr defaultRowHeight="15" x14ac:dyDescent="0.25"/>
  <sheetData>
    <row r="1" spans="1:20" x14ac:dyDescent="0.25">
      <c r="A1">
        <v>26</v>
      </c>
      <c r="B1">
        <v>1805</v>
      </c>
      <c r="C1" s="1" t="s">
        <v>34</v>
      </c>
      <c r="D1" t="s">
        <v>3</v>
      </c>
      <c r="E1" t="s">
        <v>3</v>
      </c>
      <c r="H1">
        <v>17</v>
      </c>
      <c r="I1">
        <v>47</v>
      </c>
      <c r="J1">
        <v>21</v>
      </c>
      <c r="K1">
        <v>50</v>
      </c>
      <c r="L1" s="8"/>
      <c r="M1" t="s">
        <v>191</v>
      </c>
      <c r="N1" t="s">
        <v>3</v>
      </c>
      <c r="O1" s="8">
        <v>18.68</v>
      </c>
      <c r="P1">
        <v>1109</v>
      </c>
      <c r="Q1">
        <v>425</v>
      </c>
      <c r="R1">
        <v>9</v>
      </c>
      <c r="S1" t="s">
        <v>9</v>
      </c>
      <c r="T1" t="s">
        <v>190</v>
      </c>
    </row>
    <row r="2" spans="1:20" x14ac:dyDescent="0.25">
      <c r="M2" t="s">
        <v>192</v>
      </c>
      <c r="N2" t="s">
        <v>3</v>
      </c>
      <c r="O2" s="8">
        <v>17.78</v>
      </c>
      <c r="P2">
        <v>1319</v>
      </c>
      <c r="Q2">
        <v>425</v>
      </c>
      <c r="R2">
        <v>11</v>
      </c>
      <c r="S2" t="s">
        <v>9</v>
      </c>
      <c r="T2" t="s">
        <v>190</v>
      </c>
    </row>
    <row r="3" spans="1:20" x14ac:dyDescent="0.25">
      <c r="M3" t="s">
        <v>193</v>
      </c>
      <c r="N3" t="s">
        <v>3</v>
      </c>
      <c r="O3" s="8">
        <v>19.02</v>
      </c>
      <c r="P3">
        <v>1048</v>
      </c>
      <c r="Q3">
        <v>425</v>
      </c>
      <c r="R3">
        <v>10</v>
      </c>
      <c r="S3" t="s">
        <v>9</v>
      </c>
      <c r="T3" t="s">
        <v>190</v>
      </c>
    </row>
    <row r="4" spans="1:20" x14ac:dyDescent="0.25">
      <c r="M4" t="s">
        <v>194</v>
      </c>
      <c r="N4" t="s">
        <v>3</v>
      </c>
      <c r="O4" s="8">
        <v>19.940000000000001</v>
      </c>
      <c r="P4">
        <v>1200</v>
      </c>
      <c r="Q4">
        <v>425</v>
      </c>
      <c r="R4">
        <v>10</v>
      </c>
      <c r="S4" t="s">
        <v>9</v>
      </c>
      <c r="T4" t="s">
        <v>190</v>
      </c>
    </row>
    <row r="5" spans="1:20" x14ac:dyDescent="0.25">
      <c r="M5" t="s">
        <v>195</v>
      </c>
      <c r="N5" t="s">
        <v>3</v>
      </c>
      <c r="O5" s="8">
        <v>25.66</v>
      </c>
      <c r="P5">
        <v>1425</v>
      </c>
      <c r="Q5">
        <v>425</v>
      </c>
      <c r="R5">
        <v>14</v>
      </c>
      <c r="S5" t="s">
        <v>9</v>
      </c>
      <c r="T5" t="s">
        <v>190</v>
      </c>
    </row>
    <row r="6" spans="1:20" x14ac:dyDescent="0.25">
      <c r="O6" s="8"/>
    </row>
    <row r="7" spans="1:20" x14ac:dyDescent="0.25">
      <c r="O7" s="8"/>
    </row>
    <row r="8" spans="1:20" x14ac:dyDescent="0.25">
      <c r="O8" s="8"/>
    </row>
    <row r="9" spans="1:20" x14ac:dyDescent="0.25">
      <c r="O9" s="8"/>
    </row>
    <row r="10" spans="1:20" x14ac:dyDescent="0.25">
      <c r="O10" s="8"/>
    </row>
  </sheetData>
  <phoneticPr fontId="9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8B56-0C46-46CD-A1F1-C491756B7D98}">
  <dimension ref="A1:Y137"/>
  <sheetViews>
    <sheetView topLeftCell="I106" workbookViewId="0">
      <selection activeCell="Y110" sqref="Y110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78</v>
      </c>
      <c r="B2">
        <v>4510</v>
      </c>
      <c r="C2" s="2" t="s">
        <v>4</v>
      </c>
      <c r="D2" t="s">
        <v>3</v>
      </c>
      <c r="E2" t="s">
        <v>3</v>
      </c>
      <c r="F2" t="s">
        <v>3</v>
      </c>
      <c r="G2" t="s">
        <v>3</v>
      </c>
      <c r="H2">
        <v>57</v>
      </c>
      <c r="I2">
        <v>113</v>
      </c>
      <c r="J2">
        <v>71</v>
      </c>
      <c r="K2">
        <v>75</v>
      </c>
      <c r="L2" s="8">
        <v>1.34</v>
      </c>
      <c r="M2">
        <v>29625</v>
      </c>
      <c r="N2">
        <v>1434</v>
      </c>
      <c r="O2">
        <v>2385</v>
      </c>
      <c r="P2">
        <v>0</v>
      </c>
      <c r="Q2" t="s">
        <v>9</v>
      </c>
      <c r="S2" s="9" t="s">
        <v>3</v>
      </c>
      <c r="T2" s="9">
        <v>354.27</v>
      </c>
      <c r="U2" s="9">
        <v>6068</v>
      </c>
      <c r="V2" s="9">
        <v>1434</v>
      </c>
      <c r="W2" s="9">
        <v>20</v>
      </c>
      <c r="X2" s="9" t="s">
        <v>9</v>
      </c>
      <c r="Y2" s="9"/>
    </row>
    <row r="3" spans="1:25" x14ac:dyDescent="0.25">
      <c r="A3">
        <v>67</v>
      </c>
      <c r="B3">
        <v>4030</v>
      </c>
      <c r="C3" s="1" t="s">
        <v>78</v>
      </c>
      <c r="D3" t="s">
        <v>3</v>
      </c>
      <c r="E3" t="s">
        <v>3</v>
      </c>
      <c r="F3" t="s">
        <v>3</v>
      </c>
      <c r="G3" t="s">
        <v>3</v>
      </c>
      <c r="H3">
        <v>45</v>
      </c>
      <c r="I3">
        <v>125</v>
      </c>
      <c r="J3">
        <v>47</v>
      </c>
      <c r="K3">
        <v>75</v>
      </c>
      <c r="L3" s="8">
        <v>7.03</v>
      </c>
      <c r="M3">
        <v>11175</v>
      </c>
      <c r="N3">
        <v>1038</v>
      </c>
      <c r="O3">
        <v>1440</v>
      </c>
      <c r="P3">
        <v>16</v>
      </c>
      <c r="Q3" t="s">
        <v>9</v>
      </c>
      <c r="S3" s="9" t="s">
        <v>3</v>
      </c>
      <c r="T3" s="9">
        <v>340.39</v>
      </c>
      <c r="U3" s="9">
        <v>9971</v>
      </c>
      <c r="V3" s="9">
        <v>1038</v>
      </c>
      <c r="W3" s="9">
        <v>31</v>
      </c>
      <c r="X3" s="9" t="s">
        <v>9</v>
      </c>
      <c r="Y3" s="9" t="s">
        <v>164</v>
      </c>
    </row>
    <row r="4" spans="1:25" x14ac:dyDescent="0.25">
      <c r="A4">
        <v>70</v>
      </c>
      <c r="B4">
        <v>4219</v>
      </c>
      <c r="C4" s="1" t="s">
        <v>24</v>
      </c>
      <c r="D4" t="s">
        <v>3</v>
      </c>
      <c r="E4" t="s">
        <v>3</v>
      </c>
      <c r="F4" t="s">
        <v>3</v>
      </c>
      <c r="H4">
        <v>67</v>
      </c>
      <c r="I4">
        <v>105</v>
      </c>
      <c r="J4">
        <v>66</v>
      </c>
      <c r="K4">
        <v>75</v>
      </c>
      <c r="L4" s="8">
        <v>11.71</v>
      </c>
      <c r="M4">
        <v>10950</v>
      </c>
      <c r="N4">
        <v>1479</v>
      </c>
      <c r="O4">
        <v>1650</v>
      </c>
      <c r="P4">
        <v>35</v>
      </c>
      <c r="Q4" t="s">
        <v>9</v>
      </c>
      <c r="S4" s="9" t="s">
        <v>3</v>
      </c>
      <c r="T4" s="9">
        <v>313.27</v>
      </c>
      <c r="U4" s="9">
        <v>7487</v>
      </c>
      <c r="V4" s="9">
        <v>1479</v>
      </c>
      <c r="W4" s="9">
        <v>62</v>
      </c>
      <c r="X4" s="9" t="s">
        <v>9</v>
      </c>
      <c r="Y4" s="9"/>
    </row>
    <row r="5" spans="1:25" x14ac:dyDescent="0.25">
      <c r="A5">
        <v>32</v>
      </c>
      <c r="B5">
        <v>2275</v>
      </c>
      <c r="C5" s="1" t="s">
        <v>43</v>
      </c>
      <c r="D5" t="s">
        <v>3</v>
      </c>
      <c r="E5" t="s">
        <v>3</v>
      </c>
      <c r="G5" t="s">
        <v>3</v>
      </c>
      <c r="H5">
        <v>56</v>
      </c>
      <c r="I5">
        <v>82</v>
      </c>
      <c r="J5">
        <v>42</v>
      </c>
      <c r="K5">
        <v>50</v>
      </c>
      <c r="L5" s="8">
        <v>3.47</v>
      </c>
      <c r="M5">
        <v>15100</v>
      </c>
      <c r="N5">
        <v>966</v>
      </c>
      <c r="O5">
        <v>1155</v>
      </c>
      <c r="P5">
        <v>0</v>
      </c>
      <c r="Q5" t="s">
        <v>9</v>
      </c>
      <c r="S5" s="9" t="s">
        <v>3</v>
      </c>
      <c r="T5" s="9">
        <v>282.19</v>
      </c>
      <c r="U5" s="9">
        <v>8778</v>
      </c>
      <c r="V5" s="9">
        <v>966</v>
      </c>
      <c r="W5" s="9">
        <v>23</v>
      </c>
      <c r="X5" s="9" t="s">
        <v>9</v>
      </c>
      <c r="Y5" s="9"/>
    </row>
    <row r="6" spans="1:25" x14ac:dyDescent="0.25">
      <c r="A6">
        <v>67</v>
      </c>
      <c r="B6">
        <v>1120</v>
      </c>
      <c r="C6" s="1" t="s">
        <v>17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165</v>
      </c>
      <c r="J6">
        <v>45</v>
      </c>
      <c r="K6">
        <v>75</v>
      </c>
      <c r="L6" s="8">
        <v>3.67</v>
      </c>
      <c r="M6">
        <v>12050</v>
      </c>
      <c r="N6">
        <v>1025</v>
      </c>
      <c r="O6">
        <v>1605</v>
      </c>
      <c r="P6">
        <v>17</v>
      </c>
      <c r="Q6" t="s">
        <v>9</v>
      </c>
      <c r="S6" s="9" t="s">
        <v>3</v>
      </c>
      <c r="T6" s="9">
        <v>268.49</v>
      </c>
      <c r="U6" s="9">
        <v>6906</v>
      </c>
      <c r="V6" s="9">
        <v>1025</v>
      </c>
      <c r="W6" s="9">
        <v>33</v>
      </c>
      <c r="X6" s="9" t="s">
        <v>9</v>
      </c>
      <c r="Y6" s="9" t="s">
        <v>164</v>
      </c>
    </row>
    <row r="7" spans="1:25" x14ac:dyDescent="0.25">
      <c r="A7">
        <v>69</v>
      </c>
      <c r="B7">
        <v>4049</v>
      </c>
      <c r="C7" s="1" t="s">
        <v>80</v>
      </c>
      <c r="D7" t="s">
        <v>3</v>
      </c>
      <c r="E7" t="s">
        <v>3</v>
      </c>
      <c r="F7" t="s">
        <v>3</v>
      </c>
      <c r="G7" t="s">
        <v>3</v>
      </c>
      <c r="H7">
        <v>56</v>
      </c>
      <c r="I7">
        <v>153</v>
      </c>
      <c r="J7">
        <v>56</v>
      </c>
      <c r="K7">
        <v>75</v>
      </c>
      <c r="L7" s="8">
        <v>6.6</v>
      </c>
      <c r="M7">
        <v>11600</v>
      </c>
      <c r="N7">
        <v>1219</v>
      </c>
      <c r="O7">
        <v>1650</v>
      </c>
      <c r="P7">
        <v>30</v>
      </c>
      <c r="Q7" t="s">
        <v>9</v>
      </c>
      <c r="S7" s="9" t="s">
        <v>3</v>
      </c>
      <c r="T7" s="9">
        <v>262.58</v>
      </c>
      <c r="U7" s="9">
        <v>6101</v>
      </c>
      <c r="V7" s="9">
        <v>1219</v>
      </c>
      <c r="W7" s="9">
        <v>60</v>
      </c>
      <c r="X7" s="9" t="s">
        <v>9</v>
      </c>
      <c r="Y7" s="9"/>
    </row>
    <row r="8" spans="1:25" x14ac:dyDescent="0.25">
      <c r="A8">
        <v>71</v>
      </c>
      <c r="B8">
        <v>4200</v>
      </c>
      <c r="C8" s="1" t="s">
        <v>77</v>
      </c>
      <c r="D8" t="s">
        <v>3</v>
      </c>
      <c r="E8" t="s">
        <v>3</v>
      </c>
      <c r="F8" t="s">
        <v>3</v>
      </c>
      <c r="G8" t="s">
        <v>3</v>
      </c>
      <c r="H8">
        <v>71</v>
      </c>
      <c r="I8">
        <v>140</v>
      </c>
      <c r="J8">
        <v>53</v>
      </c>
      <c r="K8">
        <v>75</v>
      </c>
      <c r="L8" s="8">
        <v>6.6</v>
      </c>
      <c r="M8">
        <v>15925</v>
      </c>
      <c r="N8">
        <v>1298</v>
      </c>
      <c r="O8">
        <v>1665</v>
      </c>
      <c r="P8">
        <v>13</v>
      </c>
      <c r="Q8" t="s">
        <v>9</v>
      </c>
      <c r="S8" s="9" t="s">
        <v>3</v>
      </c>
      <c r="T8" s="9">
        <v>260.72000000000003</v>
      </c>
      <c r="U8" s="9">
        <v>6384</v>
      </c>
      <c r="V8" s="9">
        <v>1298</v>
      </c>
      <c r="W8" s="9">
        <v>41</v>
      </c>
      <c r="X8" s="9" t="s">
        <v>9</v>
      </c>
      <c r="Y8" s="9"/>
    </row>
    <row r="9" spans="1:25" x14ac:dyDescent="0.25">
      <c r="A9">
        <v>4</v>
      </c>
      <c r="B9">
        <v>701</v>
      </c>
      <c r="C9" s="3" t="s">
        <v>12</v>
      </c>
      <c r="D9" t="s">
        <v>3</v>
      </c>
      <c r="E9" t="s">
        <v>3</v>
      </c>
      <c r="G9" t="s">
        <v>3</v>
      </c>
      <c r="H9">
        <v>53</v>
      </c>
      <c r="I9">
        <v>96</v>
      </c>
      <c r="J9">
        <v>56</v>
      </c>
      <c r="K9">
        <v>50</v>
      </c>
      <c r="L9" s="8">
        <v>4.21</v>
      </c>
      <c r="M9">
        <v>10150</v>
      </c>
      <c r="N9">
        <v>1219</v>
      </c>
      <c r="O9">
        <v>1455</v>
      </c>
      <c r="P9">
        <v>26</v>
      </c>
      <c r="Q9" t="s">
        <v>9</v>
      </c>
      <c r="S9" s="9" t="s">
        <v>3</v>
      </c>
      <c r="T9" s="9">
        <v>246.6</v>
      </c>
      <c r="U9" s="9">
        <v>6281</v>
      </c>
      <c r="V9" s="9">
        <v>1219</v>
      </c>
      <c r="W9" s="9">
        <v>46</v>
      </c>
      <c r="X9" s="9" t="s">
        <v>9</v>
      </c>
      <c r="Y9" s="9"/>
    </row>
    <row r="10" spans="1:25" x14ac:dyDescent="0.25">
      <c r="A10">
        <v>59</v>
      </c>
      <c r="B10">
        <v>3832</v>
      </c>
      <c r="C10" s="1" t="s">
        <v>70</v>
      </c>
      <c r="D10" t="s">
        <v>3</v>
      </c>
      <c r="E10" t="s">
        <v>3</v>
      </c>
      <c r="F10" t="s">
        <v>3</v>
      </c>
      <c r="G10" t="s">
        <v>3</v>
      </c>
      <c r="H10">
        <v>53</v>
      </c>
      <c r="I10">
        <v>153</v>
      </c>
      <c r="J10">
        <v>62</v>
      </c>
      <c r="K10">
        <v>75</v>
      </c>
      <c r="L10" s="8">
        <v>79.260000000000005</v>
      </c>
      <c r="M10">
        <v>14075</v>
      </c>
      <c r="N10">
        <v>1318</v>
      </c>
      <c r="O10">
        <v>1890</v>
      </c>
      <c r="P10">
        <v>19</v>
      </c>
      <c r="Q10" t="s">
        <v>9</v>
      </c>
      <c r="S10" s="9" t="s">
        <v>3</v>
      </c>
      <c r="T10" s="9">
        <v>223.14</v>
      </c>
      <c r="U10" s="9">
        <v>5544</v>
      </c>
      <c r="V10" s="9">
        <v>1318</v>
      </c>
      <c r="W10" s="9">
        <v>41</v>
      </c>
      <c r="X10" s="9" t="s">
        <v>9</v>
      </c>
      <c r="Y10" s="9"/>
    </row>
    <row r="11" spans="1:25" x14ac:dyDescent="0.25">
      <c r="A11">
        <v>98</v>
      </c>
      <c r="B11">
        <v>102660</v>
      </c>
      <c r="C11" s="1" t="s">
        <v>106</v>
      </c>
      <c r="D11" t="s">
        <v>3</v>
      </c>
      <c r="E11" t="s">
        <v>3</v>
      </c>
      <c r="H11">
        <v>38</v>
      </c>
      <c r="I11">
        <v>48</v>
      </c>
      <c r="J11">
        <v>37</v>
      </c>
      <c r="K11">
        <v>50</v>
      </c>
      <c r="L11" s="8">
        <v>6.65</v>
      </c>
      <c r="M11">
        <v>4375</v>
      </c>
      <c r="N11">
        <v>932</v>
      </c>
      <c r="O11">
        <v>930</v>
      </c>
      <c r="P11">
        <v>33</v>
      </c>
      <c r="Q11" t="s">
        <v>9</v>
      </c>
      <c r="S11" s="9" t="s">
        <v>3</v>
      </c>
      <c r="T11" s="9">
        <v>158.72999999999999</v>
      </c>
      <c r="U11" s="9">
        <v>5792</v>
      </c>
      <c r="V11" s="9">
        <v>932</v>
      </c>
      <c r="W11" s="9">
        <v>54</v>
      </c>
      <c r="X11" s="9" t="s">
        <v>9</v>
      </c>
      <c r="Y11" s="9" t="s">
        <v>162</v>
      </c>
    </row>
    <row r="12" spans="1:25" x14ac:dyDescent="0.25">
      <c r="A12">
        <v>46</v>
      </c>
      <c r="B12">
        <v>2895</v>
      </c>
      <c r="C12" s="1" t="s">
        <v>57</v>
      </c>
      <c r="D12" t="s">
        <v>3</v>
      </c>
      <c r="E12" t="s">
        <v>3</v>
      </c>
      <c r="F12" t="s">
        <v>3</v>
      </c>
      <c r="G12" t="s">
        <v>3</v>
      </c>
      <c r="H12">
        <v>48</v>
      </c>
      <c r="I12">
        <v>125</v>
      </c>
      <c r="J12">
        <v>50</v>
      </c>
      <c r="K12">
        <v>75</v>
      </c>
      <c r="L12" s="8">
        <v>6</v>
      </c>
      <c r="M12">
        <v>13450</v>
      </c>
      <c r="N12">
        <v>1168</v>
      </c>
      <c r="O12">
        <v>1485</v>
      </c>
      <c r="P12">
        <v>5</v>
      </c>
      <c r="Q12" t="s">
        <v>9</v>
      </c>
      <c r="S12" s="9"/>
      <c r="T12" s="9">
        <v>155.85</v>
      </c>
      <c r="U12" s="9">
        <v>2297</v>
      </c>
      <c r="V12" s="9">
        <v>1168</v>
      </c>
      <c r="W12" s="9">
        <v>147</v>
      </c>
      <c r="X12" s="9" t="s">
        <v>9</v>
      </c>
      <c r="Y12" s="9"/>
    </row>
    <row r="13" spans="1:25" x14ac:dyDescent="0.25">
      <c r="A13">
        <v>75</v>
      </c>
      <c r="B13">
        <v>4359</v>
      </c>
      <c r="C13" s="1" t="s">
        <v>84</v>
      </c>
      <c r="D13" t="s">
        <v>3</v>
      </c>
      <c r="E13" t="s">
        <v>3</v>
      </c>
      <c r="H13">
        <v>38</v>
      </c>
      <c r="I13">
        <v>48</v>
      </c>
      <c r="J13">
        <v>34</v>
      </c>
      <c r="K13">
        <v>50</v>
      </c>
      <c r="L13" s="8">
        <v>5.39</v>
      </c>
      <c r="M13">
        <v>4750</v>
      </c>
      <c r="N13">
        <v>932</v>
      </c>
      <c r="O13">
        <v>915</v>
      </c>
      <c r="P13">
        <v>40</v>
      </c>
      <c r="Q13" t="s">
        <v>9</v>
      </c>
      <c r="S13" s="10" t="s">
        <v>3</v>
      </c>
      <c r="T13" s="9">
        <v>144.74</v>
      </c>
      <c r="U13" s="9">
        <v>6054</v>
      </c>
      <c r="V13" s="9">
        <v>932</v>
      </c>
      <c r="W13" s="9">
        <v>59</v>
      </c>
      <c r="X13" s="9" t="s">
        <v>9</v>
      </c>
      <c r="Y13" s="9" t="s">
        <v>161</v>
      </c>
    </row>
    <row r="14" spans="1:25" x14ac:dyDescent="0.25">
      <c r="A14">
        <v>55</v>
      </c>
      <c r="B14">
        <v>3727</v>
      </c>
      <c r="C14" s="1" t="s">
        <v>66</v>
      </c>
      <c r="D14" t="s">
        <v>3</v>
      </c>
      <c r="E14" t="s">
        <v>3</v>
      </c>
      <c r="G14" t="s">
        <v>3</v>
      </c>
      <c r="H14">
        <v>56</v>
      </c>
      <c r="I14">
        <v>105</v>
      </c>
      <c r="J14">
        <v>45</v>
      </c>
      <c r="K14">
        <v>50</v>
      </c>
      <c r="L14" s="8">
        <v>5.66</v>
      </c>
      <c r="M14">
        <v>11450</v>
      </c>
      <c r="N14">
        <v>1044</v>
      </c>
      <c r="O14">
        <v>1200</v>
      </c>
      <c r="P14">
        <v>14</v>
      </c>
      <c r="Q14" t="s">
        <v>9</v>
      </c>
      <c r="S14" s="9" t="s">
        <v>3</v>
      </c>
      <c r="T14" s="9">
        <v>143.55000000000001</v>
      </c>
      <c r="U14" s="9">
        <v>5008</v>
      </c>
      <c r="V14" s="9">
        <v>1044</v>
      </c>
      <c r="W14" s="9">
        <v>39</v>
      </c>
      <c r="X14" s="9" t="s">
        <v>9</v>
      </c>
      <c r="Y14" s="9"/>
    </row>
    <row r="15" spans="1:25" x14ac:dyDescent="0.25">
      <c r="A15">
        <v>31</v>
      </c>
      <c r="B15">
        <v>2070</v>
      </c>
      <c r="C15" s="1" t="s">
        <v>42</v>
      </c>
      <c r="D15" t="s">
        <v>3</v>
      </c>
      <c r="E15" t="s">
        <v>3</v>
      </c>
      <c r="F15" t="s">
        <v>3</v>
      </c>
      <c r="G15" t="s">
        <v>3</v>
      </c>
      <c r="H15">
        <v>58</v>
      </c>
      <c r="I15">
        <v>93</v>
      </c>
      <c r="J15">
        <v>51</v>
      </c>
      <c r="K15">
        <v>75</v>
      </c>
      <c r="L15" s="8">
        <v>0.88</v>
      </c>
      <c r="M15">
        <v>16275</v>
      </c>
      <c r="N15">
        <v>785</v>
      </c>
      <c r="O15">
        <v>1560</v>
      </c>
      <c r="P15">
        <v>0</v>
      </c>
      <c r="Q15" t="s">
        <v>9</v>
      </c>
      <c r="S15" s="9" t="s">
        <v>3</v>
      </c>
      <c r="T15" s="9">
        <v>134.30000000000001</v>
      </c>
      <c r="U15" s="9">
        <v>4487</v>
      </c>
      <c r="V15" s="9">
        <v>785</v>
      </c>
      <c r="W15" s="9">
        <v>10</v>
      </c>
      <c r="X15" s="9" t="s">
        <v>9</v>
      </c>
      <c r="Y15" s="9"/>
    </row>
    <row r="16" spans="1:25" x14ac:dyDescent="0.25">
      <c r="A16">
        <v>58</v>
      </c>
      <c r="B16">
        <v>3719</v>
      </c>
      <c r="C16" s="1" t="s">
        <v>65</v>
      </c>
      <c r="D16" t="s">
        <v>3</v>
      </c>
      <c r="E16" t="s">
        <v>3</v>
      </c>
      <c r="H16">
        <v>32</v>
      </c>
      <c r="I16">
        <v>50</v>
      </c>
      <c r="J16">
        <v>27</v>
      </c>
      <c r="K16">
        <v>50</v>
      </c>
      <c r="L16" s="8">
        <v>4.68</v>
      </c>
      <c r="M16">
        <v>3825</v>
      </c>
      <c r="N16">
        <v>764</v>
      </c>
      <c r="O16">
        <v>675</v>
      </c>
      <c r="P16">
        <v>23</v>
      </c>
      <c r="Q16" t="s">
        <v>9</v>
      </c>
      <c r="S16" s="9" t="s">
        <v>3</v>
      </c>
      <c r="T16" s="9">
        <v>129.4</v>
      </c>
      <c r="U16" s="9">
        <v>6164</v>
      </c>
      <c r="V16" s="9">
        <v>764</v>
      </c>
      <c r="W16" s="9">
        <v>53</v>
      </c>
      <c r="X16" s="9" t="s">
        <v>9</v>
      </c>
      <c r="Y16" s="9" t="s">
        <v>158</v>
      </c>
    </row>
    <row r="17" spans="1:25" x14ac:dyDescent="0.25">
      <c r="A17">
        <v>63</v>
      </c>
      <c r="B17">
        <v>3867</v>
      </c>
      <c r="C17" s="1" t="s">
        <v>74</v>
      </c>
      <c r="D17" t="s">
        <v>3</v>
      </c>
      <c r="E17" t="s">
        <v>3</v>
      </c>
      <c r="H17">
        <v>34</v>
      </c>
      <c r="I17">
        <v>50</v>
      </c>
      <c r="J17">
        <v>32</v>
      </c>
      <c r="K17">
        <v>50</v>
      </c>
      <c r="L17" s="8">
        <v>33.76</v>
      </c>
      <c r="M17">
        <v>3825</v>
      </c>
      <c r="N17">
        <v>787</v>
      </c>
      <c r="O17">
        <v>750</v>
      </c>
      <c r="P17">
        <v>16</v>
      </c>
      <c r="Q17" t="s">
        <v>9</v>
      </c>
      <c r="S17" s="9" t="s">
        <v>3</v>
      </c>
      <c r="T17" s="9">
        <v>118.56</v>
      </c>
      <c r="U17" s="9">
        <v>5049</v>
      </c>
      <c r="V17" s="9">
        <v>787</v>
      </c>
      <c r="W17" s="9">
        <v>37</v>
      </c>
      <c r="X17" s="9" t="s">
        <v>9</v>
      </c>
      <c r="Y17" s="9" t="s">
        <v>159</v>
      </c>
    </row>
    <row r="18" spans="1:25" x14ac:dyDescent="0.25">
      <c r="A18">
        <v>39</v>
      </c>
      <c r="B18">
        <v>2453</v>
      </c>
      <c r="C18" s="1" t="s">
        <v>50</v>
      </c>
      <c r="D18" t="s">
        <v>3</v>
      </c>
      <c r="E18" t="s">
        <v>3</v>
      </c>
      <c r="F18" t="s">
        <v>3</v>
      </c>
      <c r="G18" t="s">
        <v>3</v>
      </c>
      <c r="H18">
        <v>69</v>
      </c>
      <c r="I18">
        <v>108</v>
      </c>
      <c r="J18">
        <v>60</v>
      </c>
      <c r="K18">
        <v>75</v>
      </c>
      <c r="L18" s="8">
        <v>1.07</v>
      </c>
      <c r="M18">
        <v>20325</v>
      </c>
      <c r="N18">
        <v>937</v>
      </c>
      <c r="O18">
        <v>1965</v>
      </c>
      <c r="P18">
        <v>0</v>
      </c>
      <c r="Q18" t="s">
        <v>9</v>
      </c>
      <c r="S18" s="9" t="s">
        <v>3</v>
      </c>
      <c r="T18" s="9">
        <v>107.31</v>
      </c>
      <c r="U18" s="9">
        <v>3099</v>
      </c>
      <c r="V18" s="9">
        <v>937</v>
      </c>
      <c r="W18" s="9">
        <v>11</v>
      </c>
      <c r="X18" s="9" t="s">
        <v>9</v>
      </c>
      <c r="Y18" s="9"/>
    </row>
    <row r="19" spans="1:25" x14ac:dyDescent="0.25">
      <c r="A19">
        <v>76</v>
      </c>
      <c r="B19">
        <v>4383</v>
      </c>
      <c r="C19" s="1" t="s">
        <v>85</v>
      </c>
      <c r="D19" t="s">
        <v>3</v>
      </c>
      <c r="E19" t="s">
        <v>3</v>
      </c>
      <c r="F19" t="s">
        <v>3</v>
      </c>
      <c r="G19" t="s">
        <v>3</v>
      </c>
      <c r="H19">
        <v>48</v>
      </c>
      <c r="I19">
        <v>127</v>
      </c>
      <c r="J19">
        <v>44</v>
      </c>
      <c r="K19">
        <v>75</v>
      </c>
      <c r="L19" s="8">
        <v>8.2200000000000006</v>
      </c>
      <c r="M19">
        <v>14150</v>
      </c>
      <c r="N19">
        <v>1177</v>
      </c>
      <c r="O19">
        <v>1500</v>
      </c>
      <c r="P19">
        <v>11</v>
      </c>
      <c r="Q19" t="s">
        <v>9</v>
      </c>
      <c r="S19" s="9"/>
      <c r="T19" s="9">
        <v>99.19</v>
      </c>
      <c r="U19" s="9">
        <v>1408</v>
      </c>
      <c r="V19" s="9">
        <v>1177</v>
      </c>
      <c r="W19" s="9">
        <v>144</v>
      </c>
      <c r="X19" s="9" t="s">
        <v>9</v>
      </c>
      <c r="Y19" s="9"/>
    </row>
    <row r="20" spans="1:25" x14ac:dyDescent="0.25">
      <c r="A20">
        <v>72</v>
      </c>
      <c r="B20">
        <v>4227</v>
      </c>
      <c r="C20" s="1" t="s">
        <v>81</v>
      </c>
      <c r="D20" t="s">
        <v>3</v>
      </c>
      <c r="E20" t="s">
        <v>3</v>
      </c>
      <c r="F20" t="s">
        <v>3</v>
      </c>
      <c r="G20" t="s">
        <v>3</v>
      </c>
      <c r="H20">
        <v>43</v>
      </c>
      <c r="I20">
        <v>145</v>
      </c>
      <c r="J20">
        <v>41</v>
      </c>
      <c r="K20">
        <v>75</v>
      </c>
      <c r="L20" s="8">
        <v>8.4499999999999993</v>
      </c>
      <c r="M20">
        <v>7950</v>
      </c>
      <c r="N20">
        <v>931</v>
      </c>
      <c r="O20">
        <v>1215</v>
      </c>
      <c r="P20">
        <v>17</v>
      </c>
      <c r="Q20" t="s">
        <v>9</v>
      </c>
      <c r="S20" s="10" t="s">
        <v>3</v>
      </c>
      <c r="T20" s="9">
        <v>95.94</v>
      </c>
      <c r="U20" s="9">
        <v>4425</v>
      </c>
      <c r="V20" s="9">
        <v>931</v>
      </c>
      <c r="W20" s="9">
        <v>43</v>
      </c>
      <c r="X20" s="9" t="s">
        <v>9</v>
      </c>
      <c r="Y20" s="9" t="s">
        <v>173</v>
      </c>
    </row>
    <row r="21" spans="1:25" x14ac:dyDescent="0.25">
      <c r="A21">
        <v>64</v>
      </c>
      <c r="B21">
        <v>3883</v>
      </c>
      <c r="C21" s="1" t="s">
        <v>75</v>
      </c>
      <c r="D21" t="s">
        <v>3</v>
      </c>
      <c r="E21" t="s">
        <v>3</v>
      </c>
      <c r="F21" t="s">
        <v>3</v>
      </c>
      <c r="G21" t="s">
        <v>3</v>
      </c>
      <c r="H21">
        <v>67</v>
      </c>
      <c r="I21">
        <v>114</v>
      </c>
      <c r="J21">
        <v>50</v>
      </c>
      <c r="K21">
        <v>75</v>
      </c>
      <c r="L21" s="8">
        <v>0.94</v>
      </c>
      <c r="M21">
        <v>20450</v>
      </c>
      <c r="N21">
        <v>1025</v>
      </c>
      <c r="O21">
        <v>1605</v>
      </c>
      <c r="P21">
        <v>0</v>
      </c>
      <c r="Q21" t="s">
        <v>9</v>
      </c>
      <c r="S21" s="9" t="s">
        <v>3</v>
      </c>
      <c r="T21" s="9">
        <v>84.13</v>
      </c>
      <c r="U21" s="9">
        <v>2860</v>
      </c>
      <c r="V21" s="9">
        <v>1025</v>
      </c>
      <c r="W21" s="9">
        <v>7</v>
      </c>
      <c r="X21" s="9" t="s">
        <v>9</v>
      </c>
      <c r="Y21" s="9"/>
    </row>
    <row r="22" spans="1:25" x14ac:dyDescent="0.25">
      <c r="A22">
        <v>60</v>
      </c>
      <c r="B22">
        <v>3816</v>
      </c>
      <c r="C22" s="1" t="s">
        <v>71</v>
      </c>
      <c r="D22" t="s">
        <v>3</v>
      </c>
      <c r="E22" t="s">
        <v>3</v>
      </c>
      <c r="F22" t="s">
        <v>3</v>
      </c>
      <c r="G22" t="s">
        <v>3</v>
      </c>
      <c r="H22">
        <v>57</v>
      </c>
      <c r="I22">
        <v>108</v>
      </c>
      <c r="J22">
        <v>59</v>
      </c>
      <c r="K22">
        <v>75</v>
      </c>
      <c r="L22" s="8">
        <v>0.78</v>
      </c>
      <c r="M22">
        <v>19225</v>
      </c>
      <c r="N22">
        <v>947</v>
      </c>
      <c r="O22">
        <v>1920</v>
      </c>
      <c r="P22">
        <v>0</v>
      </c>
      <c r="Q22" t="s">
        <v>9</v>
      </c>
      <c r="S22" s="9" t="s">
        <v>3</v>
      </c>
      <c r="T22" s="9">
        <v>74.62</v>
      </c>
      <c r="U22" s="9">
        <v>2577</v>
      </c>
      <c r="V22" s="9">
        <v>947</v>
      </c>
      <c r="W22" s="9">
        <v>5</v>
      </c>
      <c r="X22" s="9" t="s">
        <v>9</v>
      </c>
      <c r="Y22" s="9"/>
    </row>
    <row r="23" spans="1:25" x14ac:dyDescent="0.25">
      <c r="A23">
        <v>48</v>
      </c>
      <c r="B23">
        <v>3271</v>
      </c>
      <c r="C23" s="1" t="s">
        <v>59</v>
      </c>
      <c r="D23" t="s">
        <v>3</v>
      </c>
      <c r="E23" t="s">
        <v>3</v>
      </c>
      <c r="G23" t="s">
        <v>3</v>
      </c>
      <c r="H23">
        <v>36</v>
      </c>
      <c r="I23">
        <v>106</v>
      </c>
      <c r="J23">
        <v>34</v>
      </c>
      <c r="K23">
        <v>50</v>
      </c>
      <c r="L23" s="8">
        <v>2.11</v>
      </c>
      <c r="M23">
        <v>9250</v>
      </c>
      <c r="N23">
        <v>791</v>
      </c>
      <c r="O23">
        <v>930</v>
      </c>
      <c r="P23">
        <v>10</v>
      </c>
      <c r="Q23" t="s">
        <v>9</v>
      </c>
      <c r="S23" s="9" t="s">
        <v>3</v>
      </c>
      <c r="T23" s="9">
        <v>69.87</v>
      </c>
      <c r="U23" s="9">
        <v>2928</v>
      </c>
      <c r="V23" s="9">
        <v>791</v>
      </c>
      <c r="W23" s="9">
        <v>20</v>
      </c>
      <c r="X23" s="9" t="s">
        <v>9</v>
      </c>
      <c r="Y23" s="9" t="s">
        <v>160</v>
      </c>
    </row>
    <row r="24" spans="1:25" x14ac:dyDescent="0.25">
      <c r="A24">
        <v>68</v>
      </c>
      <c r="B24">
        <v>4057</v>
      </c>
      <c r="C24" s="1" t="s">
        <v>79</v>
      </c>
      <c r="D24" t="s">
        <v>3</v>
      </c>
      <c r="E24" t="s">
        <v>3</v>
      </c>
      <c r="H24">
        <v>24</v>
      </c>
      <c r="I24">
        <v>47</v>
      </c>
      <c r="J24">
        <v>23</v>
      </c>
      <c r="K24">
        <v>50</v>
      </c>
      <c r="L24" s="8">
        <v>4.5199999999999996</v>
      </c>
      <c r="M24">
        <v>3425</v>
      </c>
      <c r="N24">
        <v>600</v>
      </c>
      <c r="O24">
        <v>600</v>
      </c>
      <c r="P24">
        <v>6</v>
      </c>
      <c r="Q24" t="s">
        <v>9</v>
      </c>
      <c r="S24" s="9"/>
      <c r="T24" s="9">
        <v>63.04</v>
      </c>
      <c r="U24" s="9">
        <v>1543</v>
      </c>
      <c r="V24" s="9">
        <v>600</v>
      </c>
      <c r="W24" s="9">
        <v>46</v>
      </c>
      <c r="X24" s="9" t="s">
        <v>9</v>
      </c>
      <c r="Y24" s="9"/>
    </row>
    <row r="25" spans="1:25" x14ac:dyDescent="0.25">
      <c r="A25">
        <v>66</v>
      </c>
      <c r="B25">
        <v>4022</v>
      </c>
      <c r="C25" s="1" t="s">
        <v>77</v>
      </c>
      <c r="D25" t="s">
        <v>3</v>
      </c>
      <c r="E25" t="s">
        <v>3</v>
      </c>
      <c r="F25" t="s">
        <v>3</v>
      </c>
      <c r="G25" t="s">
        <v>3</v>
      </c>
      <c r="H25">
        <v>22</v>
      </c>
      <c r="I25">
        <v>47</v>
      </c>
      <c r="J25">
        <v>20</v>
      </c>
      <c r="K25">
        <v>50</v>
      </c>
      <c r="L25" s="8">
        <v>5.81</v>
      </c>
      <c r="M25">
        <v>2900</v>
      </c>
      <c r="N25">
        <v>550</v>
      </c>
      <c r="O25">
        <v>510</v>
      </c>
      <c r="P25">
        <v>10</v>
      </c>
      <c r="Q25" t="s">
        <v>9</v>
      </c>
      <c r="S25" s="9" t="s">
        <v>3</v>
      </c>
      <c r="T25" s="9">
        <v>62.4</v>
      </c>
      <c r="U25" s="9">
        <v>3651</v>
      </c>
      <c r="V25" s="9">
        <v>550</v>
      </c>
      <c r="W25" s="9">
        <v>27</v>
      </c>
      <c r="X25" s="9" t="s">
        <v>9</v>
      </c>
      <c r="Y25" s="9" t="s">
        <v>154</v>
      </c>
    </row>
    <row r="26" spans="1:25" x14ac:dyDescent="0.25">
      <c r="A26">
        <v>3</v>
      </c>
      <c r="B26">
        <v>221</v>
      </c>
      <c r="C26" s="3" t="s">
        <v>11</v>
      </c>
      <c r="D26" t="s">
        <v>3</v>
      </c>
      <c r="E26" t="s">
        <v>3</v>
      </c>
      <c r="G26" t="s">
        <v>3</v>
      </c>
      <c r="H26">
        <v>38</v>
      </c>
      <c r="I26">
        <v>93</v>
      </c>
      <c r="J26">
        <v>38</v>
      </c>
      <c r="K26">
        <v>50</v>
      </c>
      <c r="L26" s="8">
        <v>0.76</v>
      </c>
      <c r="M26">
        <v>11050</v>
      </c>
      <c r="N26">
        <v>560</v>
      </c>
      <c r="O26">
        <v>1065</v>
      </c>
      <c r="P26">
        <v>0</v>
      </c>
      <c r="Q26" t="s">
        <v>9</v>
      </c>
      <c r="S26" s="9"/>
      <c r="T26" s="9">
        <v>62.09</v>
      </c>
      <c r="U26" s="9">
        <v>1435</v>
      </c>
      <c r="V26" s="9">
        <v>560</v>
      </c>
      <c r="W26" s="9">
        <v>47</v>
      </c>
      <c r="X26" s="9" t="s">
        <v>9</v>
      </c>
      <c r="Y26" s="9"/>
    </row>
    <row r="27" spans="1:25" x14ac:dyDescent="0.25">
      <c r="A27">
        <v>13</v>
      </c>
      <c r="B27">
        <v>1341</v>
      </c>
      <c r="C27" s="1" t="s">
        <v>21</v>
      </c>
      <c r="D27" t="s">
        <v>3</v>
      </c>
      <c r="E27" t="s">
        <v>3</v>
      </c>
      <c r="H27">
        <v>22</v>
      </c>
      <c r="I27">
        <v>49</v>
      </c>
      <c r="J27">
        <v>19</v>
      </c>
      <c r="K27">
        <v>50</v>
      </c>
      <c r="L27" s="8">
        <v>4.33</v>
      </c>
      <c r="M27">
        <v>2800</v>
      </c>
      <c r="N27">
        <v>532</v>
      </c>
      <c r="O27">
        <v>480</v>
      </c>
      <c r="P27">
        <v>4</v>
      </c>
      <c r="Q27" t="s">
        <v>9</v>
      </c>
      <c r="S27" s="9" t="s">
        <v>3</v>
      </c>
      <c r="T27" s="9">
        <v>61.13</v>
      </c>
      <c r="U27" s="9">
        <v>3698</v>
      </c>
      <c r="V27" s="9">
        <v>532</v>
      </c>
      <c r="W27" s="9">
        <v>28</v>
      </c>
      <c r="X27" s="9" t="s">
        <v>9</v>
      </c>
      <c r="Y27" s="9" t="s">
        <v>154</v>
      </c>
    </row>
    <row r="28" spans="1:25" x14ac:dyDescent="0.25">
      <c r="A28">
        <v>41</v>
      </c>
      <c r="B28">
        <v>2852</v>
      </c>
      <c r="C28" s="1" t="s">
        <v>52</v>
      </c>
      <c r="D28" t="s">
        <v>3</v>
      </c>
      <c r="E28" t="s">
        <v>3</v>
      </c>
      <c r="H28">
        <v>24</v>
      </c>
      <c r="I28">
        <v>15</v>
      </c>
      <c r="J28">
        <v>20</v>
      </c>
      <c r="K28">
        <v>50</v>
      </c>
      <c r="L28" s="8">
        <v>20.170000000000002</v>
      </c>
      <c r="M28">
        <v>1800</v>
      </c>
      <c r="N28">
        <v>600</v>
      </c>
      <c r="O28">
        <v>480</v>
      </c>
      <c r="P28">
        <v>45</v>
      </c>
      <c r="Q28" t="s">
        <v>9</v>
      </c>
      <c r="S28" s="9" t="s">
        <v>3</v>
      </c>
      <c r="T28" s="9">
        <v>60.55</v>
      </c>
      <c r="U28" s="9">
        <v>3358</v>
      </c>
      <c r="V28" s="9">
        <v>600</v>
      </c>
      <c r="W28" s="9">
        <v>54</v>
      </c>
      <c r="X28" s="9" t="s">
        <v>9</v>
      </c>
      <c r="Y28" s="9" t="s">
        <v>156</v>
      </c>
    </row>
    <row r="29" spans="1:25" x14ac:dyDescent="0.25">
      <c r="A29">
        <v>80</v>
      </c>
      <c r="B29">
        <v>4545</v>
      </c>
      <c r="C29" s="1" t="s">
        <v>88</v>
      </c>
      <c r="D29" t="s">
        <v>3</v>
      </c>
      <c r="E29" t="s">
        <v>3</v>
      </c>
      <c r="H29">
        <v>46</v>
      </c>
      <c r="I29">
        <v>48</v>
      </c>
      <c r="J29">
        <v>35</v>
      </c>
      <c r="K29">
        <v>50</v>
      </c>
      <c r="L29" s="8">
        <v>15.89</v>
      </c>
      <c r="M29">
        <v>5600</v>
      </c>
      <c r="N29">
        <v>1132</v>
      </c>
      <c r="O29">
        <v>990</v>
      </c>
      <c r="P29">
        <v>31</v>
      </c>
      <c r="Q29" t="s">
        <v>9</v>
      </c>
      <c r="S29" s="9"/>
      <c r="T29" s="9">
        <v>58.17</v>
      </c>
      <c r="U29" s="9">
        <v>1335</v>
      </c>
      <c r="V29" s="9">
        <v>1132</v>
      </c>
      <c r="W29" s="9">
        <v>136</v>
      </c>
      <c r="X29" s="9" t="s">
        <v>9</v>
      </c>
      <c r="Y29" s="9"/>
    </row>
    <row r="30" spans="1:25" x14ac:dyDescent="0.25">
      <c r="A30">
        <v>42</v>
      </c>
      <c r="B30">
        <v>2720</v>
      </c>
      <c r="C30" s="1" t="s">
        <v>53</v>
      </c>
      <c r="D30" t="s">
        <v>3</v>
      </c>
      <c r="E30" t="s">
        <v>3</v>
      </c>
      <c r="H30">
        <v>20</v>
      </c>
      <c r="I30">
        <v>47</v>
      </c>
      <c r="J30">
        <v>23</v>
      </c>
      <c r="K30">
        <v>50</v>
      </c>
      <c r="L30" s="8">
        <v>26.38</v>
      </c>
      <c r="M30">
        <v>3000</v>
      </c>
      <c r="N30">
        <v>500</v>
      </c>
      <c r="O30">
        <v>555</v>
      </c>
      <c r="P30">
        <v>3</v>
      </c>
      <c r="Q30" t="s">
        <v>9</v>
      </c>
      <c r="S30" s="9" t="s">
        <v>3</v>
      </c>
      <c r="T30" s="9">
        <v>52.97</v>
      </c>
      <c r="U30" s="9">
        <v>3010</v>
      </c>
      <c r="V30" s="9">
        <v>500</v>
      </c>
      <c r="W30" s="9">
        <v>22</v>
      </c>
      <c r="X30" s="9" t="s">
        <v>9</v>
      </c>
      <c r="Y30" s="9" t="s">
        <v>153</v>
      </c>
    </row>
    <row r="31" spans="1:25" x14ac:dyDescent="0.25">
      <c r="A31">
        <v>28</v>
      </c>
      <c r="B31">
        <v>2062</v>
      </c>
      <c r="C31" s="1" t="s">
        <v>36</v>
      </c>
      <c r="D31" t="s">
        <v>3</v>
      </c>
      <c r="E31" t="s">
        <v>3</v>
      </c>
      <c r="H31">
        <v>23</v>
      </c>
      <c r="I31">
        <v>48</v>
      </c>
      <c r="J31">
        <v>25</v>
      </c>
      <c r="K31">
        <v>50</v>
      </c>
      <c r="L31" s="8">
        <v>29.98</v>
      </c>
      <c r="M31">
        <v>2750</v>
      </c>
      <c r="N31">
        <v>557</v>
      </c>
      <c r="O31">
        <v>585</v>
      </c>
      <c r="P31">
        <v>19</v>
      </c>
      <c r="Q31" t="s">
        <v>9</v>
      </c>
      <c r="S31" s="9" t="s">
        <v>3</v>
      </c>
      <c r="T31" s="9">
        <v>51.86</v>
      </c>
      <c r="U31" s="9">
        <v>3010</v>
      </c>
      <c r="V31" s="9">
        <v>557</v>
      </c>
      <c r="W31" s="9">
        <v>32</v>
      </c>
      <c r="X31" s="9" t="s">
        <v>9</v>
      </c>
      <c r="Y31" s="9" t="s">
        <v>153</v>
      </c>
    </row>
    <row r="32" spans="1:25" x14ac:dyDescent="0.25">
      <c r="A32">
        <v>2</v>
      </c>
      <c r="B32">
        <v>698</v>
      </c>
      <c r="C32" s="3" t="s">
        <v>10</v>
      </c>
      <c r="D32" t="s">
        <v>3</v>
      </c>
      <c r="E32" t="s">
        <v>3</v>
      </c>
      <c r="G32" t="s">
        <v>3</v>
      </c>
      <c r="H32">
        <v>45</v>
      </c>
      <c r="I32">
        <v>108</v>
      </c>
      <c r="J32">
        <v>41</v>
      </c>
      <c r="K32">
        <v>50</v>
      </c>
      <c r="L32" s="8">
        <v>2.87</v>
      </c>
      <c r="M32">
        <v>11300</v>
      </c>
      <c r="N32">
        <v>818</v>
      </c>
      <c r="O32">
        <v>1215</v>
      </c>
      <c r="P32">
        <v>10</v>
      </c>
      <c r="Q32" t="s">
        <v>9</v>
      </c>
      <c r="S32" s="9"/>
      <c r="T32" s="9">
        <v>49.35</v>
      </c>
      <c r="U32" s="9">
        <v>973</v>
      </c>
      <c r="V32" s="9">
        <v>818</v>
      </c>
      <c r="W32" s="9">
        <v>98</v>
      </c>
      <c r="X32" s="9" t="s">
        <v>9</v>
      </c>
      <c r="Y32" s="9" t="s">
        <v>168</v>
      </c>
    </row>
    <row r="33" spans="1:25" x14ac:dyDescent="0.25">
      <c r="A33">
        <v>84</v>
      </c>
      <c r="B33">
        <v>4979</v>
      </c>
      <c r="C33" s="1" t="s">
        <v>92</v>
      </c>
      <c r="D33" t="s">
        <v>3</v>
      </c>
      <c r="E33" t="s">
        <v>3</v>
      </c>
      <c r="G33" t="s">
        <v>3</v>
      </c>
      <c r="H33">
        <v>25</v>
      </c>
      <c r="I33">
        <v>92</v>
      </c>
      <c r="J33">
        <v>19</v>
      </c>
      <c r="K33">
        <v>50</v>
      </c>
      <c r="L33" s="8">
        <v>1.05</v>
      </c>
      <c r="M33">
        <v>5825</v>
      </c>
      <c r="N33">
        <v>523</v>
      </c>
      <c r="O33">
        <v>555</v>
      </c>
      <c r="P33">
        <v>0</v>
      </c>
      <c r="Q33" t="s">
        <v>9</v>
      </c>
      <c r="S33" s="9" t="s">
        <v>3</v>
      </c>
      <c r="T33" s="9">
        <v>44.74</v>
      </c>
      <c r="U33" s="9">
        <v>2633</v>
      </c>
      <c r="V33" s="9">
        <v>523</v>
      </c>
      <c r="W33" s="9">
        <v>11</v>
      </c>
      <c r="X33" s="9" t="s">
        <v>9</v>
      </c>
      <c r="Y33" s="9" t="s">
        <v>157</v>
      </c>
    </row>
    <row r="34" spans="1:25" x14ac:dyDescent="0.25">
      <c r="A34">
        <v>11</v>
      </c>
      <c r="B34">
        <v>1287</v>
      </c>
      <c r="C34" s="1" t="s">
        <v>19</v>
      </c>
      <c r="D34" t="s">
        <v>3</v>
      </c>
      <c r="E34" t="s">
        <v>3</v>
      </c>
      <c r="F34" t="s">
        <v>3</v>
      </c>
      <c r="G34" t="s">
        <v>3</v>
      </c>
      <c r="H34">
        <v>49</v>
      </c>
      <c r="I34">
        <v>137</v>
      </c>
      <c r="J34">
        <v>39</v>
      </c>
      <c r="K34">
        <v>75</v>
      </c>
      <c r="L34" s="8">
        <v>4.28</v>
      </c>
      <c r="M34">
        <v>9775</v>
      </c>
      <c r="N34">
        <v>998</v>
      </c>
      <c r="O34">
        <v>1170</v>
      </c>
      <c r="P34">
        <v>24</v>
      </c>
      <c r="Q34" t="s">
        <v>9</v>
      </c>
      <c r="S34" s="9"/>
      <c r="T34" s="9">
        <v>43.35</v>
      </c>
      <c r="U34" s="9">
        <v>927</v>
      </c>
      <c r="V34" s="9">
        <v>998</v>
      </c>
      <c r="W34" s="9">
        <v>113</v>
      </c>
      <c r="X34" s="9" t="s">
        <v>9</v>
      </c>
      <c r="Y34" s="9"/>
    </row>
    <row r="35" spans="1:25" x14ac:dyDescent="0.25">
      <c r="A35">
        <v>25</v>
      </c>
      <c r="B35">
        <v>2054</v>
      </c>
      <c r="C35" s="1" t="s">
        <v>33</v>
      </c>
      <c r="D35" t="s">
        <v>3</v>
      </c>
      <c r="E35" t="s">
        <v>3</v>
      </c>
      <c r="H35">
        <v>23</v>
      </c>
      <c r="I35">
        <v>49</v>
      </c>
      <c r="J35">
        <v>26</v>
      </c>
      <c r="K35">
        <v>50</v>
      </c>
      <c r="L35" s="8">
        <v>5.38</v>
      </c>
      <c r="M35">
        <v>2700</v>
      </c>
      <c r="N35">
        <v>548</v>
      </c>
      <c r="O35">
        <v>570</v>
      </c>
      <c r="P35">
        <v>7</v>
      </c>
      <c r="Q35" t="s">
        <v>9</v>
      </c>
      <c r="S35" s="9" t="s">
        <v>3</v>
      </c>
      <c r="T35" s="9">
        <v>39.46</v>
      </c>
      <c r="U35" s="9">
        <v>2595</v>
      </c>
      <c r="V35" s="9">
        <v>548</v>
      </c>
      <c r="W35" s="9">
        <v>20</v>
      </c>
      <c r="X35" s="9" t="s">
        <v>9</v>
      </c>
      <c r="Y35" s="9" t="s">
        <v>155</v>
      </c>
    </row>
    <row r="36" spans="1:25" x14ac:dyDescent="0.25">
      <c r="A36">
        <v>53</v>
      </c>
      <c r="B36">
        <v>3522</v>
      </c>
      <c r="C36" s="1" t="s">
        <v>64</v>
      </c>
      <c r="D36" t="s">
        <v>3</v>
      </c>
      <c r="E36" t="s">
        <v>3</v>
      </c>
      <c r="F36" t="s">
        <v>3</v>
      </c>
      <c r="G36" t="s">
        <v>3</v>
      </c>
      <c r="H36">
        <v>24</v>
      </c>
      <c r="I36">
        <v>108</v>
      </c>
      <c r="J36">
        <v>43</v>
      </c>
      <c r="K36">
        <v>75</v>
      </c>
      <c r="L36" s="8">
        <v>0.92</v>
      </c>
      <c r="M36">
        <v>14075</v>
      </c>
      <c r="N36">
        <v>651</v>
      </c>
      <c r="O36">
        <v>1365</v>
      </c>
      <c r="P36">
        <v>0</v>
      </c>
      <c r="Q36" t="s">
        <v>9</v>
      </c>
      <c r="S36" s="9"/>
      <c r="T36" s="9">
        <v>38.47</v>
      </c>
      <c r="U36" s="9">
        <v>672</v>
      </c>
      <c r="V36" s="9">
        <v>651</v>
      </c>
      <c r="W36" s="9">
        <v>83</v>
      </c>
      <c r="X36" s="9" t="s">
        <v>9</v>
      </c>
      <c r="Y36" s="9"/>
    </row>
    <row r="37" spans="1:25" x14ac:dyDescent="0.25">
      <c r="A37">
        <v>6</v>
      </c>
      <c r="B37">
        <v>744</v>
      </c>
      <c r="C37" s="3" t="s">
        <v>13</v>
      </c>
      <c r="D37" t="s">
        <v>3</v>
      </c>
      <c r="E37" t="s">
        <v>3</v>
      </c>
      <c r="H37">
        <v>20</v>
      </c>
      <c r="I37">
        <v>49</v>
      </c>
      <c r="J37">
        <v>19</v>
      </c>
      <c r="K37">
        <v>50</v>
      </c>
      <c r="L37" s="8">
        <v>158.80000000000001</v>
      </c>
      <c r="M37">
        <v>2375</v>
      </c>
      <c r="N37">
        <v>471</v>
      </c>
      <c r="O37">
        <v>2375</v>
      </c>
      <c r="P37">
        <v>10</v>
      </c>
      <c r="Q37" t="s">
        <v>9</v>
      </c>
      <c r="S37" s="9" t="s">
        <v>3</v>
      </c>
      <c r="T37" s="9">
        <v>36.54</v>
      </c>
      <c r="U37" s="9">
        <v>2185</v>
      </c>
      <c r="V37" s="9">
        <v>471</v>
      </c>
      <c r="W37" s="9">
        <v>20</v>
      </c>
      <c r="X37" s="9" t="s">
        <v>9</v>
      </c>
      <c r="Y37" s="9" t="s">
        <v>152</v>
      </c>
    </row>
    <row r="38" spans="1:25" x14ac:dyDescent="0.25">
      <c r="A38">
        <v>73</v>
      </c>
      <c r="B38">
        <v>4332</v>
      </c>
      <c r="C38" s="1" t="s">
        <v>82</v>
      </c>
      <c r="D38" t="s">
        <v>3</v>
      </c>
      <c r="E38" t="s">
        <v>3</v>
      </c>
      <c r="F38" t="s">
        <v>3</v>
      </c>
      <c r="G38" t="s">
        <v>3</v>
      </c>
      <c r="H38">
        <v>46</v>
      </c>
      <c r="I38">
        <v>146</v>
      </c>
      <c r="J38">
        <v>37</v>
      </c>
      <c r="K38">
        <v>75</v>
      </c>
      <c r="L38" s="8">
        <v>153.59</v>
      </c>
      <c r="M38">
        <v>10000</v>
      </c>
      <c r="N38">
        <v>911</v>
      </c>
      <c r="O38">
        <v>1230</v>
      </c>
      <c r="P38">
        <v>12</v>
      </c>
      <c r="Q38" t="s">
        <v>9</v>
      </c>
      <c r="S38" s="9"/>
      <c r="T38" s="9">
        <v>33.71</v>
      </c>
      <c r="U38" s="9">
        <v>717</v>
      </c>
      <c r="V38" s="9">
        <v>911</v>
      </c>
      <c r="W38" s="9">
        <v>124</v>
      </c>
      <c r="X38" s="9" t="s">
        <v>9</v>
      </c>
      <c r="Y38" s="9" t="s">
        <v>172</v>
      </c>
    </row>
    <row r="39" spans="1:25" x14ac:dyDescent="0.25">
      <c r="A39">
        <v>44</v>
      </c>
      <c r="B39">
        <v>2739</v>
      </c>
      <c r="C39" s="1" t="s">
        <v>55</v>
      </c>
      <c r="D39" t="s">
        <v>3</v>
      </c>
      <c r="E39" t="s">
        <v>3</v>
      </c>
      <c r="H39">
        <v>26</v>
      </c>
      <c r="I39">
        <v>47</v>
      </c>
      <c r="J39">
        <v>22</v>
      </c>
      <c r="K39">
        <v>50</v>
      </c>
      <c r="L39" s="8">
        <v>15.42</v>
      </c>
      <c r="M39">
        <v>3550</v>
      </c>
      <c r="N39">
        <v>592</v>
      </c>
      <c r="O39">
        <v>585</v>
      </c>
      <c r="P39">
        <v>4</v>
      </c>
      <c r="Q39" t="s">
        <v>9</v>
      </c>
      <c r="S39" s="9"/>
      <c r="T39" s="9">
        <v>33.130000000000003</v>
      </c>
      <c r="U39" s="9">
        <v>1205</v>
      </c>
      <c r="V39" s="9">
        <v>592</v>
      </c>
      <c r="W39" s="9">
        <v>43</v>
      </c>
      <c r="X39" s="9" t="s">
        <v>9</v>
      </c>
      <c r="Y39" s="9"/>
    </row>
    <row r="40" spans="1:25" x14ac:dyDescent="0.25">
      <c r="A40">
        <v>62</v>
      </c>
      <c r="B40">
        <v>3840</v>
      </c>
      <c r="C40" s="1" t="s">
        <v>73</v>
      </c>
      <c r="D40" t="s">
        <v>3</v>
      </c>
      <c r="E40" t="s">
        <v>3</v>
      </c>
      <c r="F40" t="s">
        <v>3</v>
      </c>
      <c r="G40" t="s">
        <v>3</v>
      </c>
      <c r="H40">
        <v>34</v>
      </c>
      <c r="I40">
        <v>160</v>
      </c>
      <c r="J40">
        <v>38</v>
      </c>
      <c r="K40">
        <v>75</v>
      </c>
      <c r="L40" s="8">
        <v>2.2200000000000002</v>
      </c>
      <c r="M40">
        <v>11350</v>
      </c>
      <c r="N40">
        <v>870</v>
      </c>
      <c r="O40">
        <v>1170</v>
      </c>
      <c r="P40">
        <v>5</v>
      </c>
      <c r="Q40" t="s">
        <v>9</v>
      </c>
      <c r="S40" s="9"/>
      <c r="T40" s="9">
        <v>31.96</v>
      </c>
      <c r="U40" s="9">
        <v>744</v>
      </c>
      <c r="V40" s="9">
        <v>870</v>
      </c>
      <c r="W40" s="9">
        <v>109</v>
      </c>
      <c r="X40" s="9" t="s">
        <v>9</v>
      </c>
      <c r="Y40" s="9" t="s">
        <v>167</v>
      </c>
    </row>
    <row r="41" spans="1:25" x14ac:dyDescent="0.25">
      <c r="A41">
        <v>17</v>
      </c>
      <c r="B41">
        <v>1414</v>
      </c>
      <c r="C41" s="1" t="s">
        <v>25</v>
      </c>
      <c r="D41" t="s">
        <v>3</v>
      </c>
      <c r="E41" t="s">
        <v>3</v>
      </c>
      <c r="F41" t="s">
        <v>3</v>
      </c>
      <c r="G41" t="s">
        <v>3</v>
      </c>
      <c r="H41">
        <v>49</v>
      </c>
      <c r="I41">
        <v>120</v>
      </c>
      <c r="J41">
        <v>45</v>
      </c>
      <c r="K41">
        <v>75</v>
      </c>
      <c r="L41" s="8">
        <v>3.36</v>
      </c>
      <c r="M41">
        <v>9575</v>
      </c>
      <c r="N41">
        <v>1022</v>
      </c>
      <c r="O41">
        <v>1335</v>
      </c>
      <c r="P41">
        <v>18</v>
      </c>
      <c r="Q41" t="s">
        <v>9</v>
      </c>
      <c r="S41" s="9"/>
      <c r="T41" s="9">
        <v>31.63</v>
      </c>
      <c r="U41" s="9">
        <v>559</v>
      </c>
      <c r="V41" s="9">
        <v>1022</v>
      </c>
      <c r="W41" s="9">
        <v>120</v>
      </c>
      <c r="X41" s="9" t="s">
        <v>9</v>
      </c>
      <c r="Y41" s="9"/>
    </row>
    <row r="42" spans="1:25" x14ac:dyDescent="0.25">
      <c r="A42">
        <v>18</v>
      </c>
      <c r="B42">
        <v>1350</v>
      </c>
      <c r="C42" s="1" t="s">
        <v>26</v>
      </c>
      <c r="D42" t="s">
        <v>3</v>
      </c>
      <c r="E42" t="s">
        <v>3</v>
      </c>
      <c r="F42" t="s">
        <v>3</v>
      </c>
      <c r="H42">
        <v>30</v>
      </c>
      <c r="I42">
        <v>107</v>
      </c>
      <c r="J42">
        <v>37</v>
      </c>
      <c r="K42">
        <v>75</v>
      </c>
      <c r="L42" s="8">
        <v>3.44</v>
      </c>
      <c r="M42">
        <v>5600</v>
      </c>
      <c r="N42">
        <v>694</v>
      </c>
      <c r="O42">
        <v>855</v>
      </c>
      <c r="P42">
        <v>5</v>
      </c>
      <c r="Q42" t="s">
        <v>9</v>
      </c>
      <c r="S42" s="9"/>
      <c r="T42" s="9">
        <v>29.18</v>
      </c>
      <c r="U42" s="9">
        <v>474</v>
      </c>
      <c r="V42" s="9">
        <v>694</v>
      </c>
      <c r="W42" s="9">
        <v>72</v>
      </c>
      <c r="X42" s="9" t="s">
        <v>9</v>
      </c>
      <c r="Y42" s="9"/>
    </row>
    <row r="43" spans="1:25" x14ac:dyDescent="0.25">
      <c r="A43">
        <v>8</v>
      </c>
      <c r="B43">
        <v>1082</v>
      </c>
      <c r="C43" s="1" t="s">
        <v>16</v>
      </c>
      <c r="D43" t="s">
        <v>3</v>
      </c>
      <c r="E43" t="s">
        <v>3</v>
      </c>
      <c r="F43" t="s">
        <v>3</v>
      </c>
      <c r="G43" t="s">
        <v>3</v>
      </c>
      <c r="H43">
        <v>43</v>
      </c>
      <c r="I43">
        <v>146</v>
      </c>
      <c r="J43">
        <v>48</v>
      </c>
      <c r="K43">
        <v>75</v>
      </c>
      <c r="L43" s="8">
        <v>3.28</v>
      </c>
      <c r="M43">
        <v>11725</v>
      </c>
      <c r="N43">
        <v>982</v>
      </c>
      <c r="O43">
        <v>1530</v>
      </c>
      <c r="P43">
        <v>7</v>
      </c>
      <c r="Q43" t="s">
        <v>9</v>
      </c>
      <c r="S43" s="9"/>
      <c r="T43" s="9">
        <v>28.01</v>
      </c>
      <c r="U43" s="9">
        <v>656</v>
      </c>
      <c r="V43" s="9">
        <v>982</v>
      </c>
      <c r="W43" s="9">
        <v>130</v>
      </c>
      <c r="X43" s="9" t="s">
        <v>9</v>
      </c>
      <c r="Y43" s="9" t="s">
        <v>167</v>
      </c>
    </row>
    <row r="44" spans="1:25" x14ac:dyDescent="0.25">
      <c r="A44">
        <v>5</v>
      </c>
      <c r="B44">
        <v>710</v>
      </c>
      <c r="C44" s="3" t="s">
        <v>15</v>
      </c>
      <c r="D44" t="s">
        <v>3</v>
      </c>
      <c r="E44" t="s">
        <v>3</v>
      </c>
      <c r="F44" t="s">
        <v>3</v>
      </c>
      <c r="G44" t="s">
        <v>3</v>
      </c>
      <c r="H44">
        <v>48</v>
      </c>
      <c r="I44">
        <v>134</v>
      </c>
      <c r="J44">
        <v>45</v>
      </c>
      <c r="K44">
        <v>75</v>
      </c>
      <c r="L44" s="8">
        <v>0.92</v>
      </c>
      <c r="M44">
        <v>12000</v>
      </c>
      <c r="N44">
        <v>920</v>
      </c>
      <c r="O44">
        <v>1500</v>
      </c>
      <c r="P44">
        <v>0</v>
      </c>
      <c r="Q44" t="s">
        <v>9</v>
      </c>
      <c r="S44" s="9"/>
      <c r="T44" s="9">
        <v>27.89</v>
      </c>
      <c r="U44" s="9">
        <v>719</v>
      </c>
      <c r="V44" s="9">
        <v>920</v>
      </c>
      <c r="W44" s="9">
        <v>79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104</v>
      </c>
      <c r="B46">
        <v>129631</v>
      </c>
      <c r="C46" s="1" t="s">
        <v>112</v>
      </c>
      <c r="D46" t="s">
        <v>3</v>
      </c>
      <c r="E46" t="s">
        <v>3</v>
      </c>
      <c r="F46" t="s">
        <v>3</v>
      </c>
      <c r="G46" t="s">
        <v>3</v>
      </c>
      <c r="H46">
        <v>16</v>
      </c>
      <c r="I46">
        <v>124</v>
      </c>
      <c r="J46">
        <v>12</v>
      </c>
      <c r="K46">
        <v>75</v>
      </c>
      <c r="L46" s="8">
        <v>0.13</v>
      </c>
      <c r="M46">
        <v>4575</v>
      </c>
      <c r="N46">
        <v>299</v>
      </c>
      <c r="O46">
        <v>375</v>
      </c>
      <c r="P46">
        <v>0</v>
      </c>
      <c r="Q46" t="s">
        <v>9</v>
      </c>
      <c r="S46" s="9"/>
      <c r="T46" s="9">
        <v>25.05</v>
      </c>
      <c r="U46" s="9">
        <v>1083</v>
      </c>
      <c r="V46" s="9">
        <v>299</v>
      </c>
      <c r="W46" s="9">
        <v>3</v>
      </c>
      <c r="X46" s="9" t="s">
        <v>9</v>
      </c>
      <c r="Y46" s="9" t="s">
        <v>151</v>
      </c>
    </row>
    <row r="47" spans="1:25" x14ac:dyDescent="0.25">
      <c r="A47">
        <v>33</v>
      </c>
      <c r="B47">
        <v>2445</v>
      </c>
      <c r="C47" s="1" t="s">
        <v>44</v>
      </c>
      <c r="D47" t="s">
        <v>3</v>
      </c>
      <c r="E47" t="s">
        <v>3</v>
      </c>
      <c r="F47" t="s">
        <v>3</v>
      </c>
      <c r="G47" t="s">
        <v>3</v>
      </c>
      <c r="H47">
        <v>47</v>
      </c>
      <c r="I47">
        <v>140</v>
      </c>
      <c r="J47">
        <v>47</v>
      </c>
      <c r="K47">
        <v>75</v>
      </c>
      <c r="L47" s="8">
        <v>31.92</v>
      </c>
      <c r="M47">
        <v>10075</v>
      </c>
      <c r="N47">
        <v>896</v>
      </c>
      <c r="O47">
        <v>1515</v>
      </c>
      <c r="P47">
        <v>11</v>
      </c>
      <c r="Q47" t="s">
        <v>9</v>
      </c>
      <c r="S47" s="9"/>
      <c r="T47" s="9">
        <v>23.53</v>
      </c>
      <c r="U47" s="9">
        <v>420</v>
      </c>
      <c r="V47" s="9">
        <v>896</v>
      </c>
      <c r="W47" s="9">
        <v>122</v>
      </c>
      <c r="X47" s="9" t="s">
        <v>9</v>
      </c>
      <c r="Y47" s="9"/>
    </row>
    <row r="48" spans="1:25" x14ac:dyDescent="0.25">
      <c r="A48">
        <v>61</v>
      </c>
      <c r="B48">
        <v>3786</v>
      </c>
      <c r="C48" s="1" t="s">
        <v>72</v>
      </c>
      <c r="D48" t="s">
        <v>3</v>
      </c>
      <c r="E48" t="s">
        <v>3</v>
      </c>
      <c r="H48">
        <v>15</v>
      </c>
      <c r="I48">
        <v>48</v>
      </c>
      <c r="J48">
        <v>14</v>
      </c>
      <c r="K48">
        <v>50</v>
      </c>
      <c r="L48" s="8">
        <v>0.28000000000000003</v>
      </c>
      <c r="M48">
        <v>2075</v>
      </c>
      <c r="N48">
        <v>366</v>
      </c>
      <c r="O48">
        <v>375</v>
      </c>
      <c r="P48">
        <v>0</v>
      </c>
      <c r="Q48" t="s">
        <v>9</v>
      </c>
      <c r="S48" s="9"/>
      <c r="T48" s="9">
        <v>22.5</v>
      </c>
      <c r="U48" s="9">
        <v>841</v>
      </c>
      <c r="V48" s="9">
        <v>366</v>
      </c>
      <c r="W48" s="9">
        <v>27</v>
      </c>
      <c r="X48" s="9" t="s">
        <v>9</v>
      </c>
      <c r="Y48" s="9"/>
    </row>
    <row r="49" spans="1:25" x14ac:dyDescent="0.25">
      <c r="A49">
        <v>86</v>
      </c>
      <c r="B49">
        <v>5657</v>
      </c>
      <c r="C49" s="1" t="s">
        <v>94</v>
      </c>
      <c r="D49" t="s">
        <v>3</v>
      </c>
      <c r="E49" t="s">
        <v>3</v>
      </c>
      <c r="F49" t="s">
        <v>3</v>
      </c>
      <c r="G49" t="s">
        <v>3</v>
      </c>
      <c r="H49">
        <v>15</v>
      </c>
      <c r="I49">
        <v>100</v>
      </c>
      <c r="J49">
        <v>15</v>
      </c>
      <c r="K49">
        <v>75</v>
      </c>
      <c r="L49" s="8">
        <v>0.25</v>
      </c>
      <c r="M49">
        <v>4450</v>
      </c>
      <c r="N49">
        <v>339</v>
      </c>
      <c r="O49">
        <v>615</v>
      </c>
      <c r="P49">
        <v>0</v>
      </c>
      <c r="Q49" t="s">
        <v>9</v>
      </c>
      <c r="S49" s="9"/>
      <c r="T49" s="9">
        <v>21.97</v>
      </c>
      <c r="U49" s="9">
        <v>799</v>
      </c>
      <c r="V49" s="9">
        <v>339</v>
      </c>
      <c r="W49" s="9">
        <v>29</v>
      </c>
      <c r="X49" s="9" t="s">
        <v>9</v>
      </c>
      <c r="Y49" s="9"/>
    </row>
    <row r="50" spans="1:25" x14ac:dyDescent="0.25">
      <c r="A50">
        <v>57</v>
      </c>
      <c r="B50">
        <v>3743</v>
      </c>
      <c r="C50" s="1" t="s">
        <v>68</v>
      </c>
      <c r="D50" t="s">
        <v>3</v>
      </c>
      <c r="E50" t="s">
        <v>3</v>
      </c>
      <c r="H50">
        <v>28</v>
      </c>
      <c r="I50">
        <v>43</v>
      </c>
      <c r="J50">
        <v>29</v>
      </c>
      <c r="K50">
        <v>50</v>
      </c>
      <c r="L50" s="8">
        <v>3.62</v>
      </c>
      <c r="M50">
        <v>3400</v>
      </c>
      <c r="N50">
        <v>661</v>
      </c>
      <c r="O50">
        <v>690</v>
      </c>
      <c r="P50">
        <v>10</v>
      </c>
      <c r="Q50" t="s">
        <v>9</v>
      </c>
      <c r="S50" s="9"/>
      <c r="T50" s="9">
        <v>21.56</v>
      </c>
      <c r="U50" s="9">
        <v>778</v>
      </c>
      <c r="V50" s="9">
        <v>661</v>
      </c>
      <c r="W50" s="9">
        <v>80</v>
      </c>
      <c r="X50" s="9" t="s">
        <v>9</v>
      </c>
      <c r="Y50" s="9" t="s">
        <v>166</v>
      </c>
    </row>
    <row r="51" spans="1:25" x14ac:dyDescent="0.25">
      <c r="A51">
        <v>99</v>
      </c>
      <c r="B51">
        <v>103063</v>
      </c>
      <c r="C51" s="1" t="s">
        <v>107</v>
      </c>
      <c r="D51" t="s">
        <v>3</v>
      </c>
      <c r="E51" t="s">
        <v>3</v>
      </c>
      <c r="H51">
        <v>20</v>
      </c>
      <c r="I51">
        <v>47</v>
      </c>
      <c r="J51">
        <v>17</v>
      </c>
      <c r="K51">
        <v>50</v>
      </c>
      <c r="L51" s="8">
        <v>0.33</v>
      </c>
      <c r="M51">
        <v>2350</v>
      </c>
      <c r="N51">
        <v>442</v>
      </c>
      <c r="O51">
        <v>465</v>
      </c>
      <c r="P51">
        <v>0</v>
      </c>
      <c r="Q51" t="s">
        <v>9</v>
      </c>
      <c r="S51" s="9"/>
      <c r="T51" s="9">
        <v>20.48</v>
      </c>
      <c r="U51" s="9">
        <v>669</v>
      </c>
      <c r="V51" s="9">
        <v>442</v>
      </c>
      <c r="W51" s="9">
        <v>36</v>
      </c>
      <c r="X51" s="9" t="s">
        <v>9</v>
      </c>
      <c r="Y51" s="9"/>
    </row>
    <row r="52" spans="1:25" x14ac:dyDescent="0.25">
      <c r="A52">
        <v>23</v>
      </c>
      <c r="B52">
        <v>1783</v>
      </c>
      <c r="C52" s="1" t="s">
        <v>31</v>
      </c>
      <c r="D52" t="s">
        <v>3</v>
      </c>
      <c r="E52" t="s">
        <v>3</v>
      </c>
      <c r="H52">
        <v>21</v>
      </c>
      <c r="I52">
        <v>47</v>
      </c>
      <c r="J52">
        <v>26</v>
      </c>
      <c r="K52">
        <v>50</v>
      </c>
      <c r="L52" s="8">
        <v>1.33</v>
      </c>
      <c r="M52">
        <v>2775</v>
      </c>
      <c r="N52">
        <v>519</v>
      </c>
      <c r="O52">
        <v>570</v>
      </c>
      <c r="P52">
        <v>0</v>
      </c>
      <c r="Q52" t="s">
        <v>9</v>
      </c>
      <c r="S52" s="9"/>
      <c r="T52" s="9">
        <v>19.88</v>
      </c>
      <c r="U52" s="9">
        <v>786</v>
      </c>
      <c r="V52" s="9">
        <v>519</v>
      </c>
      <c r="W52" s="9">
        <v>52</v>
      </c>
      <c r="X52" s="9" t="s">
        <v>9</v>
      </c>
      <c r="Y52" s="9"/>
    </row>
    <row r="53" spans="1:25" x14ac:dyDescent="0.25">
      <c r="A53">
        <v>20</v>
      </c>
      <c r="B53">
        <v>1759</v>
      </c>
      <c r="C53" s="1" t="s">
        <v>28</v>
      </c>
      <c r="D53" t="s">
        <v>3</v>
      </c>
      <c r="E53" t="s">
        <v>3</v>
      </c>
      <c r="F53" t="s">
        <v>3</v>
      </c>
      <c r="G53" t="s">
        <v>3</v>
      </c>
      <c r="H53">
        <v>55</v>
      </c>
      <c r="I53">
        <v>154</v>
      </c>
      <c r="J53">
        <v>48</v>
      </c>
      <c r="K53">
        <v>75</v>
      </c>
      <c r="L53" s="8">
        <v>0.35</v>
      </c>
      <c r="M53">
        <v>10825</v>
      </c>
      <c r="N53">
        <v>661</v>
      </c>
      <c r="O53">
        <v>1620</v>
      </c>
      <c r="P53">
        <v>0</v>
      </c>
      <c r="Q53" t="s">
        <v>9</v>
      </c>
      <c r="S53" s="9" t="s">
        <v>3</v>
      </c>
      <c r="T53" s="9">
        <v>19.690000000000001</v>
      </c>
      <c r="U53" s="9">
        <v>974</v>
      </c>
      <c r="V53" s="9">
        <v>661</v>
      </c>
      <c r="W53" s="9">
        <v>5</v>
      </c>
      <c r="X53" s="9" t="s">
        <v>9</v>
      </c>
      <c r="Y53" s="9"/>
    </row>
    <row r="54" spans="1:25" x14ac:dyDescent="0.25">
      <c r="A54">
        <v>56</v>
      </c>
      <c r="B54">
        <v>3700</v>
      </c>
      <c r="C54" s="1" t="s">
        <v>67</v>
      </c>
      <c r="D54" t="s">
        <v>3</v>
      </c>
      <c r="E54" t="s">
        <v>3</v>
      </c>
      <c r="H54">
        <v>17</v>
      </c>
      <c r="I54">
        <v>47</v>
      </c>
      <c r="J54">
        <v>15</v>
      </c>
      <c r="K54">
        <v>50</v>
      </c>
      <c r="L54" s="8">
        <v>3.56</v>
      </c>
      <c r="M54">
        <v>2275</v>
      </c>
      <c r="N54">
        <v>425</v>
      </c>
      <c r="O54">
        <v>405</v>
      </c>
      <c r="P54">
        <v>7</v>
      </c>
      <c r="Q54" t="s">
        <v>9</v>
      </c>
      <c r="S54" s="9"/>
      <c r="T54" s="9">
        <v>19.2</v>
      </c>
      <c r="U54" s="9">
        <v>905</v>
      </c>
      <c r="V54" s="9">
        <v>425</v>
      </c>
      <c r="W54" s="9">
        <v>30</v>
      </c>
      <c r="X54" s="9" t="s">
        <v>9</v>
      </c>
      <c r="Y54" s="9"/>
    </row>
    <row r="55" spans="1:25" x14ac:dyDescent="0.25">
      <c r="A55">
        <v>30</v>
      </c>
      <c r="B55">
        <v>2119</v>
      </c>
      <c r="C55" s="1" t="s">
        <v>41</v>
      </c>
      <c r="D55" t="s">
        <v>3</v>
      </c>
      <c r="E55" t="s">
        <v>3</v>
      </c>
      <c r="H55">
        <v>25</v>
      </c>
      <c r="I55">
        <v>42</v>
      </c>
      <c r="J55">
        <v>19</v>
      </c>
      <c r="K55">
        <v>50</v>
      </c>
      <c r="L55" s="8">
        <v>2.27</v>
      </c>
      <c r="M55">
        <v>2625</v>
      </c>
      <c r="N55">
        <v>575</v>
      </c>
      <c r="O55">
        <v>540</v>
      </c>
      <c r="P55">
        <v>13</v>
      </c>
      <c r="Q55" t="s">
        <v>9</v>
      </c>
      <c r="S55" s="9"/>
      <c r="T55" s="9">
        <v>16.87</v>
      </c>
      <c r="U55" s="9">
        <v>737</v>
      </c>
      <c r="V55" s="9">
        <v>575</v>
      </c>
      <c r="W55" s="9">
        <v>72</v>
      </c>
      <c r="X55" s="9" t="s">
        <v>9</v>
      </c>
      <c r="Y55" s="9" t="s">
        <v>170</v>
      </c>
    </row>
    <row r="56" spans="1:25" x14ac:dyDescent="0.25">
      <c r="A56">
        <v>50</v>
      </c>
      <c r="B56">
        <v>3280</v>
      </c>
      <c r="C56" s="1" t="s">
        <v>61</v>
      </c>
      <c r="D56" t="s">
        <v>3</v>
      </c>
      <c r="E56" t="s">
        <v>3</v>
      </c>
      <c r="F56" t="s">
        <v>3</v>
      </c>
      <c r="G56" t="s">
        <v>3</v>
      </c>
      <c r="H56">
        <v>26</v>
      </c>
      <c r="I56">
        <v>117</v>
      </c>
      <c r="J56">
        <v>29</v>
      </c>
      <c r="K56">
        <v>75</v>
      </c>
      <c r="L56" s="8">
        <v>5.89</v>
      </c>
      <c r="M56">
        <v>5475</v>
      </c>
      <c r="N56">
        <v>616</v>
      </c>
      <c r="O56">
        <v>930</v>
      </c>
      <c r="P56">
        <v>2</v>
      </c>
      <c r="Q56" t="s">
        <v>9</v>
      </c>
      <c r="S56" s="9"/>
      <c r="T56" s="9">
        <v>16.559999999999999</v>
      </c>
      <c r="U56" s="9">
        <v>454</v>
      </c>
      <c r="V56" s="9">
        <v>616</v>
      </c>
      <c r="W56" s="9">
        <v>57</v>
      </c>
      <c r="X56" s="9" t="s">
        <v>9</v>
      </c>
      <c r="Y56" s="9"/>
    </row>
    <row r="57" spans="1:25" x14ac:dyDescent="0.25">
      <c r="A57">
        <v>123</v>
      </c>
      <c r="B57">
        <v>700053</v>
      </c>
      <c r="C57" s="1" t="s">
        <v>131</v>
      </c>
      <c r="D57" t="s">
        <v>3</v>
      </c>
      <c r="E57" t="s">
        <v>3</v>
      </c>
      <c r="F57" t="s">
        <v>3</v>
      </c>
      <c r="H57">
        <v>259</v>
      </c>
      <c r="I57">
        <v>229</v>
      </c>
      <c r="J57">
        <v>90</v>
      </c>
      <c r="K57">
        <v>75</v>
      </c>
      <c r="L57" s="8">
        <v>0.23</v>
      </c>
      <c r="M57">
        <v>11125</v>
      </c>
      <c r="N57">
        <v>1318</v>
      </c>
      <c r="O57">
        <v>1680</v>
      </c>
      <c r="P57">
        <v>0</v>
      </c>
      <c r="Q57" t="s">
        <v>9</v>
      </c>
      <c r="S57" s="9" t="s">
        <v>3</v>
      </c>
      <c r="T57" s="9">
        <v>16.38</v>
      </c>
      <c r="U57" s="9">
        <v>1141</v>
      </c>
      <c r="V57" s="9">
        <v>1318</v>
      </c>
      <c r="W57" s="9">
        <v>8</v>
      </c>
      <c r="X57" s="9" t="s">
        <v>9</v>
      </c>
      <c r="Y57" s="9" t="s">
        <v>151</v>
      </c>
    </row>
    <row r="58" spans="1:25" x14ac:dyDescent="0.25">
      <c r="A58">
        <v>51</v>
      </c>
      <c r="B58">
        <v>3514</v>
      </c>
      <c r="C58" s="1" t="s">
        <v>62</v>
      </c>
      <c r="D58" t="s">
        <v>3</v>
      </c>
      <c r="E58" t="s">
        <v>3</v>
      </c>
      <c r="F58" t="s">
        <v>3</v>
      </c>
      <c r="G58" t="s">
        <v>3</v>
      </c>
      <c r="H58">
        <v>24</v>
      </c>
      <c r="I58">
        <v>145</v>
      </c>
      <c r="J58">
        <v>32</v>
      </c>
      <c r="K58">
        <v>75</v>
      </c>
      <c r="L58" s="8">
        <v>0.69</v>
      </c>
      <c r="M58">
        <v>6450</v>
      </c>
      <c r="N58">
        <v>602</v>
      </c>
      <c r="O58">
        <v>930</v>
      </c>
      <c r="P58">
        <v>0</v>
      </c>
      <c r="Q58" t="s">
        <v>9</v>
      </c>
      <c r="S58" s="9"/>
      <c r="T58" s="9">
        <v>16.32</v>
      </c>
      <c r="U58" s="9">
        <v>359</v>
      </c>
      <c r="V58" s="9">
        <v>602</v>
      </c>
      <c r="W58" s="9">
        <v>59</v>
      </c>
      <c r="X58" s="9" t="s">
        <v>9</v>
      </c>
      <c r="Y58" s="9"/>
    </row>
    <row r="59" spans="1:25" x14ac:dyDescent="0.25">
      <c r="A59">
        <v>88</v>
      </c>
      <c r="B59">
        <v>6173</v>
      </c>
      <c r="C59" s="1" t="s">
        <v>96</v>
      </c>
      <c r="D59" t="s">
        <v>3</v>
      </c>
      <c r="E59" t="s">
        <v>3</v>
      </c>
      <c r="G59" t="s">
        <v>3</v>
      </c>
      <c r="H59">
        <v>27</v>
      </c>
      <c r="I59">
        <v>99</v>
      </c>
      <c r="J59">
        <v>35</v>
      </c>
      <c r="K59">
        <v>50</v>
      </c>
      <c r="L59" s="8">
        <v>1.56</v>
      </c>
      <c r="M59">
        <v>6575</v>
      </c>
      <c r="N59">
        <v>641</v>
      </c>
      <c r="O59">
        <v>1035</v>
      </c>
      <c r="P59">
        <v>5</v>
      </c>
      <c r="Q59" t="s">
        <v>9</v>
      </c>
      <c r="S59" s="9"/>
      <c r="T59" s="9">
        <v>16.25</v>
      </c>
      <c r="U59" s="9">
        <v>553</v>
      </c>
      <c r="V59" s="9">
        <v>641</v>
      </c>
      <c r="W59" s="9">
        <v>65</v>
      </c>
      <c r="X59" s="9" t="s">
        <v>9</v>
      </c>
      <c r="Y59" s="9"/>
    </row>
    <row r="60" spans="1:25" x14ac:dyDescent="0.25">
      <c r="A60">
        <v>97</v>
      </c>
      <c r="B60">
        <v>103004</v>
      </c>
      <c r="C60" s="1" t="s">
        <v>105</v>
      </c>
      <c r="D60" t="s">
        <v>3</v>
      </c>
      <c r="E60" t="s">
        <v>3</v>
      </c>
      <c r="G60" t="s">
        <v>3</v>
      </c>
      <c r="H60">
        <v>20</v>
      </c>
      <c r="I60">
        <v>46</v>
      </c>
      <c r="J60">
        <v>23</v>
      </c>
      <c r="K60">
        <v>50</v>
      </c>
      <c r="L60" s="8">
        <v>22.19</v>
      </c>
      <c r="M60">
        <v>2675</v>
      </c>
      <c r="N60">
        <v>491</v>
      </c>
      <c r="O60">
        <v>510</v>
      </c>
      <c r="P60">
        <v>14</v>
      </c>
      <c r="Q60" t="s">
        <v>9</v>
      </c>
      <c r="S60" s="9"/>
      <c r="T60" s="9">
        <v>16.190000000000001</v>
      </c>
      <c r="U60" s="9">
        <v>575</v>
      </c>
      <c r="V60" s="9">
        <v>491</v>
      </c>
      <c r="W60" s="9">
        <v>46</v>
      </c>
      <c r="X60" s="9" t="s">
        <v>9</v>
      </c>
      <c r="Y60" s="9"/>
    </row>
    <row r="61" spans="1:25" x14ac:dyDescent="0.25">
      <c r="A61">
        <v>49</v>
      </c>
      <c r="B61">
        <v>3301</v>
      </c>
      <c r="C61" s="1" t="s">
        <v>60</v>
      </c>
      <c r="D61" t="s">
        <v>3</v>
      </c>
      <c r="E61" t="s">
        <v>3</v>
      </c>
      <c r="F61" t="s">
        <v>3</v>
      </c>
      <c r="H61">
        <v>29</v>
      </c>
      <c r="I61">
        <v>94</v>
      </c>
      <c r="J61">
        <v>28</v>
      </c>
      <c r="K61">
        <v>75</v>
      </c>
      <c r="L61" s="8">
        <v>6.83</v>
      </c>
      <c r="M61">
        <v>4225</v>
      </c>
      <c r="N61">
        <v>601</v>
      </c>
      <c r="O61">
        <v>750</v>
      </c>
      <c r="P61">
        <v>10</v>
      </c>
      <c r="Q61" t="s">
        <v>9</v>
      </c>
      <c r="S61" s="9"/>
      <c r="T61" s="9">
        <v>15.37</v>
      </c>
      <c r="U61" s="9">
        <v>299</v>
      </c>
      <c r="V61" s="9">
        <v>601</v>
      </c>
      <c r="W61" s="9">
        <v>49</v>
      </c>
      <c r="X61" s="9" t="s">
        <v>9</v>
      </c>
      <c r="Y61" s="9"/>
    </row>
    <row r="62" spans="1:25" x14ac:dyDescent="0.25">
      <c r="A62">
        <v>43</v>
      </c>
      <c r="B62">
        <v>2674</v>
      </c>
      <c r="C62" s="1" t="s">
        <v>54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108</v>
      </c>
      <c r="J62">
        <v>22</v>
      </c>
      <c r="K62">
        <v>50</v>
      </c>
      <c r="L62" s="8">
        <v>0.45</v>
      </c>
      <c r="M62">
        <v>9225</v>
      </c>
      <c r="N62">
        <v>406</v>
      </c>
      <c r="O62">
        <v>825</v>
      </c>
      <c r="P62">
        <v>0</v>
      </c>
      <c r="Q62" t="s">
        <v>9</v>
      </c>
      <c r="S62" s="9"/>
      <c r="T62" s="9">
        <v>13.73</v>
      </c>
      <c r="U62" s="9">
        <v>326</v>
      </c>
      <c r="V62" s="9">
        <v>406</v>
      </c>
      <c r="W62" s="9">
        <v>41</v>
      </c>
      <c r="X62" s="9" t="s">
        <v>9</v>
      </c>
      <c r="Y62" s="9"/>
    </row>
    <row r="63" spans="1:25" x14ac:dyDescent="0.25">
      <c r="A63">
        <v>100</v>
      </c>
      <c r="B63">
        <v>111660</v>
      </c>
      <c r="C63" s="1" t="s">
        <v>108</v>
      </c>
      <c r="D63" t="s">
        <v>3</v>
      </c>
      <c r="E63" t="s">
        <v>3</v>
      </c>
      <c r="H63">
        <v>19</v>
      </c>
      <c r="I63">
        <v>47</v>
      </c>
      <c r="J63">
        <v>19</v>
      </c>
      <c r="K63">
        <v>50</v>
      </c>
      <c r="L63" s="8">
        <v>8.81</v>
      </c>
      <c r="M63">
        <v>2525</v>
      </c>
      <c r="N63">
        <v>455</v>
      </c>
      <c r="O63">
        <v>435</v>
      </c>
      <c r="P63">
        <v>7</v>
      </c>
      <c r="Q63" t="s">
        <v>9</v>
      </c>
      <c r="S63" s="9"/>
      <c r="T63" s="9">
        <v>13.53</v>
      </c>
      <c r="U63" s="9">
        <v>571</v>
      </c>
      <c r="V63" s="9">
        <v>455</v>
      </c>
      <c r="W63" s="9">
        <v>37</v>
      </c>
      <c r="X63" s="9" t="s">
        <v>9</v>
      </c>
      <c r="Y63" s="9"/>
    </row>
    <row r="64" spans="1:25" x14ac:dyDescent="0.25">
      <c r="A64">
        <v>83</v>
      </c>
      <c r="B64">
        <v>5150</v>
      </c>
      <c r="C64" s="1" t="s">
        <v>91</v>
      </c>
      <c r="D64" t="s">
        <v>3</v>
      </c>
      <c r="E64" t="s">
        <v>3</v>
      </c>
      <c r="G64" t="s">
        <v>3</v>
      </c>
      <c r="H64">
        <v>13</v>
      </c>
      <c r="I64">
        <v>82</v>
      </c>
      <c r="J64">
        <v>21</v>
      </c>
      <c r="K64">
        <v>50</v>
      </c>
      <c r="L64" s="8">
        <v>0.23</v>
      </c>
      <c r="M64">
        <v>5600</v>
      </c>
      <c r="N64">
        <v>341</v>
      </c>
      <c r="O64">
        <v>615</v>
      </c>
      <c r="P64">
        <v>0</v>
      </c>
      <c r="Q64" t="s">
        <v>9</v>
      </c>
      <c r="S64" s="9"/>
      <c r="T64" s="9">
        <v>13.5</v>
      </c>
      <c r="U64" s="9">
        <v>347</v>
      </c>
      <c r="V64" s="9">
        <v>341</v>
      </c>
      <c r="W64" s="9">
        <v>39</v>
      </c>
      <c r="X64" s="9" t="s">
        <v>9</v>
      </c>
      <c r="Y64" s="9"/>
    </row>
    <row r="65" spans="1:25" x14ac:dyDescent="0.25">
      <c r="A65">
        <v>89</v>
      </c>
      <c r="B65">
        <v>6165</v>
      </c>
      <c r="C65" s="1" t="s">
        <v>97</v>
      </c>
      <c r="D65" t="s">
        <v>3</v>
      </c>
      <c r="E65" t="s">
        <v>3</v>
      </c>
      <c r="G65" t="s">
        <v>3</v>
      </c>
      <c r="H65">
        <v>23</v>
      </c>
      <c r="I65">
        <v>79</v>
      </c>
      <c r="J65">
        <v>24</v>
      </c>
      <c r="K65">
        <v>50</v>
      </c>
      <c r="L65" s="8">
        <v>0.42</v>
      </c>
      <c r="M65">
        <v>5825</v>
      </c>
      <c r="N65">
        <v>475</v>
      </c>
      <c r="O65">
        <v>675</v>
      </c>
      <c r="P65">
        <v>0</v>
      </c>
      <c r="Q65" t="s">
        <v>9</v>
      </c>
      <c r="S65" s="9"/>
      <c r="T65" s="9">
        <v>13.08</v>
      </c>
      <c r="U65" s="9">
        <v>463</v>
      </c>
      <c r="V65" s="9">
        <v>475</v>
      </c>
      <c r="W65" s="9">
        <v>64</v>
      </c>
      <c r="X65" s="9" t="s">
        <v>9</v>
      </c>
      <c r="Y65" s="9" t="s">
        <v>171</v>
      </c>
    </row>
    <row r="66" spans="1:25" x14ac:dyDescent="0.25">
      <c r="A66">
        <v>40</v>
      </c>
      <c r="B66">
        <v>2461</v>
      </c>
      <c r="C66" s="1" t="s">
        <v>51</v>
      </c>
      <c r="D66" t="s">
        <v>3</v>
      </c>
      <c r="E66" t="s">
        <v>3</v>
      </c>
      <c r="G66" t="s">
        <v>3</v>
      </c>
      <c r="H66">
        <v>25</v>
      </c>
      <c r="I66">
        <v>94</v>
      </c>
      <c r="J66">
        <v>30</v>
      </c>
      <c r="K66">
        <v>50</v>
      </c>
      <c r="L66" s="8">
        <v>1.03</v>
      </c>
      <c r="M66">
        <v>8375</v>
      </c>
      <c r="N66">
        <v>597</v>
      </c>
      <c r="O66">
        <v>855</v>
      </c>
      <c r="P66">
        <v>0</v>
      </c>
      <c r="Q66" t="s">
        <v>9</v>
      </c>
      <c r="S66" s="9"/>
      <c r="T66" s="9">
        <v>12.84</v>
      </c>
      <c r="U66" s="9">
        <v>359</v>
      </c>
      <c r="V66" s="9">
        <v>597</v>
      </c>
      <c r="W66" s="9">
        <v>59</v>
      </c>
      <c r="X66" s="9" t="s">
        <v>9</v>
      </c>
      <c r="Y66" s="9"/>
    </row>
    <row r="67" spans="1:25" x14ac:dyDescent="0.25">
      <c r="A67">
        <v>27</v>
      </c>
      <c r="B67">
        <v>1830</v>
      </c>
      <c r="C67" s="1" t="s">
        <v>35</v>
      </c>
      <c r="D67" t="s">
        <v>3</v>
      </c>
      <c r="E67" t="s">
        <v>3</v>
      </c>
      <c r="H67">
        <v>18</v>
      </c>
      <c r="I67">
        <v>47</v>
      </c>
      <c r="J67">
        <v>17</v>
      </c>
      <c r="K67">
        <v>50</v>
      </c>
      <c r="L67" s="8">
        <v>1.47</v>
      </c>
      <c r="M67">
        <v>2350</v>
      </c>
      <c r="N67">
        <v>450</v>
      </c>
      <c r="O67">
        <v>480</v>
      </c>
      <c r="P67">
        <v>0</v>
      </c>
      <c r="Q67" t="s">
        <v>9</v>
      </c>
      <c r="S67" s="9"/>
      <c r="T67" s="9">
        <v>12.19</v>
      </c>
      <c r="U67" s="9">
        <v>533</v>
      </c>
      <c r="V67" s="9">
        <v>450</v>
      </c>
      <c r="W67" s="9">
        <v>33</v>
      </c>
      <c r="X67" s="9" t="s">
        <v>9</v>
      </c>
      <c r="Y67" s="9"/>
    </row>
    <row r="68" spans="1:25" x14ac:dyDescent="0.25">
      <c r="A68">
        <v>19</v>
      </c>
      <c r="B68">
        <v>1503</v>
      </c>
      <c r="C68" s="1" t="s">
        <v>27</v>
      </c>
      <c r="D68" t="s">
        <v>3</v>
      </c>
      <c r="E68" t="s">
        <v>3</v>
      </c>
      <c r="F68" t="s">
        <v>3</v>
      </c>
      <c r="G68" t="s">
        <v>3</v>
      </c>
      <c r="H68">
        <v>20</v>
      </c>
      <c r="I68">
        <v>110</v>
      </c>
      <c r="J68">
        <v>25</v>
      </c>
      <c r="K68">
        <v>75</v>
      </c>
      <c r="L68" s="8">
        <v>0.5</v>
      </c>
      <c r="M68">
        <v>5500</v>
      </c>
      <c r="N68">
        <v>477</v>
      </c>
      <c r="O68">
        <v>870</v>
      </c>
      <c r="P68">
        <v>0</v>
      </c>
      <c r="Q68" t="s">
        <v>9</v>
      </c>
      <c r="S68" s="9"/>
      <c r="T68" s="9">
        <v>12.14</v>
      </c>
      <c r="U68" s="9">
        <v>331</v>
      </c>
      <c r="V68" s="9">
        <v>477</v>
      </c>
      <c r="W68" s="9">
        <v>48</v>
      </c>
      <c r="X68" s="9" t="s">
        <v>9</v>
      </c>
      <c r="Y68" s="9"/>
    </row>
    <row r="69" spans="1:25" x14ac:dyDescent="0.25">
      <c r="A69">
        <v>24</v>
      </c>
      <c r="B69">
        <v>1791</v>
      </c>
      <c r="C69" s="1" t="s">
        <v>32</v>
      </c>
      <c r="D69" t="s">
        <v>3</v>
      </c>
      <c r="E69" t="s">
        <v>3</v>
      </c>
      <c r="H69">
        <v>18</v>
      </c>
      <c r="I69">
        <v>47</v>
      </c>
      <c r="J69">
        <v>18</v>
      </c>
      <c r="K69">
        <v>50</v>
      </c>
      <c r="L69" s="8">
        <v>3.43</v>
      </c>
      <c r="M69">
        <v>2350</v>
      </c>
      <c r="N69">
        <v>450</v>
      </c>
      <c r="O69">
        <v>465</v>
      </c>
      <c r="P69">
        <v>2</v>
      </c>
      <c r="Q69" t="s">
        <v>9</v>
      </c>
      <c r="S69" s="9"/>
      <c r="T69" s="9">
        <v>11.86</v>
      </c>
      <c r="U69" s="9">
        <v>445</v>
      </c>
      <c r="V69" s="9">
        <v>450</v>
      </c>
      <c r="W69" s="9">
        <v>35</v>
      </c>
      <c r="X69" s="9" t="s">
        <v>9</v>
      </c>
      <c r="Y69" s="9"/>
    </row>
    <row r="70" spans="1:25" x14ac:dyDescent="0.25">
      <c r="A70">
        <v>65</v>
      </c>
      <c r="B70">
        <v>3859</v>
      </c>
      <c r="C70" s="1" t="s">
        <v>76</v>
      </c>
      <c r="D70" t="s">
        <v>3</v>
      </c>
      <c r="E70" t="s">
        <v>3</v>
      </c>
      <c r="H70">
        <v>18</v>
      </c>
      <c r="I70">
        <v>48</v>
      </c>
      <c r="J70">
        <v>17</v>
      </c>
      <c r="K70">
        <v>50</v>
      </c>
      <c r="L70" s="8">
        <v>1.31</v>
      </c>
      <c r="M70">
        <v>2300</v>
      </c>
      <c r="N70">
        <v>441</v>
      </c>
      <c r="O70">
        <v>435</v>
      </c>
      <c r="P70">
        <v>0</v>
      </c>
      <c r="Q70" t="s">
        <v>9</v>
      </c>
      <c r="S70" s="9"/>
      <c r="T70" s="9">
        <v>11.85</v>
      </c>
      <c r="U70" s="9">
        <v>452</v>
      </c>
      <c r="V70" s="9">
        <v>441</v>
      </c>
      <c r="W70" s="9">
        <v>34</v>
      </c>
      <c r="X70" s="9" t="s">
        <v>9</v>
      </c>
      <c r="Y70" s="9"/>
    </row>
    <row r="71" spans="1:25" x14ac:dyDescent="0.25">
      <c r="A71">
        <v>102</v>
      </c>
      <c r="B71">
        <v>126071</v>
      </c>
      <c r="C71" s="1" t="s">
        <v>110</v>
      </c>
      <c r="D71" t="s">
        <v>3</v>
      </c>
      <c r="E71" t="s">
        <v>3</v>
      </c>
      <c r="F71" t="s">
        <v>3</v>
      </c>
      <c r="H71">
        <v>17</v>
      </c>
      <c r="I71">
        <v>103</v>
      </c>
      <c r="J71">
        <v>15</v>
      </c>
      <c r="K71">
        <v>75</v>
      </c>
      <c r="L71" s="8">
        <v>0.08</v>
      </c>
      <c r="M71">
        <v>2825</v>
      </c>
      <c r="N71">
        <v>299</v>
      </c>
      <c r="O71">
        <v>375</v>
      </c>
      <c r="P71">
        <v>0</v>
      </c>
      <c r="Q71" t="s">
        <v>9</v>
      </c>
      <c r="S71" s="9"/>
      <c r="T71" s="9">
        <v>10.59</v>
      </c>
      <c r="U71" s="9">
        <v>769</v>
      </c>
      <c r="V71" s="9">
        <v>299</v>
      </c>
      <c r="W71" s="9">
        <v>8</v>
      </c>
      <c r="X71" s="9" t="s">
        <v>9</v>
      </c>
      <c r="Y71" s="9" t="s">
        <v>151</v>
      </c>
    </row>
    <row r="72" spans="1:25" x14ac:dyDescent="0.25">
      <c r="A72">
        <v>74</v>
      </c>
      <c r="B72">
        <v>4340</v>
      </c>
      <c r="C72" s="1" t="s">
        <v>83</v>
      </c>
      <c r="D72" t="s">
        <v>3</v>
      </c>
      <c r="E72" t="s">
        <v>3</v>
      </c>
      <c r="H72">
        <v>24</v>
      </c>
      <c r="I72">
        <v>44</v>
      </c>
      <c r="J72">
        <v>24</v>
      </c>
      <c r="K72">
        <v>50</v>
      </c>
      <c r="L72" s="8">
        <v>4.3499999999999996</v>
      </c>
      <c r="M72">
        <v>3025</v>
      </c>
      <c r="N72">
        <v>567</v>
      </c>
      <c r="O72">
        <v>540</v>
      </c>
      <c r="P72">
        <v>13</v>
      </c>
      <c r="Q72" t="s">
        <v>9</v>
      </c>
      <c r="S72" s="9"/>
      <c r="T72" s="9">
        <v>10.57</v>
      </c>
      <c r="U72" s="9">
        <v>469</v>
      </c>
      <c r="V72" s="9">
        <v>567</v>
      </c>
      <c r="W72" s="9">
        <v>48</v>
      </c>
      <c r="X72" s="9" t="s">
        <v>9</v>
      </c>
      <c r="Y72" s="9"/>
    </row>
    <row r="73" spans="1:25" x14ac:dyDescent="0.25">
      <c r="A73">
        <v>21</v>
      </c>
      <c r="B73">
        <v>1767</v>
      </c>
      <c r="C73" s="1" t="s">
        <v>29</v>
      </c>
      <c r="D73" t="s">
        <v>3</v>
      </c>
      <c r="E73" t="s">
        <v>3</v>
      </c>
      <c r="G73" t="s">
        <v>3</v>
      </c>
      <c r="H73">
        <v>26</v>
      </c>
      <c r="I73">
        <v>101</v>
      </c>
      <c r="J73">
        <v>41</v>
      </c>
      <c r="K73">
        <v>50</v>
      </c>
      <c r="L73" s="8">
        <v>7.18</v>
      </c>
      <c r="M73">
        <v>7625</v>
      </c>
      <c r="N73">
        <v>567</v>
      </c>
      <c r="O73">
        <v>1080</v>
      </c>
      <c r="P73">
        <v>2</v>
      </c>
      <c r="Q73" t="s">
        <v>9</v>
      </c>
      <c r="S73" s="9"/>
      <c r="T73" s="9">
        <v>9.2200000000000006</v>
      </c>
      <c r="U73" s="9">
        <v>219</v>
      </c>
      <c r="V73" s="9">
        <v>567</v>
      </c>
      <c r="W73" s="9">
        <v>66</v>
      </c>
      <c r="X73" s="9" t="s">
        <v>9</v>
      </c>
      <c r="Y73" s="9"/>
    </row>
    <row r="74" spans="1:25" x14ac:dyDescent="0.25">
      <c r="A74">
        <v>93</v>
      </c>
      <c r="B74">
        <v>6181</v>
      </c>
      <c r="C74" s="1" t="s">
        <v>101</v>
      </c>
      <c r="D74" t="s">
        <v>3</v>
      </c>
      <c r="E74" t="s">
        <v>3</v>
      </c>
      <c r="F74" t="s">
        <v>3</v>
      </c>
      <c r="G74" t="s">
        <v>3</v>
      </c>
      <c r="H74">
        <v>42</v>
      </c>
      <c r="I74">
        <v>118</v>
      </c>
      <c r="J74">
        <v>60</v>
      </c>
      <c r="K74">
        <v>75</v>
      </c>
      <c r="L74" s="8">
        <v>0.34</v>
      </c>
      <c r="M74">
        <v>11825</v>
      </c>
      <c r="N74">
        <v>582</v>
      </c>
      <c r="O74">
        <v>1815</v>
      </c>
      <c r="P74">
        <v>0</v>
      </c>
      <c r="Q74" t="s">
        <v>9</v>
      </c>
      <c r="S74" s="9"/>
      <c r="T74" s="9">
        <v>7.04</v>
      </c>
      <c r="U74" s="9">
        <v>154</v>
      </c>
      <c r="V74" s="9">
        <v>582</v>
      </c>
      <c r="W74" s="9">
        <v>62</v>
      </c>
      <c r="X74" s="9" t="s">
        <v>9</v>
      </c>
      <c r="Y74" s="9"/>
    </row>
    <row r="75" spans="1:25" x14ac:dyDescent="0.25">
      <c r="A75">
        <v>87</v>
      </c>
      <c r="B75">
        <v>5134</v>
      </c>
      <c r="C75" s="1" t="s">
        <v>95</v>
      </c>
      <c r="D75" t="s">
        <v>3</v>
      </c>
      <c r="E75" t="s">
        <v>3</v>
      </c>
      <c r="F75" t="s">
        <v>3</v>
      </c>
      <c r="G75" t="s">
        <v>3</v>
      </c>
      <c r="H75">
        <v>23</v>
      </c>
      <c r="I75">
        <v>137</v>
      </c>
      <c r="J75">
        <v>19</v>
      </c>
      <c r="K75">
        <v>75</v>
      </c>
      <c r="L75" s="8">
        <v>0.2</v>
      </c>
      <c r="M75">
        <v>4425</v>
      </c>
      <c r="N75">
        <v>421</v>
      </c>
      <c r="O75">
        <v>765</v>
      </c>
      <c r="P75">
        <v>0</v>
      </c>
      <c r="Q75" t="s">
        <v>9</v>
      </c>
      <c r="S75" s="9"/>
      <c r="T75" s="9">
        <v>6.5</v>
      </c>
      <c r="U75" s="9">
        <v>320</v>
      </c>
      <c r="V75" s="9">
        <v>421</v>
      </c>
      <c r="W75" s="9">
        <v>33</v>
      </c>
      <c r="X75" s="9" t="s">
        <v>9</v>
      </c>
      <c r="Y75" s="9"/>
    </row>
    <row r="76" spans="1:25" x14ac:dyDescent="0.25">
      <c r="A76">
        <v>22</v>
      </c>
      <c r="B76">
        <v>1457</v>
      </c>
      <c r="C76" s="1" t="s">
        <v>30</v>
      </c>
      <c r="D76" t="s">
        <v>3</v>
      </c>
      <c r="E76" t="s">
        <v>3</v>
      </c>
      <c r="G76" t="s">
        <v>3</v>
      </c>
      <c r="H76">
        <v>17</v>
      </c>
      <c r="I76">
        <v>95</v>
      </c>
      <c r="J76">
        <v>21</v>
      </c>
      <c r="K76">
        <v>50</v>
      </c>
      <c r="L76" s="8">
        <v>0.26</v>
      </c>
      <c r="M76">
        <v>4300</v>
      </c>
      <c r="N76">
        <v>359</v>
      </c>
      <c r="O76">
        <v>540</v>
      </c>
      <c r="P76">
        <v>0</v>
      </c>
      <c r="Q76" t="s">
        <v>9</v>
      </c>
      <c r="S76" s="9"/>
      <c r="T76" s="9">
        <v>6.21</v>
      </c>
      <c r="U76" s="9">
        <v>226</v>
      </c>
      <c r="V76" s="9">
        <v>359</v>
      </c>
      <c r="W76" s="9">
        <v>41</v>
      </c>
      <c r="X76" s="9" t="s">
        <v>9</v>
      </c>
      <c r="Y76" s="9"/>
    </row>
    <row r="77" spans="1:25" x14ac:dyDescent="0.25">
      <c r="A77">
        <v>58</v>
      </c>
      <c r="B77">
        <v>3751</v>
      </c>
      <c r="C77" s="1" t="s">
        <v>69</v>
      </c>
      <c r="D77" t="s">
        <v>3</v>
      </c>
      <c r="E77" t="s">
        <v>3</v>
      </c>
      <c r="H77">
        <v>30</v>
      </c>
      <c r="I77">
        <v>45</v>
      </c>
      <c r="J77">
        <v>24</v>
      </c>
      <c r="K77">
        <v>50</v>
      </c>
      <c r="L77" s="8">
        <v>3.11</v>
      </c>
      <c r="M77">
        <v>2800</v>
      </c>
      <c r="N77">
        <v>606</v>
      </c>
      <c r="O77">
        <v>585</v>
      </c>
      <c r="P77">
        <v>13</v>
      </c>
      <c r="Q77" t="s">
        <v>9</v>
      </c>
      <c r="S77" s="9"/>
      <c r="T77" s="9">
        <v>6.18</v>
      </c>
      <c r="U77" s="9">
        <v>274</v>
      </c>
      <c r="V77" s="9">
        <v>606</v>
      </c>
      <c r="W77" s="9">
        <v>78</v>
      </c>
      <c r="X77" s="9" t="s">
        <v>9</v>
      </c>
      <c r="Y77" s="9" t="s">
        <v>166</v>
      </c>
    </row>
    <row r="78" spans="1:25" x14ac:dyDescent="0.25">
      <c r="A78">
        <v>82</v>
      </c>
      <c r="B78">
        <v>5355</v>
      </c>
      <c r="C78" s="1" t="s">
        <v>90</v>
      </c>
      <c r="D78" t="s">
        <v>3</v>
      </c>
      <c r="E78" t="s">
        <v>3</v>
      </c>
      <c r="F78" t="s">
        <v>3</v>
      </c>
      <c r="G78" t="s">
        <v>3</v>
      </c>
      <c r="H78">
        <v>24</v>
      </c>
      <c r="I78">
        <v>139</v>
      </c>
      <c r="J78">
        <v>26</v>
      </c>
      <c r="K78">
        <v>75</v>
      </c>
      <c r="L78" s="8">
        <v>1.38</v>
      </c>
      <c r="M78">
        <v>5675</v>
      </c>
      <c r="N78">
        <v>479</v>
      </c>
      <c r="O78">
        <v>945</v>
      </c>
      <c r="P78">
        <v>0</v>
      </c>
      <c r="Q78" t="s">
        <v>9</v>
      </c>
      <c r="S78" s="9"/>
      <c r="T78" s="9">
        <v>5.83</v>
      </c>
      <c r="U78" s="9">
        <v>188</v>
      </c>
      <c r="V78" s="9">
        <v>479</v>
      </c>
      <c r="W78" s="9">
        <v>57</v>
      </c>
      <c r="X78" s="9" t="s">
        <v>9</v>
      </c>
      <c r="Y78" s="9" t="s">
        <v>169</v>
      </c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96</v>
      </c>
      <c r="B80">
        <v>102652</v>
      </c>
      <c r="C80" s="1" t="s">
        <v>104</v>
      </c>
      <c r="D80" t="s">
        <v>3</v>
      </c>
      <c r="E80" t="s">
        <v>3</v>
      </c>
      <c r="G80" t="s">
        <v>3</v>
      </c>
      <c r="H80">
        <v>20</v>
      </c>
      <c r="I80">
        <v>51</v>
      </c>
      <c r="J80">
        <v>20</v>
      </c>
      <c r="K80">
        <v>50</v>
      </c>
      <c r="L80" s="8">
        <v>0.23</v>
      </c>
      <c r="M80">
        <v>7250</v>
      </c>
      <c r="N80">
        <v>316</v>
      </c>
      <c r="O80">
        <v>600</v>
      </c>
      <c r="P80">
        <v>0</v>
      </c>
      <c r="Q80" t="s">
        <v>9</v>
      </c>
      <c r="S80" s="9"/>
      <c r="T80" s="9">
        <v>4.8600000000000003</v>
      </c>
      <c r="U80" s="9">
        <v>140</v>
      </c>
      <c r="V80" s="9">
        <v>316</v>
      </c>
      <c r="W80" s="9">
        <v>26</v>
      </c>
      <c r="X80" s="9" t="s">
        <v>9</v>
      </c>
      <c r="Y80" s="9"/>
    </row>
    <row r="81" spans="1:25" x14ac:dyDescent="0.25">
      <c r="A81">
        <v>26</v>
      </c>
      <c r="B81">
        <v>1805</v>
      </c>
      <c r="C81" s="1" t="s">
        <v>34</v>
      </c>
      <c r="D81" t="s">
        <v>3</v>
      </c>
      <c r="E81" t="s">
        <v>3</v>
      </c>
      <c r="H81">
        <v>17</v>
      </c>
      <c r="I81">
        <v>47</v>
      </c>
      <c r="J81">
        <v>21</v>
      </c>
      <c r="K81">
        <v>50</v>
      </c>
      <c r="L81" s="8">
        <v>7.2</v>
      </c>
      <c r="M81">
        <v>2025</v>
      </c>
      <c r="N81">
        <v>425</v>
      </c>
      <c r="O81">
        <v>510</v>
      </c>
      <c r="P81">
        <v>6</v>
      </c>
      <c r="Q81" t="s">
        <v>9</v>
      </c>
      <c r="S81" s="9"/>
      <c r="T81" s="9">
        <v>4.83</v>
      </c>
      <c r="U81" s="9">
        <v>150</v>
      </c>
      <c r="V81" s="9">
        <v>425</v>
      </c>
      <c r="W81" s="9">
        <v>42</v>
      </c>
      <c r="X81" s="9" t="s">
        <v>9</v>
      </c>
      <c r="Y81" s="9"/>
    </row>
    <row r="82" spans="1:25" x14ac:dyDescent="0.25">
      <c r="A82">
        <v>118</v>
      </c>
      <c r="B82">
        <v>144290</v>
      </c>
      <c r="C82" s="1" t="s">
        <v>126</v>
      </c>
      <c r="D82" t="s">
        <v>3</v>
      </c>
      <c r="E82" t="s">
        <v>3</v>
      </c>
      <c r="F82" t="s">
        <v>3</v>
      </c>
      <c r="H82">
        <v>12</v>
      </c>
      <c r="I82">
        <v>84</v>
      </c>
      <c r="J82">
        <v>8</v>
      </c>
      <c r="K82">
        <v>75</v>
      </c>
      <c r="L82" s="8">
        <v>0.06</v>
      </c>
      <c r="M82">
        <v>2100</v>
      </c>
      <c r="N82">
        <v>199</v>
      </c>
      <c r="O82">
        <v>195</v>
      </c>
      <c r="P82">
        <v>0</v>
      </c>
      <c r="Q82" t="s">
        <v>9</v>
      </c>
      <c r="S82" s="9"/>
      <c r="T82" s="9">
        <v>4.63</v>
      </c>
      <c r="U82" s="9">
        <v>422</v>
      </c>
      <c r="V82" s="9">
        <v>199</v>
      </c>
      <c r="W82" s="9">
        <v>4</v>
      </c>
      <c r="X82" s="9" t="s">
        <v>9</v>
      </c>
      <c r="Y82" s="9" t="s">
        <v>151</v>
      </c>
    </row>
    <row r="83" spans="1:25" x14ac:dyDescent="0.25">
      <c r="A83">
        <v>12</v>
      </c>
      <c r="B83">
        <v>1309</v>
      </c>
      <c r="C83" s="1" t="s">
        <v>20</v>
      </c>
      <c r="D83" t="s">
        <v>3</v>
      </c>
      <c r="E83" t="s">
        <v>3</v>
      </c>
      <c r="H83">
        <v>9</v>
      </c>
      <c r="I83">
        <v>47</v>
      </c>
      <c r="J83">
        <v>13</v>
      </c>
      <c r="K83">
        <v>50</v>
      </c>
      <c r="L83" s="8">
        <v>1.36</v>
      </c>
      <c r="M83">
        <v>1175</v>
      </c>
      <c r="N83">
        <v>225</v>
      </c>
      <c r="O83">
        <v>240</v>
      </c>
      <c r="P83">
        <v>2</v>
      </c>
      <c r="Q83" t="s">
        <v>9</v>
      </c>
      <c r="S83" s="9"/>
      <c r="T83" s="9">
        <v>4.3499999999999996</v>
      </c>
      <c r="U83" s="9">
        <v>304</v>
      </c>
      <c r="V83" s="9">
        <v>225</v>
      </c>
      <c r="W83" s="9">
        <v>24</v>
      </c>
      <c r="X83" s="9" t="s">
        <v>9</v>
      </c>
      <c r="Y83" s="9"/>
    </row>
    <row r="84" spans="1:25" x14ac:dyDescent="0.25">
      <c r="A84">
        <v>121</v>
      </c>
      <c r="B84">
        <v>704342</v>
      </c>
      <c r="C84" s="7" t="s">
        <v>129</v>
      </c>
      <c r="D84" t="s">
        <v>3</v>
      </c>
      <c r="E84" t="s">
        <v>3</v>
      </c>
      <c r="F84" t="s">
        <v>3</v>
      </c>
      <c r="H84">
        <v>171</v>
      </c>
      <c r="I84">
        <v>124</v>
      </c>
      <c r="J84">
        <v>56</v>
      </c>
      <c r="K84">
        <v>75</v>
      </c>
      <c r="L84" s="8">
        <v>0.11</v>
      </c>
      <c r="M84">
        <v>7825</v>
      </c>
      <c r="N84">
        <v>622</v>
      </c>
      <c r="O84">
        <v>930</v>
      </c>
      <c r="P84">
        <v>0</v>
      </c>
      <c r="Q84" t="s">
        <v>9</v>
      </c>
      <c r="S84" s="9" t="s">
        <v>3</v>
      </c>
      <c r="T84" s="9">
        <v>4.2</v>
      </c>
      <c r="U84" s="9">
        <v>316</v>
      </c>
      <c r="V84" s="9">
        <v>622</v>
      </c>
      <c r="W84" s="9">
        <v>0</v>
      </c>
      <c r="X84" s="9" t="s">
        <v>9</v>
      </c>
      <c r="Y84" s="9" t="s">
        <v>151</v>
      </c>
    </row>
    <row r="85" spans="1:25" x14ac:dyDescent="0.25">
      <c r="A85">
        <v>101</v>
      </c>
      <c r="B85">
        <v>123315</v>
      </c>
      <c r="C85" s="1" t="s">
        <v>109</v>
      </c>
      <c r="D85" t="s">
        <v>3</v>
      </c>
      <c r="E85" t="s">
        <v>3</v>
      </c>
      <c r="F85" t="s">
        <v>3</v>
      </c>
      <c r="H85">
        <v>12</v>
      </c>
      <c r="I85">
        <v>65</v>
      </c>
      <c r="J85">
        <v>8</v>
      </c>
      <c r="K85">
        <v>75</v>
      </c>
      <c r="L85" s="8">
        <v>0.08</v>
      </c>
      <c r="M85">
        <v>1625</v>
      </c>
      <c r="N85">
        <v>229</v>
      </c>
      <c r="O85">
        <v>210</v>
      </c>
      <c r="P85">
        <v>0</v>
      </c>
      <c r="Q85" t="s">
        <v>9</v>
      </c>
      <c r="S85" s="9"/>
      <c r="T85" s="9">
        <v>3.14</v>
      </c>
      <c r="U85" s="9">
        <v>165</v>
      </c>
      <c r="V85" s="9">
        <v>229</v>
      </c>
      <c r="W85" s="9">
        <v>15</v>
      </c>
      <c r="X85" s="9" t="s">
        <v>9</v>
      </c>
      <c r="Y85" s="9" t="s">
        <v>165</v>
      </c>
    </row>
    <row r="86" spans="1:25" x14ac:dyDescent="0.25">
      <c r="A86">
        <v>113</v>
      </c>
      <c r="B86">
        <v>153486</v>
      </c>
      <c r="C86" s="1" t="s">
        <v>121</v>
      </c>
      <c r="D86" t="s">
        <v>3</v>
      </c>
      <c r="E86" t="s">
        <v>3</v>
      </c>
      <c r="F86" t="s">
        <v>3</v>
      </c>
      <c r="H86">
        <v>70</v>
      </c>
      <c r="I86">
        <v>64</v>
      </c>
      <c r="J86">
        <v>17</v>
      </c>
      <c r="K86">
        <v>75</v>
      </c>
      <c r="L86" s="8">
        <v>0.16</v>
      </c>
      <c r="M86">
        <v>2775</v>
      </c>
      <c r="N86">
        <v>430</v>
      </c>
      <c r="O86">
        <v>525</v>
      </c>
      <c r="P86">
        <v>0</v>
      </c>
      <c r="Q86" t="s">
        <v>9</v>
      </c>
      <c r="S86" s="9" t="s">
        <v>3</v>
      </c>
      <c r="T86" s="9">
        <v>2.96</v>
      </c>
      <c r="U86" s="9">
        <v>292</v>
      </c>
      <c r="V86" s="9">
        <v>430</v>
      </c>
      <c r="W86" s="9">
        <v>2</v>
      </c>
      <c r="X86" s="9" t="s">
        <v>9</v>
      </c>
      <c r="Y86" s="9" t="s">
        <v>151</v>
      </c>
    </row>
    <row r="87" spans="1:25" x14ac:dyDescent="0.25">
      <c r="A87">
        <v>115</v>
      </c>
      <c r="B87">
        <v>153516</v>
      </c>
      <c r="C87" s="1" t="s">
        <v>123</v>
      </c>
      <c r="D87" t="s">
        <v>3</v>
      </c>
      <c r="E87" t="s">
        <v>3</v>
      </c>
      <c r="F87" t="s">
        <v>3</v>
      </c>
      <c r="H87">
        <v>56</v>
      </c>
      <c r="I87">
        <v>92</v>
      </c>
      <c r="J87">
        <v>15</v>
      </c>
      <c r="K87">
        <v>75</v>
      </c>
      <c r="L87" s="8">
        <v>0.09</v>
      </c>
      <c r="M87">
        <v>2975</v>
      </c>
      <c r="N87">
        <v>385</v>
      </c>
      <c r="O87">
        <v>525</v>
      </c>
      <c r="P87">
        <v>0</v>
      </c>
      <c r="Q87" t="s">
        <v>9</v>
      </c>
      <c r="S87" s="9" t="s">
        <v>3</v>
      </c>
      <c r="T87" s="9">
        <v>2.5</v>
      </c>
      <c r="U87" s="9">
        <v>219</v>
      </c>
      <c r="V87" s="9">
        <v>385</v>
      </c>
      <c r="W87" s="9">
        <v>0</v>
      </c>
      <c r="X87" s="9" t="s">
        <v>9</v>
      </c>
      <c r="Y87" s="9" t="s">
        <v>151</v>
      </c>
    </row>
    <row r="88" spans="1:25" x14ac:dyDescent="0.25">
      <c r="A88">
        <v>94</v>
      </c>
      <c r="B88">
        <v>6190</v>
      </c>
      <c r="C88" s="1" t="s">
        <v>102</v>
      </c>
      <c r="D88" t="s">
        <v>3</v>
      </c>
      <c r="E88" t="s">
        <v>3</v>
      </c>
      <c r="H88">
        <v>14</v>
      </c>
      <c r="I88">
        <v>47</v>
      </c>
      <c r="J88">
        <v>17</v>
      </c>
      <c r="K88">
        <v>50</v>
      </c>
      <c r="L88" s="8">
        <v>0.41</v>
      </c>
      <c r="M88">
        <v>1800</v>
      </c>
      <c r="N88">
        <v>350</v>
      </c>
      <c r="O88">
        <v>420</v>
      </c>
      <c r="P88">
        <v>0</v>
      </c>
      <c r="Q88" t="s">
        <v>9</v>
      </c>
      <c r="S88" s="9"/>
      <c r="T88" s="9">
        <v>2.2200000000000002</v>
      </c>
      <c r="U88" s="9">
        <v>117</v>
      </c>
      <c r="V88" s="9">
        <v>350</v>
      </c>
      <c r="W88" s="9">
        <v>33</v>
      </c>
      <c r="X88" s="9" t="s">
        <v>9</v>
      </c>
      <c r="Y88" s="9"/>
    </row>
    <row r="89" spans="1:25" x14ac:dyDescent="0.25">
      <c r="A89">
        <v>90</v>
      </c>
      <c r="B89">
        <v>5797</v>
      </c>
      <c r="C89" s="1" t="s">
        <v>98</v>
      </c>
      <c r="D89" t="s">
        <v>3</v>
      </c>
      <c r="E89" t="s">
        <v>3</v>
      </c>
      <c r="F89" t="s">
        <v>3</v>
      </c>
      <c r="G89" t="s">
        <v>3</v>
      </c>
      <c r="H89">
        <v>13</v>
      </c>
      <c r="I89">
        <v>92</v>
      </c>
      <c r="J89">
        <v>13</v>
      </c>
      <c r="K89">
        <v>75</v>
      </c>
      <c r="L89" s="8">
        <v>0.11</v>
      </c>
      <c r="M89">
        <v>3400</v>
      </c>
      <c r="N89">
        <v>261</v>
      </c>
      <c r="O89">
        <v>555</v>
      </c>
      <c r="P89">
        <v>0</v>
      </c>
      <c r="Q89" t="s">
        <v>9</v>
      </c>
      <c r="S89" s="9"/>
      <c r="T89" s="9">
        <v>1.56</v>
      </c>
      <c r="U89" s="9">
        <v>99</v>
      </c>
      <c r="V89" s="9">
        <v>261</v>
      </c>
      <c r="W89" s="9">
        <v>25</v>
      </c>
      <c r="X89" s="9" t="s">
        <v>9</v>
      </c>
      <c r="Y89" s="9"/>
    </row>
    <row r="90" spans="1:25" x14ac:dyDescent="0.25">
      <c r="A90">
        <v>127</v>
      </c>
      <c r="B90">
        <v>163678</v>
      </c>
      <c r="C90" s="1" t="s">
        <v>135</v>
      </c>
      <c r="D90" t="s">
        <v>3</v>
      </c>
      <c r="E90" t="s">
        <v>3</v>
      </c>
      <c r="F90" t="s">
        <v>3</v>
      </c>
      <c r="H90">
        <v>8</v>
      </c>
      <c r="I90">
        <v>41</v>
      </c>
      <c r="J90">
        <v>4</v>
      </c>
      <c r="K90">
        <v>75</v>
      </c>
      <c r="L90" s="8">
        <v>0.02</v>
      </c>
      <c r="M90">
        <v>1025</v>
      </c>
      <c r="N90">
        <v>95</v>
      </c>
      <c r="O90">
        <v>105</v>
      </c>
      <c r="P90">
        <v>0</v>
      </c>
      <c r="Q90" t="s">
        <v>9</v>
      </c>
      <c r="S90" s="9"/>
      <c r="T90" s="9">
        <v>1.46</v>
      </c>
      <c r="U90" s="9">
        <v>141</v>
      </c>
      <c r="V90" s="9">
        <v>95</v>
      </c>
      <c r="W90" s="9">
        <v>2</v>
      </c>
      <c r="X90" s="9" t="s">
        <v>9</v>
      </c>
      <c r="Y90" s="9" t="s">
        <v>151</v>
      </c>
    </row>
    <row r="91" spans="1:25" x14ac:dyDescent="0.25">
      <c r="A91">
        <v>112</v>
      </c>
      <c r="B91">
        <v>153451</v>
      </c>
      <c r="C91" s="1" t="s">
        <v>120</v>
      </c>
      <c r="D91" t="s">
        <v>3</v>
      </c>
      <c r="E91" t="s">
        <v>3</v>
      </c>
      <c r="F91" t="s">
        <v>3</v>
      </c>
      <c r="H91">
        <v>66</v>
      </c>
      <c r="I91">
        <v>70</v>
      </c>
      <c r="J91">
        <v>20</v>
      </c>
      <c r="K91">
        <v>75</v>
      </c>
      <c r="L91" s="8">
        <v>0.06</v>
      </c>
      <c r="M91">
        <v>3050</v>
      </c>
      <c r="N91">
        <v>330</v>
      </c>
      <c r="O91">
        <v>480</v>
      </c>
      <c r="P91">
        <v>0</v>
      </c>
      <c r="Q91" t="s">
        <v>9</v>
      </c>
      <c r="S91" s="9" t="s">
        <v>3</v>
      </c>
      <c r="T91" s="9">
        <v>1.27</v>
      </c>
      <c r="U91" s="9">
        <v>95</v>
      </c>
      <c r="V91" s="9">
        <v>330</v>
      </c>
      <c r="W91" s="9">
        <v>0</v>
      </c>
      <c r="X91" s="9" t="s">
        <v>9</v>
      </c>
      <c r="Y91" s="9" t="s">
        <v>151</v>
      </c>
    </row>
    <row r="92" spans="1:25" x14ac:dyDescent="0.25">
      <c r="A92">
        <v>85</v>
      </c>
      <c r="B92">
        <v>4863</v>
      </c>
      <c r="C92" s="1" t="s">
        <v>93</v>
      </c>
      <c r="D92" t="s">
        <v>3</v>
      </c>
      <c r="E92" t="s">
        <v>3</v>
      </c>
      <c r="F92" t="s">
        <v>3</v>
      </c>
      <c r="H92">
        <v>11</v>
      </c>
      <c r="I92">
        <v>72</v>
      </c>
      <c r="J92">
        <v>9</v>
      </c>
      <c r="K92">
        <v>75</v>
      </c>
      <c r="L92" s="8">
        <v>0.06</v>
      </c>
      <c r="M92">
        <v>1975</v>
      </c>
      <c r="N92">
        <v>195</v>
      </c>
      <c r="O92">
        <v>330</v>
      </c>
      <c r="P92">
        <v>0</v>
      </c>
      <c r="Q92" t="s">
        <v>9</v>
      </c>
      <c r="S92" s="9"/>
      <c r="T92" s="9">
        <v>1.25</v>
      </c>
      <c r="U92" s="9">
        <v>104</v>
      </c>
      <c r="V92" s="9">
        <v>195</v>
      </c>
      <c r="W92" s="9">
        <v>13</v>
      </c>
      <c r="X92" s="9" t="s">
        <v>9</v>
      </c>
      <c r="Y92" s="9"/>
    </row>
    <row r="93" spans="1:25" x14ac:dyDescent="0.25">
      <c r="A93">
        <v>91</v>
      </c>
      <c r="B93">
        <v>5800</v>
      </c>
      <c r="C93" s="1" t="s">
        <v>99</v>
      </c>
      <c r="D93" t="s">
        <v>3</v>
      </c>
      <c r="E93" t="s">
        <v>3</v>
      </c>
      <c r="H93">
        <v>11</v>
      </c>
      <c r="I93">
        <v>48</v>
      </c>
      <c r="J93">
        <v>12</v>
      </c>
      <c r="K93">
        <v>50</v>
      </c>
      <c r="L93" s="8">
        <v>0.08</v>
      </c>
      <c r="M93">
        <v>1225</v>
      </c>
      <c r="N93">
        <v>241</v>
      </c>
      <c r="O93">
        <v>315</v>
      </c>
      <c r="P93">
        <v>0</v>
      </c>
      <c r="Q93" t="s">
        <v>9</v>
      </c>
      <c r="S93" s="9"/>
      <c r="T93" s="9">
        <v>1.03</v>
      </c>
      <c r="U93" s="9">
        <v>60</v>
      </c>
      <c r="V93" s="9">
        <v>241</v>
      </c>
      <c r="W93" s="9">
        <v>22</v>
      </c>
      <c r="X93" s="9" t="s">
        <v>9</v>
      </c>
      <c r="Y93" s="9"/>
    </row>
    <row r="94" spans="1:25" x14ac:dyDescent="0.25">
      <c r="A94">
        <v>116</v>
      </c>
      <c r="B94">
        <v>153524</v>
      </c>
      <c r="C94" s="1" t="s">
        <v>124</v>
      </c>
      <c r="E94" t="s">
        <v>3</v>
      </c>
      <c r="F94" t="s">
        <v>3</v>
      </c>
      <c r="H94">
        <v>75</v>
      </c>
      <c r="I94">
        <v>74</v>
      </c>
      <c r="J94">
        <v>40</v>
      </c>
      <c r="K94">
        <v>50</v>
      </c>
      <c r="L94" s="8">
        <v>0.06</v>
      </c>
      <c r="M94">
        <v>2975</v>
      </c>
      <c r="N94">
        <v>376</v>
      </c>
      <c r="O94">
        <v>660</v>
      </c>
      <c r="P94">
        <v>0</v>
      </c>
      <c r="Q94" t="s">
        <v>9</v>
      </c>
      <c r="S94" s="9" t="s">
        <v>3</v>
      </c>
      <c r="T94" s="9">
        <v>0.98</v>
      </c>
      <c r="U94" s="9">
        <v>109</v>
      </c>
      <c r="V94" s="9">
        <v>376</v>
      </c>
      <c r="W94" s="9">
        <v>0</v>
      </c>
      <c r="X94" s="9" t="s">
        <v>9</v>
      </c>
      <c r="Y94" s="9" t="s">
        <v>151</v>
      </c>
    </row>
    <row r="95" spans="1:25" x14ac:dyDescent="0.25">
      <c r="A95">
        <v>111</v>
      </c>
      <c r="B95">
        <v>158917</v>
      </c>
      <c r="C95" s="1" t="s">
        <v>119</v>
      </c>
      <c r="D95" t="s">
        <v>3</v>
      </c>
      <c r="E95" t="s">
        <v>3</v>
      </c>
      <c r="F95" t="s">
        <v>3</v>
      </c>
      <c r="H95">
        <v>66</v>
      </c>
      <c r="I95">
        <v>61</v>
      </c>
      <c r="J95">
        <v>14</v>
      </c>
      <c r="K95">
        <v>75</v>
      </c>
      <c r="L95" s="8">
        <v>0.03</v>
      </c>
      <c r="M95">
        <v>3150</v>
      </c>
      <c r="N95">
        <v>160</v>
      </c>
      <c r="O95">
        <v>315</v>
      </c>
      <c r="P95">
        <v>0</v>
      </c>
      <c r="Q95" t="s">
        <v>9</v>
      </c>
      <c r="S95" s="9" t="s">
        <v>3</v>
      </c>
      <c r="T95" s="9">
        <v>0.84</v>
      </c>
      <c r="U95" s="9">
        <v>66</v>
      </c>
      <c r="V95" s="9">
        <v>160</v>
      </c>
      <c r="W95" s="9">
        <v>0</v>
      </c>
      <c r="X95" s="9" t="s">
        <v>9</v>
      </c>
      <c r="Y95" s="9" t="s">
        <v>151</v>
      </c>
    </row>
    <row r="96" spans="1:25" x14ac:dyDescent="0.25">
      <c r="A96">
        <v>10</v>
      </c>
      <c r="B96">
        <v>1317</v>
      </c>
      <c r="C96" s="1" t="s">
        <v>18</v>
      </c>
      <c r="D96" t="s">
        <v>3</v>
      </c>
      <c r="E96" t="s">
        <v>3</v>
      </c>
      <c r="H96">
        <v>8</v>
      </c>
      <c r="I96">
        <v>15</v>
      </c>
      <c r="J96">
        <v>7</v>
      </c>
      <c r="K96">
        <v>50</v>
      </c>
      <c r="L96" s="8">
        <v>4.4800000000000004</v>
      </c>
      <c r="M96">
        <v>600</v>
      </c>
      <c r="N96">
        <v>200</v>
      </c>
      <c r="O96">
        <v>180</v>
      </c>
      <c r="P96">
        <v>4</v>
      </c>
      <c r="Q96" t="s">
        <v>9</v>
      </c>
      <c r="S96" s="9"/>
      <c r="T96" s="9">
        <v>0.56000000000000005</v>
      </c>
      <c r="U96" s="9">
        <v>38</v>
      </c>
      <c r="V96" s="9">
        <v>200</v>
      </c>
      <c r="W96" s="9">
        <v>14</v>
      </c>
      <c r="X96" s="9" t="s">
        <v>9</v>
      </c>
      <c r="Y96" s="9"/>
    </row>
    <row r="97" spans="1:25" x14ac:dyDescent="0.25">
      <c r="A97">
        <v>106</v>
      </c>
      <c r="B97">
        <v>145815</v>
      </c>
      <c r="C97" s="1" t="s">
        <v>128</v>
      </c>
      <c r="E97" t="s">
        <v>3</v>
      </c>
      <c r="F97" t="s">
        <v>3</v>
      </c>
      <c r="H97">
        <v>7</v>
      </c>
      <c r="I97">
        <v>38</v>
      </c>
      <c r="J97">
        <v>3</v>
      </c>
      <c r="K97">
        <v>50</v>
      </c>
      <c r="L97" s="8">
        <v>0.02</v>
      </c>
      <c r="M97">
        <v>950</v>
      </c>
      <c r="N97">
        <v>75</v>
      </c>
      <c r="O97">
        <v>75</v>
      </c>
      <c r="P97">
        <v>0</v>
      </c>
      <c r="Q97" t="s">
        <v>9</v>
      </c>
      <c r="S97" s="9"/>
      <c r="T97" s="9">
        <v>0.4</v>
      </c>
      <c r="U97" s="9">
        <v>48</v>
      </c>
      <c r="V97" s="9">
        <v>75</v>
      </c>
      <c r="W97" s="9">
        <v>0</v>
      </c>
      <c r="X97" s="9" t="s">
        <v>9</v>
      </c>
      <c r="Y97" s="9" t="s">
        <v>151</v>
      </c>
    </row>
    <row r="98" spans="1:25" x14ac:dyDescent="0.25">
      <c r="A98">
        <v>117</v>
      </c>
      <c r="B98">
        <v>153494</v>
      </c>
      <c r="C98" s="1" t="s">
        <v>125</v>
      </c>
      <c r="F98" t="s">
        <v>3</v>
      </c>
      <c r="H98">
        <v>34</v>
      </c>
      <c r="I98">
        <v>32</v>
      </c>
      <c r="J98">
        <v>21</v>
      </c>
      <c r="K98">
        <v>25</v>
      </c>
      <c r="L98" s="8">
        <v>0.06</v>
      </c>
      <c r="M98">
        <v>1450</v>
      </c>
      <c r="N98">
        <v>200</v>
      </c>
      <c r="O98">
        <v>315</v>
      </c>
      <c r="P98">
        <v>0</v>
      </c>
      <c r="Q98" t="s">
        <v>9</v>
      </c>
      <c r="S98" s="9"/>
      <c r="T98" s="9">
        <v>0.31</v>
      </c>
      <c r="U98" s="9">
        <v>40</v>
      </c>
      <c r="V98" s="9">
        <v>200</v>
      </c>
      <c r="W98" s="9">
        <v>21</v>
      </c>
      <c r="X98" s="9" t="s">
        <v>9</v>
      </c>
      <c r="Y98" s="9"/>
    </row>
    <row r="99" spans="1:25" x14ac:dyDescent="0.25">
      <c r="A99">
        <v>114</v>
      </c>
      <c r="B99">
        <v>153508</v>
      </c>
      <c r="C99" s="1" t="s">
        <v>122</v>
      </c>
      <c r="F99" t="s">
        <v>3</v>
      </c>
      <c r="H99">
        <v>27</v>
      </c>
      <c r="I99">
        <v>51</v>
      </c>
      <c r="J99">
        <v>18</v>
      </c>
      <c r="K99">
        <v>25</v>
      </c>
      <c r="L99" s="8">
        <v>0.05</v>
      </c>
      <c r="M99">
        <v>1275</v>
      </c>
      <c r="N99">
        <v>170</v>
      </c>
      <c r="O99">
        <v>270</v>
      </c>
      <c r="P99">
        <v>0</v>
      </c>
      <c r="Q99" t="s">
        <v>9</v>
      </c>
      <c r="S99" s="9"/>
      <c r="T99" s="9">
        <v>0.27</v>
      </c>
      <c r="U99" s="9">
        <v>39</v>
      </c>
      <c r="V99" s="9">
        <v>170</v>
      </c>
      <c r="W99" s="9">
        <v>21</v>
      </c>
      <c r="X99" s="9" t="s">
        <v>9</v>
      </c>
      <c r="Y99" s="9"/>
    </row>
    <row r="100" spans="1:25" x14ac:dyDescent="0.25">
      <c r="A100">
        <v>29</v>
      </c>
      <c r="B100">
        <v>1813</v>
      </c>
      <c r="C100" s="1" t="s">
        <v>40</v>
      </c>
      <c r="D100" t="s">
        <v>3</v>
      </c>
      <c r="E100" t="s">
        <v>3</v>
      </c>
      <c r="H100">
        <v>7</v>
      </c>
      <c r="I100">
        <v>31</v>
      </c>
      <c r="J100">
        <v>14</v>
      </c>
      <c r="K100">
        <v>50</v>
      </c>
      <c r="L100" s="8">
        <v>0.03</v>
      </c>
      <c r="M100">
        <v>775</v>
      </c>
      <c r="N100">
        <v>175</v>
      </c>
      <c r="O100">
        <v>360</v>
      </c>
      <c r="P100">
        <v>0</v>
      </c>
      <c r="Q100" t="s">
        <v>9</v>
      </c>
      <c r="S100" s="9"/>
      <c r="T100" s="9">
        <v>0.25</v>
      </c>
      <c r="U100" s="9">
        <v>19</v>
      </c>
      <c r="V100" s="9">
        <v>175</v>
      </c>
      <c r="W100" s="9">
        <v>13</v>
      </c>
      <c r="X100" s="9" t="s">
        <v>9</v>
      </c>
      <c r="Y100" s="9"/>
    </row>
    <row r="101" spans="1:25" x14ac:dyDescent="0.25">
      <c r="A101">
        <v>37</v>
      </c>
      <c r="B101">
        <v>2283</v>
      </c>
      <c r="C101" s="1" t="s">
        <v>48</v>
      </c>
      <c r="D101" t="s">
        <v>3</v>
      </c>
      <c r="E101" t="s">
        <v>3</v>
      </c>
      <c r="H101">
        <v>8</v>
      </c>
      <c r="I101">
        <v>15</v>
      </c>
      <c r="J101">
        <v>6</v>
      </c>
      <c r="K101">
        <v>50</v>
      </c>
      <c r="L101" s="8">
        <v>3.01</v>
      </c>
      <c r="M101">
        <v>600</v>
      </c>
      <c r="N101">
        <v>200</v>
      </c>
      <c r="O101">
        <v>180</v>
      </c>
      <c r="P101">
        <v>4</v>
      </c>
      <c r="Q101" t="s">
        <v>9</v>
      </c>
      <c r="S101" s="9"/>
      <c r="T101" s="9">
        <v>0.25</v>
      </c>
      <c r="U101" s="9">
        <v>23</v>
      </c>
      <c r="V101" s="9">
        <v>200</v>
      </c>
      <c r="W101" s="9">
        <v>12</v>
      </c>
      <c r="X101" s="9" t="s">
        <v>9</v>
      </c>
      <c r="Y101" s="9"/>
    </row>
    <row r="102" spans="1:25" x14ac:dyDescent="0.25">
      <c r="A102">
        <v>45</v>
      </c>
      <c r="B102">
        <v>2682</v>
      </c>
      <c r="C102" s="1" t="s">
        <v>56</v>
      </c>
      <c r="F102" t="s">
        <v>3</v>
      </c>
      <c r="H102">
        <v>8</v>
      </c>
      <c r="I102">
        <v>43</v>
      </c>
      <c r="J102">
        <v>14</v>
      </c>
      <c r="K102">
        <v>25</v>
      </c>
      <c r="L102" s="8">
        <v>7.0000000000000007E-2</v>
      </c>
      <c r="M102">
        <v>2150</v>
      </c>
      <c r="N102">
        <v>144</v>
      </c>
      <c r="O102">
        <v>210</v>
      </c>
      <c r="P102">
        <v>0</v>
      </c>
      <c r="Q102" t="s">
        <v>9</v>
      </c>
      <c r="S102" s="9"/>
      <c r="T102" s="9">
        <v>0.25</v>
      </c>
      <c r="U102" s="9">
        <v>24</v>
      </c>
      <c r="V102" s="9">
        <v>144</v>
      </c>
      <c r="W102" s="9">
        <v>16</v>
      </c>
      <c r="X102" s="9" t="s">
        <v>9</v>
      </c>
      <c r="Y102" s="9"/>
    </row>
    <row r="103" spans="1:25" x14ac:dyDescent="0.25">
      <c r="A103">
        <v>103</v>
      </c>
      <c r="B103">
        <v>108839</v>
      </c>
      <c r="C103" s="1" t="s">
        <v>111</v>
      </c>
      <c r="F103" t="s">
        <v>3</v>
      </c>
      <c r="H103">
        <v>4</v>
      </c>
      <c r="I103">
        <v>47</v>
      </c>
      <c r="J103">
        <v>13</v>
      </c>
      <c r="K103">
        <v>25</v>
      </c>
      <c r="L103" s="8">
        <v>0.05</v>
      </c>
      <c r="M103">
        <v>1500</v>
      </c>
      <c r="N103">
        <v>96</v>
      </c>
      <c r="O103">
        <v>195</v>
      </c>
      <c r="P103">
        <v>0</v>
      </c>
      <c r="Q103" t="s">
        <v>9</v>
      </c>
      <c r="S103" s="9"/>
      <c r="T103" s="9">
        <v>0.22</v>
      </c>
      <c r="U103" s="9">
        <v>18</v>
      </c>
      <c r="V103" s="9">
        <v>96</v>
      </c>
      <c r="W103" s="9">
        <v>6</v>
      </c>
      <c r="X103" s="9" t="s">
        <v>9</v>
      </c>
      <c r="Y103" s="9"/>
    </row>
    <row r="104" spans="1:25" x14ac:dyDescent="0.25">
      <c r="A104">
        <v>126</v>
      </c>
      <c r="B104">
        <v>158925</v>
      </c>
      <c r="C104" s="1" t="s">
        <v>134</v>
      </c>
      <c r="D104" t="s">
        <v>3</v>
      </c>
      <c r="E104" t="s">
        <v>3</v>
      </c>
      <c r="H104">
        <v>17</v>
      </c>
      <c r="I104">
        <v>35</v>
      </c>
      <c r="J104">
        <v>6</v>
      </c>
      <c r="K104">
        <v>25</v>
      </c>
      <c r="L104" s="8">
        <v>0.02</v>
      </c>
      <c r="M104">
        <v>875</v>
      </c>
      <c r="N104">
        <v>50</v>
      </c>
      <c r="O104">
        <v>90</v>
      </c>
      <c r="P104">
        <v>0</v>
      </c>
      <c r="Q104" t="s">
        <v>9</v>
      </c>
      <c r="S104" s="9"/>
      <c r="T104" s="9">
        <v>0.19</v>
      </c>
      <c r="U104" s="9">
        <v>17</v>
      </c>
      <c r="V104" s="9">
        <v>50</v>
      </c>
      <c r="W104" s="9">
        <v>0</v>
      </c>
      <c r="X104" s="9" t="s">
        <v>9</v>
      </c>
      <c r="Y104" s="9" t="s">
        <v>151</v>
      </c>
    </row>
    <row r="105" spans="1:25" x14ac:dyDescent="0.25">
      <c r="A105">
        <v>34</v>
      </c>
      <c r="B105">
        <v>2330</v>
      </c>
      <c r="C105" s="1" t="s">
        <v>45</v>
      </c>
      <c r="D105" t="s">
        <v>3</v>
      </c>
      <c r="E105" t="s">
        <v>3</v>
      </c>
      <c r="H105">
        <v>7</v>
      </c>
      <c r="I105">
        <v>15</v>
      </c>
      <c r="J105">
        <v>6</v>
      </c>
      <c r="K105">
        <v>50</v>
      </c>
      <c r="L105" s="8">
        <v>0.8</v>
      </c>
      <c r="M105">
        <v>525</v>
      </c>
      <c r="N105">
        <v>175</v>
      </c>
      <c r="O105">
        <v>165</v>
      </c>
      <c r="P105">
        <v>2</v>
      </c>
      <c r="Q105" t="s">
        <v>9</v>
      </c>
      <c r="S105" s="9"/>
      <c r="T105" s="9">
        <v>0.17</v>
      </c>
      <c r="U105" s="9">
        <v>12</v>
      </c>
      <c r="V105" s="9">
        <v>175</v>
      </c>
      <c r="W105" s="9">
        <v>12</v>
      </c>
      <c r="X105" s="9" t="s">
        <v>9</v>
      </c>
      <c r="Y105" s="9"/>
    </row>
    <row r="106" spans="1:25" x14ac:dyDescent="0.25">
      <c r="A106">
        <v>105</v>
      </c>
      <c r="B106">
        <v>116300</v>
      </c>
      <c r="C106" s="1" t="s">
        <v>113</v>
      </c>
      <c r="F106" t="s">
        <v>3</v>
      </c>
      <c r="H106">
        <v>7</v>
      </c>
      <c r="I106">
        <v>45</v>
      </c>
      <c r="J106">
        <v>14</v>
      </c>
      <c r="K106">
        <v>25</v>
      </c>
      <c r="L106" s="8">
        <v>0.05</v>
      </c>
      <c r="M106">
        <v>1800</v>
      </c>
      <c r="N106">
        <v>117</v>
      </c>
      <c r="O106">
        <v>210</v>
      </c>
      <c r="P106">
        <v>0</v>
      </c>
      <c r="Q106" t="s">
        <v>9</v>
      </c>
      <c r="S106" s="9"/>
      <c r="T106" s="9">
        <v>0.17</v>
      </c>
      <c r="U106" s="9">
        <v>16</v>
      </c>
      <c r="V106" s="9">
        <v>117</v>
      </c>
      <c r="W106" s="9">
        <v>19</v>
      </c>
      <c r="X106" s="9" t="s">
        <v>9</v>
      </c>
      <c r="Y106" s="9"/>
    </row>
    <row r="107" spans="1:25" x14ac:dyDescent="0.25">
      <c r="A107">
        <v>110</v>
      </c>
      <c r="B107">
        <v>158976</v>
      </c>
      <c r="C107" s="1" t="s">
        <v>118</v>
      </c>
      <c r="F107" t="s">
        <v>3</v>
      </c>
      <c r="H107">
        <v>17</v>
      </c>
      <c r="I107">
        <v>29</v>
      </c>
      <c r="J107">
        <v>15</v>
      </c>
      <c r="K107">
        <v>25</v>
      </c>
      <c r="L107" s="8">
        <v>0.03</v>
      </c>
      <c r="M107">
        <v>725</v>
      </c>
      <c r="N107">
        <v>100</v>
      </c>
      <c r="O107">
        <v>225</v>
      </c>
      <c r="P107">
        <v>0</v>
      </c>
      <c r="Q107" t="s">
        <v>9</v>
      </c>
      <c r="S107" s="9"/>
      <c r="T107" s="9">
        <v>0.14000000000000001</v>
      </c>
      <c r="U107" s="9">
        <v>17</v>
      </c>
      <c r="V107" s="9">
        <v>100</v>
      </c>
      <c r="W107" s="9">
        <v>9</v>
      </c>
      <c r="X107" s="9" t="s">
        <v>9</v>
      </c>
      <c r="Y107" s="9"/>
    </row>
    <row r="108" spans="1:25" x14ac:dyDescent="0.25">
      <c r="A108">
        <v>95</v>
      </c>
      <c r="B108">
        <v>102482</v>
      </c>
      <c r="C108" s="1" t="s">
        <v>103</v>
      </c>
      <c r="F108" t="s">
        <v>3</v>
      </c>
      <c r="H108">
        <v>5</v>
      </c>
      <c r="I108">
        <v>50</v>
      </c>
      <c r="J108">
        <v>11</v>
      </c>
      <c r="K108">
        <v>25</v>
      </c>
      <c r="L108" s="8">
        <v>0.05</v>
      </c>
      <c r="M108">
        <v>1800</v>
      </c>
      <c r="N108">
        <v>108</v>
      </c>
      <c r="O108">
        <v>165</v>
      </c>
      <c r="P108">
        <v>0</v>
      </c>
      <c r="Q108" t="s">
        <v>9</v>
      </c>
      <c r="S108" s="9"/>
      <c r="T108" s="9">
        <v>0.09</v>
      </c>
      <c r="U108" s="9">
        <v>9</v>
      </c>
      <c r="V108" s="9">
        <v>108</v>
      </c>
      <c r="W108" s="9">
        <v>12</v>
      </c>
      <c r="X108" s="9" t="s">
        <v>9</v>
      </c>
      <c r="Y108" s="9"/>
    </row>
    <row r="109" spans="1:25" x14ac:dyDescent="0.25">
      <c r="A109">
        <v>15</v>
      </c>
      <c r="B109">
        <v>1325</v>
      </c>
      <c r="C109" s="1" t="s">
        <v>23</v>
      </c>
      <c r="D109" t="s">
        <v>3</v>
      </c>
      <c r="E109" t="s">
        <v>3</v>
      </c>
      <c r="H109">
        <v>6</v>
      </c>
      <c r="I109">
        <v>15</v>
      </c>
      <c r="J109">
        <v>5</v>
      </c>
      <c r="K109">
        <v>50</v>
      </c>
      <c r="L109" s="8">
        <v>0.05</v>
      </c>
      <c r="M109">
        <v>450</v>
      </c>
      <c r="N109">
        <v>150</v>
      </c>
      <c r="O109">
        <v>150</v>
      </c>
      <c r="P109">
        <v>0</v>
      </c>
      <c r="Q109" t="s">
        <v>9</v>
      </c>
      <c r="S109" s="9"/>
      <c r="T109" s="9">
        <v>0.09</v>
      </c>
      <c r="U109" s="9">
        <v>11</v>
      </c>
      <c r="V109" s="9">
        <v>150</v>
      </c>
      <c r="W109" s="9">
        <v>10</v>
      </c>
      <c r="X109" s="9" t="s">
        <v>9</v>
      </c>
      <c r="Y109" s="9"/>
    </row>
    <row r="110" spans="1:25" x14ac:dyDescent="0.25">
      <c r="A110">
        <v>36</v>
      </c>
      <c r="B110">
        <v>2267</v>
      </c>
      <c r="C110" s="1" t="s">
        <v>47</v>
      </c>
      <c r="D110" t="s">
        <v>3</v>
      </c>
      <c r="E110" t="s">
        <v>3</v>
      </c>
      <c r="H110">
        <v>6</v>
      </c>
      <c r="I110">
        <v>15</v>
      </c>
      <c r="J110">
        <v>5</v>
      </c>
      <c r="K110">
        <v>50</v>
      </c>
      <c r="L110" s="8">
        <v>0.03</v>
      </c>
      <c r="M110">
        <v>450</v>
      </c>
      <c r="N110">
        <v>150</v>
      </c>
      <c r="O110">
        <v>150</v>
      </c>
      <c r="P110">
        <v>0</v>
      </c>
      <c r="Q110" t="s">
        <v>9</v>
      </c>
      <c r="S110" s="9"/>
      <c r="T110" s="9">
        <v>0.08</v>
      </c>
      <c r="U110" s="9">
        <v>9</v>
      </c>
      <c r="V110" s="9">
        <v>150</v>
      </c>
      <c r="W110" s="9">
        <v>10</v>
      </c>
      <c r="X110" s="9" t="s">
        <v>9</v>
      </c>
      <c r="Y110" s="9"/>
    </row>
    <row r="111" spans="1:25" x14ac:dyDescent="0.25">
      <c r="A111">
        <v>14</v>
      </c>
      <c r="B111">
        <v>1295</v>
      </c>
      <c r="C111" s="1" t="s">
        <v>22</v>
      </c>
      <c r="D111" t="s">
        <v>3</v>
      </c>
      <c r="E111" t="s">
        <v>3</v>
      </c>
      <c r="H111">
        <v>6</v>
      </c>
      <c r="I111">
        <v>15</v>
      </c>
      <c r="J111">
        <v>5</v>
      </c>
      <c r="K111">
        <v>50</v>
      </c>
      <c r="L111" s="8">
        <v>0.03</v>
      </c>
      <c r="M111">
        <v>450</v>
      </c>
      <c r="N111">
        <v>150</v>
      </c>
      <c r="O111">
        <v>150</v>
      </c>
      <c r="P111">
        <v>0</v>
      </c>
      <c r="Q111" t="s">
        <v>9</v>
      </c>
      <c r="S111" s="9"/>
      <c r="T111" s="9">
        <v>7.0000000000000007E-2</v>
      </c>
      <c r="U111" s="9">
        <v>7</v>
      </c>
      <c r="V111" s="9">
        <v>150</v>
      </c>
      <c r="W111" s="9">
        <v>9</v>
      </c>
      <c r="X111" s="9" t="s">
        <v>9</v>
      </c>
      <c r="Y111" s="9"/>
    </row>
    <row r="112" spans="1:25" x14ac:dyDescent="0.25">
      <c r="A112">
        <v>124</v>
      </c>
      <c r="B112">
        <v>162957</v>
      </c>
      <c r="C112" s="1" t="s">
        <v>132</v>
      </c>
      <c r="D112" t="s">
        <v>3</v>
      </c>
      <c r="E112" t="s">
        <v>3</v>
      </c>
      <c r="H112">
        <v>8</v>
      </c>
      <c r="I112">
        <v>48</v>
      </c>
      <c r="J112">
        <v>3</v>
      </c>
      <c r="K112">
        <v>50</v>
      </c>
      <c r="L112" s="8">
        <v>0.02</v>
      </c>
      <c r="M112">
        <v>1200</v>
      </c>
      <c r="N112">
        <v>71</v>
      </c>
      <c r="O112">
        <v>75</v>
      </c>
      <c r="P112">
        <v>0</v>
      </c>
      <c r="Q112" t="s">
        <v>9</v>
      </c>
      <c r="S112" s="9"/>
      <c r="T112" s="9">
        <v>7.0000000000000007E-2</v>
      </c>
      <c r="U112" s="9">
        <v>12</v>
      </c>
      <c r="V112" s="9">
        <v>71</v>
      </c>
      <c r="W112" s="9">
        <v>5</v>
      </c>
      <c r="X112" s="9" t="s">
        <v>9</v>
      </c>
      <c r="Y112" s="9"/>
    </row>
    <row r="113" spans="1:25" x14ac:dyDescent="0.25">
      <c r="A113">
        <v>129</v>
      </c>
      <c r="B113">
        <v>158950</v>
      </c>
      <c r="C113" s="1" t="s">
        <v>137</v>
      </c>
      <c r="D113" t="s">
        <v>3</v>
      </c>
      <c r="E113" t="s">
        <v>3</v>
      </c>
      <c r="F113" t="s">
        <v>3</v>
      </c>
      <c r="H113">
        <v>7</v>
      </c>
      <c r="I113">
        <v>17</v>
      </c>
      <c r="J113">
        <v>6</v>
      </c>
      <c r="K113">
        <v>50</v>
      </c>
      <c r="L113" s="8">
        <v>0.02</v>
      </c>
      <c r="M113">
        <v>425</v>
      </c>
      <c r="N113">
        <v>50</v>
      </c>
      <c r="O113">
        <v>90</v>
      </c>
      <c r="P113">
        <v>0</v>
      </c>
      <c r="Q113" t="s">
        <v>9</v>
      </c>
      <c r="S113" s="9"/>
      <c r="T113" s="9">
        <v>0.06</v>
      </c>
      <c r="U113" s="9">
        <v>7</v>
      </c>
      <c r="V113" s="9">
        <v>50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35</v>
      </c>
      <c r="B114">
        <v>2321</v>
      </c>
      <c r="C114" s="1" t="s">
        <v>46</v>
      </c>
      <c r="D114" t="s">
        <v>3</v>
      </c>
      <c r="E114" t="s">
        <v>3</v>
      </c>
      <c r="H114">
        <v>5</v>
      </c>
      <c r="I114">
        <v>15</v>
      </c>
      <c r="J114">
        <v>6</v>
      </c>
      <c r="K114">
        <v>50</v>
      </c>
      <c r="L114" s="8">
        <v>0.02</v>
      </c>
      <c r="M114">
        <v>375</v>
      </c>
      <c r="N114">
        <v>125</v>
      </c>
      <c r="O114">
        <v>135</v>
      </c>
      <c r="P114">
        <v>0</v>
      </c>
      <c r="Q114" t="s">
        <v>9</v>
      </c>
      <c r="S114" s="9"/>
      <c r="T114" s="9">
        <v>0.05</v>
      </c>
      <c r="U114" s="9">
        <v>5</v>
      </c>
      <c r="V114" s="9">
        <v>125</v>
      </c>
      <c r="W114" s="9">
        <v>11</v>
      </c>
      <c r="X114" s="9" t="s">
        <v>9</v>
      </c>
      <c r="Y114" s="9"/>
    </row>
    <row r="115" spans="1:25" x14ac:dyDescent="0.25">
      <c r="A115">
        <v>119</v>
      </c>
      <c r="B115">
        <v>153699</v>
      </c>
      <c r="C115" s="1" t="s">
        <v>127</v>
      </c>
      <c r="F115" t="s">
        <v>3</v>
      </c>
      <c r="H115">
        <v>8</v>
      </c>
      <c r="I115">
        <v>16</v>
      </c>
      <c r="J115">
        <v>4</v>
      </c>
      <c r="K115">
        <v>25</v>
      </c>
      <c r="L115" s="8">
        <v>0.02</v>
      </c>
      <c r="M115">
        <v>400</v>
      </c>
      <c r="N115">
        <v>50</v>
      </c>
      <c r="O115">
        <v>60</v>
      </c>
      <c r="P115">
        <v>0</v>
      </c>
      <c r="Q115" t="s">
        <v>9</v>
      </c>
      <c r="S115" s="9"/>
      <c r="T115" s="9">
        <v>0.03</v>
      </c>
      <c r="U115" s="9">
        <v>8</v>
      </c>
      <c r="V115" s="9">
        <v>50</v>
      </c>
      <c r="W115" s="9">
        <v>4</v>
      </c>
      <c r="X115" s="9" t="s">
        <v>9</v>
      </c>
      <c r="Y115" s="9"/>
    </row>
    <row r="116" spans="1:25" x14ac:dyDescent="0.25">
      <c r="A116">
        <v>125</v>
      </c>
      <c r="B116">
        <v>158933</v>
      </c>
      <c r="C116" s="1" t="s">
        <v>133</v>
      </c>
      <c r="D116" t="s">
        <v>3</v>
      </c>
      <c r="H116">
        <v>1</v>
      </c>
      <c r="I116">
        <v>3</v>
      </c>
      <c r="J116">
        <v>2</v>
      </c>
      <c r="K116">
        <v>25</v>
      </c>
      <c r="L116" s="8">
        <v>0</v>
      </c>
      <c r="M116">
        <v>75</v>
      </c>
      <c r="N116">
        <v>25</v>
      </c>
      <c r="O116">
        <v>30</v>
      </c>
      <c r="P116">
        <v>0</v>
      </c>
      <c r="Q116" t="s">
        <v>9</v>
      </c>
      <c r="S116" s="9"/>
      <c r="T116" s="9">
        <v>0.02</v>
      </c>
      <c r="U116" s="9">
        <v>3</v>
      </c>
      <c r="V116" s="9">
        <v>25</v>
      </c>
      <c r="W116" s="9">
        <v>0</v>
      </c>
      <c r="X116" s="9" t="s">
        <v>9</v>
      </c>
      <c r="Y116" s="9"/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T2:T138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894D-3F14-45AD-96E8-CDD4C239C9B2}">
  <dimension ref="A1:Y137"/>
  <sheetViews>
    <sheetView topLeftCell="M115" workbookViewId="0">
      <selection activeCell="Y122" sqref="Y122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46</v>
      </c>
      <c r="B2">
        <v>2895</v>
      </c>
      <c r="C2" s="1" t="s">
        <v>57</v>
      </c>
      <c r="D2" t="s">
        <v>3</v>
      </c>
      <c r="E2" t="s">
        <v>3</v>
      </c>
      <c r="F2" t="s">
        <v>3</v>
      </c>
      <c r="G2" t="s">
        <v>3</v>
      </c>
      <c r="H2">
        <v>48</v>
      </c>
      <c r="I2">
        <v>125</v>
      </c>
      <c r="J2">
        <v>50</v>
      </c>
      <c r="K2">
        <v>75</v>
      </c>
      <c r="L2" s="8">
        <v>6</v>
      </c>
      <c r="M2">
        <v>13450</v>
      </c>
      <c r="N2">
        <v>1168</v>
      </c>
      <c r="O2">
        <v>1485</v>
      </c>
      <c r="P2">
        <v>5</v>
      </c>
      <c r="Q2" t="s">
        <v>9</v>
      </c>
      <c r="S2" s="9"/>
      <c r="T2" s="9">
        <v>155.85</v>
      </c>
      <c r="U2" s="9">
        <v>2297</v>
      </c>
      <c r="V2" s="9">
        <v>1168</v>
      </c>
      <c r="W2" s="9">
        <v>147</v>
      </c>
      <c r="X2" s="9" t="s">
        <v>9</v>
      </c>
      <c r="Y2" s="9"/>
    </row>
    <row r="3" spans="1:25" x14ac:dyDescent="0.25">
      <c r="A3">
        <v>76</v>
      </c>
      <c r="B3">
        <v>4383</v>
      </c>
      <c r="C3" s="1" t="s">
        <v>85</v>
      </c>
      <c r="D3" t="s">
        <v>3</v>
      </c>
      <c r="E3" t="s">
        <v>3</v>
      </c>
      <c r="F3" t="s">
        <v>3</v>
      </c>
      <c r="G3" t="s">
        <v>3</v>
      </c>
      <c r="H3">
        <v>48</v>
      </c>
      <c r="I3">
        <v>127</v>
      </c>
      <c r="J3">
        <v>44</v>
      </c>
      <c r="K3">
        <v>75</v>
      </c>
      <c r="L3" s="8">
        <v>8.2200000000000006</v>
      </c>
      <c r="M3">
        <v>14150</v>
      </c>
      <c r="N3">
        <v>1177</v>
      </c>
      <c r="O3">
        <v>1500</v>
      </c>
      <c r="P3">
        <v>11</v>
      </c>
      <c r="Q3" t="s">
        <v>9</v>
      </c>
      <c r="S3" s="9"/>
      <c r="T3" s="9">
        <v>99.19</v>
      </c>
      <c r="U3" s="9">
        <v>1408</v>
      </c>
      <c r="V3" s="9">
        <v>1177</v>
      </c>
      <c r="W3" s="9">
        <v>144</v>
      </c>
      <c r="X3" s="9" t="s">
        <v>9</v>
      </c>
      <c r="Y3" s="9"/>
    </row>
    <row r="4" spans="1:25" x14ac:dyDescent="0.25">
      <c r="A4">
        <v>80</v>
      </c>
      <c r="B4">
        <v>4545</v>
      </c>
      <c r="C4" s="1" t="s">
        <v>88</v>
      </c>
      <c r="D4" t="s">
        <v>3</v>
      </c>
      <c r="E4" t="s">
        <v>3</v>
      </c>
      <c r="H4">
        <v>46</v>
      </c>
      <c r="I4">
        <v>48</v>
      </c>
      <c r="J4">
        <v>35</v>
      </c>
      <c r="K4">
        <v>50</v>
      </c>
      <c r="L4" s="8">
        <v>15.89</v>
      </c>
      <c r="M4">
        <v>5600</v>
      </c>
      <c r="N4">
        <v>1132</v>
      </c>
      <c r="O4">
        <v>990</v>
      </c>
      <c r="P4">
        <v>31</v>
      </c>
      <c r="Q4" t="s">
        <v>9</v>
      </c>
      <c r="S4" s="9"/>
      <c r="T4" s="9">
        <v>58.17</v>
      </c>
      <c r="U4" s="9">
        <v>1335</v>
      </c>
      <c r="V4" s="9">
        <v>1132</v>
      </c>
      <c r="W4" s="9">
        <v>136</v>
      </c>
      <c r="X4" s="9" t="s">
        <v>9</v>
      </c>
      <c r="Y4" s="9"/>
    </row>
    <row r="5" spans="1:25" x14ac:dyDescent="0.25">
      <c r="A5">
        <v>8</v>
      </c>
      <c r="B5">
        <v>1082</v>
      </c>
      <c r="C5" s="1" t="s">
        <v>16</v>
      </c>
      <c r="D5" t="s">
        <v>3</v>
      </c>
      <c r="E5" t="s">
        <v>3</v>
      </c>
      <c r="F5" t="s">
        <v>3</v>
      </c>
      <c r="G5" t="s">
        <v>3</v>
      </c>
      <c r="H5">
        <v>43</v>
      </c>
      <c r="I5">
        <v>146</v>
      </c>
      <c r="J5">
        <v>48</v>
      </c>
      <c r="K5">
        <v>75</v>
      </c>
      <c r="L5" s="8">
        <v>3.28</v>
      </c>
      <c r="M5">
        <v>11725</v>
      </c>
      <c r="N5">
        <v>982</v>
      </c>
      <c r="O5">
        <v>1530</v>
      </c>
      <c r="P5">
        <v>7</v>
      </c>
      <c r="Q5" t="s">
        <v>9</v>
      </c>
      <c r="S5" s="9"/>
      <c r="T5" s="9">
        <v>28.01</v>
      </c>
      <c r="U5" s="9">
        <v>656</v>
      </c>
      <c r="V5" s="9">
        <v>982</v>
      </c>
      <c r="W5" s="9">
        <v>130</v>
      </c>
      <c r="X5" s="9" t="s">
        <v>9</v>
      </c>
      <c r="Y5" s="9" t="s">
        <v>167</v>
      </c>
    </row>
    <row r="6" spans="1:25" x14ac:dyDescent="0.25">
      <c r="A6">
        <v>73</v>
      </c>
      <c r="B6">
        <v>4332</v>
      </c>
      <c r="C6" s="1" t="s">
        <v>82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146</v>
      </c>
      <c r="J6">
        <v>37</v>
      </c>
      <c r="K6">
        <v>75</v>
      </c>
      <c r="L6" s="8">
        <v>153.59</v>
      </c>
      <c r="M6">
        <v>10000</v>
      </c>
      <c r="N6">
        <v>911</v>
      </c>
      <c r="O6">
        <v>1230</v>
      </c>
      <c r="P6">
        <v>12</v>
      </c>
      <c r="Q6" t="s">
        <v>9</v>
      </c>
      <c r="S6" s="9"/>
      <c r="T6" s="9">
        <v>33.71</v>
      </c>
      <c r="U6" s="9">
        <v>717</v>
      </c>
      <c r="V6" s="9">
        <v>911</v>
      </c>
      <c r="W6" s="9">
        <v>124</v>
      </c>
      <c r="X6" s="9" t="s">
        <v>9</v>
      </c>
      <c r="Y6" s="9" t="s">
        <v>172</v>
      </c>
    </row>
    <row r="7" spans="1:25" x14ac:dyDescent="0.25">
      <c r="A7">
        <v>33</v>
      </c>
      <c r="B7">
        <v>2445</v>
      </c>
      <c r="C7" s="1" t="s">
        <v>44</v>
      </c>
      <c r="D7" t="s">
        <v>3</v>
      </c>
      <c r="E7" t="s">
        <v>3</v>
      </c>
      <c r="F7" t="s">
        <v>3</v>
      </c>
      <c r="G7" t="s">
        <v>3</v>
      </c>
      <c r="H7">
        <v>47</v>
      </c>
      <c r="I7">
        <v>140</v>
      </c>
      <c r="J7">
        <v>47</v>
      </c>
      <c r="K7">
        <v>75</v>
      </c>
      <c r="L7" s="8">
        <v>31.92</v>
      </c>
      <c r="M7">
        <v>10075</v>
      </c>
      <c r="N7">
        <v>896</v>
      </c>
      <c r="O7">
        <v>1515</v>
      </c>
      <c r="P7">
        <v>11</v>
      </c>
      <c r="Q7" t="s">
        <v>9</v>
      </c>
      <c r="S7" s="9"/>
      <c r="T7" s="9">
        <v>23.53</v>
      </c>
      <c r="U7" s="9">
        <v>420</v>
      </c>
      <c r="V7" s="9">
        <v>896</v>
      </c>
      <c r="W7" s="9">
        <v>122</v>
      </c>
      <c r="X7" s="9" t="s">
        <v>9</v>
      </c>
      <c r="Y7" s="9"/>
    </row>
    <row r="8" spans="1:25" x14ac:dyDescent="0.25">
      <c r="A8">
        <v>17</v>
      </c>
      <c r="B8">
        <v>1414</v>
      </c>
      <c r="C8" s="1" t="s">
        <v>25</v>
      </c>
      <c r="D8" t="s">
        <v>3</v>
      </c>
      <c r="E8" t="s">
        <v>3</v>
      </c>
      <c r="F8" t="s">
        <v>3</v>
      </c>
      <c r="G8" t="s">
        <v>3</v>
      </c>
      <c r="H8">
        <v>49</v>
      </c>
      <c r="I8">
        <v>120</v>
      </c>
      <c r="J8">
        <v>45</v>
      </c>
      <c r="K8">
        <v>75</v>
      </c>
      <c r="L8" s="8">
        <v>3.36</v>
      </c>
      <c r="M8">
        <v>9575</v>
      </c>
      <c r="N8">
        <v>1022</v>
      </c>
      <c r="O8">
        <v>1335</v>
      </c>
      <c r="P8">
        <v>18</v>
      </c>
      <c r="Q8" t="s">
        <v>9</v>
      </c>
      <c r="S8" s="9"/>
      <c r="T8" s="9">
        <v>31.63</v>
      </c>
      <c r="U8" s="9">
        <v>559</v>
      </c>
      <c r="V8" s="9">
        <v>1022</v>
      </c>
      <c r="W8" s="9">
        <v>120</v>
      </c>
      <c r="X8" s="9" t="s">
        <v>9</v>
      </c>
      <c r="Y8" s="9"/>
    </row>
    <row r="9" spans="1:25" x14ac:dyDescent="0.25">
      <c r="A9">
        <v>11</v>
      </c>
      <c r="B9">
        <v>1287</v>
      </c>
      <c r="C9" s="1" t="s">
        <v>19</v>
      </c>
      <c r="D9" t="s">
        <v>3</v>
      </c>
      <c r="E9" t="s">
        <v>3</v>
      </c>
      <c r="F9" t="s">
        <v>3</v>
      </c>
      <c r="G9" t="s">
        <v>3</v>
      </c>
      <c r="H9">
        <v>49</v>
      </c>
      <c r="I9">
        <v>137</v>
      </c>
      <c r="J9">
        <v>39</v>
      </c>
      <c r="K9">
        <v>75</v>
      </c>
      <c r="L9" s="8">
        <v>4.28</v>
      </c>
      <c r="M9">
        <v>9775</v>
      </c>
      <c r="N9">
        <v>998</v>
      </c>
      <c r="O9">
        <v>1170</v>
      </c>
      <c r="P9">
        <v>24</v>
      </c>
      <c r="Q9" t="s">
        <v>9</v>
      </c>
      <c r="S9" s="9"/>
      <c r="T9" s="9">
        <v>43.35</v>
      </c>
      <c r="U9" s="9">
        <v>927</v>
      </c>
      <c r="V9" s="9">
        <v>998</v>
      </c>
      <c r="W9" s="9">
        <v>113</v>
      </c>
      <c r="X9" s="9" t="s">
        <v>9</v>
      </c>
      <c r="Y9" s="9"/>
    </row>
    <row r="10" spans="1:25" x14ac:dyDescent="0.25">
      <c r="A10">
        <v>62</v>
      </c>
      <c r="B10">
        <v>3840</v>
      </c>
      <c r="C10" s="1" t="s">
        <v>73</v>
      </c>
      <c r="D10" t="s">
        <v>3</v>
      </c>
      <c r="E10" t="s">
        <v>3</v>
      </c>
      <c r="F10" t="s">
        <v>3</v>
      </c>
      <c r="G10" t="s">
        <v>3</v>
      </c>
      <c r="H10">
        <v>34</v>
      </c>
      <c r="I10">
        <v>160</v>
      </c>
      <c r="J10">
        <v>38</v>
      </c>
      <c r="K10">
        <v>75</v>
      </c>
      <c r="L10" s="8">
        <v>2.2200000000000002</v>
      </c>
      <c r="M10">
        <v>11350</v>
      </c>
      <c r="N10">
        <v>870</v>
      </c>
      <c r="O10">
        <v>1170</v>
      </c>
      <c r="P10">
        <v>5</v>
      </c>
      <c r="Q10" t="s">
        <v>9</v>
      </c>
      <c r="S10" s="9"/>
      <c r="T10" s="9">
        <v>31.96</v>
      </c>
      <c r="U10" s="9">
        <v>744</v>
      </c>
      <c r="V10" s="9">
        <v>870</v>
      </c>
      <c r="W10" s="9">
        <v>109</v>
      </c>
      <c r="X10" s="9" t="s">
        <v>9</v>
      </c>
      <c r="Y10" s="9" t="s">
        <v>167</v>
      </c>
    </row>
    <row r="11" spans="1:25" x14ac:dyDescent="0.25">
      <c r="A11">
        <v>2</v>
      </c>
      <c r="B11">
        <v>698</v>
      </c>
      <c r="C11" s="3" t="s">
        <v>10</v>
      </c>
      <c r="D11" t="s">
        <v>3</v>
      </c>
      <c r="E11" t="s">
        <v>3</v>
      </c>
      <c r="G11" t="s">
        <v>3</v>
      </c>
      <c r="H11">
        <v>45</v>
      </c>
      <c r="I11">
        <v>108</v>
      </c>
      <c r="J11">
        <v>41</v>
      </c>
      <c r="K11">
        <v>50</v>
      </c>
      <c r="L11" s="8">
        <v>2.87</v>
      </c>
      <c r="M11">
        <v>11300</v>
      </c>
      <c r="N11">
        <v>818</v>
      </c>
      <c r="O11">
        <v>1215</v>
      </c>
      <c r="P11">
        <v>10</v>
      </c>
      <c r="Q11" t="s">
        <v>9</v>
      </c>
      <c r="S11" s="9"/>
      <c r="T11" s="9">
        <v>49.35</v>
      </c>
      <c r="U11" s="9">
        <v>973</v>
      </c>
      <c r="V11" s="9">
        <v>818</v>
      </c>
      <c r="W11" s="9">
        <v>98</v>
      </c>
      <c r="X11" s="9" t="s">
        <v>9</v>
      </c>
      <c r="Y11" s="9" t="s">
        <v>168</v>
      </c>
    </row>
    <row r="12" spans="1:25" x14ac:dyDescent="0.25">
      <c r="A12">
        <v>53</v>
      </c>
      <c r="B12">
        <v>3522</v>
      </c>
      <c r="C12" s="1" t="s">
        <v>64</v>
      </c>
      <c r="D12" t="s">
        <v>3</v>
      </c>
      <c r="E12" t="s">
        <v>3</v>
      </c>
      <c r="F12" t="s">
        <v>3</v>
      </c>
      <c r="G12" t="s">
        <v>3</v>
      </c>
      <c r="H12">
        <v>24</v>
      </c>
      <c r="I12">
        <v>108</v>
      </c>
      <c r="J12">
        <v>43</v>
      </c>
      <c r="K12">
        <v>75</v>
      </c>
      <c r="L12" s="8">
        <v>0.92</v>
      </c>
      <c r="M12">
        <v>14075</v>
      </c>
      <c r="N12">
        <v>651</v>
      </c>
      <c r="O12">
        <v>1365</v>
      </c>
      <c r="P12">
        <v>0</v>
      </c>
      <c r="Q12" t="s">
        <v>9</v>
      </c>
      <c r="S12" s="9"/>
      <c r="T12" s="9">
        <v>38.47</v>
      </c>
      <c r="U12" s="9">
        <v>672</v>
      </c>
      <c r="V12" s="9">
        <v>651</v>
      </c>
      <c r="W12" s="9">
        <v>83</v>
      </c>
      <c r="X12" s="9" t="s">
        <v>9</v>
      </c>
      <c r="Y12" s="9"/>
    </row>
    <row r="13" spans="1:25" x14ac:dyDescent="0.25">
      <c r="A13">
        <v>57</v>
      </c>
      <c r="B13">
        <v>3743</v>
      </c>
      <c r="C13" s="1" t="s">
        <v>68</v>
      </c>
      <c r="D13" t="s">
        <v>3</v>
      </c>
      <c r="E13" t="s">
        <v>3</v>
      </c>
      <c r="H13">
        <v>28</v>
      </c>
      <c r="I13">
        <v>43</v>
      </c>
      <c r="J13">
        <v>29</v>
      </c>
      <c r="K13">
        <v>50</v>
      </c>
      <c r="L13" s="8">
        <v>3.62</v>
      </c>
      <c r="M13">
        <v>3400</v>
      </c>
      <c r="N13">
        <v>661</v>
      </c>
      <c r="O13">
        <v>690</v>
      </c>
      <c r="P13">
        <v>10</v>
      </c>
      <c r="Q13" t="s">
        <v>9</v>
      </c>
      <c r="S13" s="9"/>
      <c r="T13" s="9">
        <v>21.56</v>
      </c>
      <c r="U13" s="9">
        <v>778</v>
      </c>
      <c r="V13" s="9">
        <v>661</v>
      </c>
      <c r="W13" s="9">
        <v>80</v>
      </c>
      <c r="X13" s="9" t="s">
        <v>9</v>
      </c>
      <c r="Y13" s="9" t="s">
        <v>166</v>
      </c>
    </row>
    <row r="14" spans="1:25" x14ac:dyDescent="0.25">
      <c r="A14">
        <v>5</v>
      </c>
      <c r="B14">
        <v>710</v>
      </c>
      <c r="C14" s="3" t="s">
        <v>15</v>
      </c>
      <c r="D14" t="s">
        <v>3</v>
      </c>
      <c r="E14" t="s">
        <v>3</v>
      </c>
      <c r="F14" t="s">
        <v>3</v>
      </c>
      <c r="G14" t="s">
        <v>3</v>
      </c>
      <c r="H14">
        <v>48</v>
      </c>
      <c r="I14">
        <v>134</v>
      </c>
      <c r="J14">
        <v>45</v>
      </c>
      <c r="K14">
        <v>75</v>
      </c>
      <c r="L14" s="8">
        <v>0.92</v>
      </c>
      <c r="M14">
        <v>12000</v>
      </c>
      <c r="N14">
        <v>920</v>
      </c>
      <c r="O14">
        <v>1500</v>
      </c>
      <c r="P14">
        <v>0</v>
      </c>
      <c r="Q14" t="s">
        <v>9</v>
      </c>
      <c r="S14" s="9"/>
      <c r="T14" s="9">
        <v>27.89</v>
      </c>
      <c r="U14" s="9">
        <v>719</v>
      </c>
      <c r="V14" s="9">
        <v>920</v>
      </c>
      <c r="W14" s="9">
        <v>79</v>
      </c>
      <c r="X14" s="9" t="s">
        <v>9</v>
      </c>
      <c r="Y14" s="9"/>
    </row>
    <row r="15" spans="1:25" x14ac:dyDescent="0.25">
      <c r="A15">
        <v>58</v>
      </c>
      <c r="B15">
        <v>3751</v>
      </c>
      <c r="C15" s="1" t="s">
        <v>69</v>
      </c>
      <c r="D15" t="s">
        <v>3</v>
      </c>
      <c r="E15" t="s">
        <v>3</v>
      </c>
      <c r="H15">
        <v>30</v>
      </c>
      <c r="I15">
        <v>45</v>
      </c>
      <c r="J15">
        <v>24</v>
      </c>
      <c r="K15">
        <v>50</v>
      </c>
      <c r="L15" s="8">
        <v>3.11</v>
      </c>
      <c r="M15">
        <v>2800</v>
      </c>
      <c r="N15">
        <v>606</v>
      </c>
      <c r="O15">
        <v>585</v>
      </c>
      <c r="P15">
        <v>13</v>
      </c>
      <c r="Q15" t="s">
        <v>9</v>
      </c>
      <c r="S15" s="9"/>
      <c r="T15" s="9">
        <v>6.18</v>
      </c>
      <c r="U15" s="9">
        <v>274</v>
      </c>
      <c r="V15" s="9">
        <v>606</v>
      </c>
      <c r="W15" s="9">
        <v>78</v>
      </c>
      <c r="X15" s="9" t="s">
        <v>9</v>
      </c>
      <c r="Y15" s="9" t="s">
        <v>166</v>
      </c>
    </row>
    <row r="16" spans="1:25" x14ac:dyDescent="0.25">
      <c r="A16">
        <v>30</v>
      </c>
      <c r="B16">
        <v>2119</v>
      </c>
      <c r="C16" s="1" t="s">
        <v>41</v>
      </c>
      <c r="D16" t="s">
        <v>3</v>
      </c>
      <c r="E16" t="s">
        <v>3</v>
      </c>
      <c r="H16">
        <v>25</v>
      </c>
      <c r="I16">
        <v>42</v>
      </c>
      <c r="J16">
        <v>19</v>
      </c>
      <c r="K16">
        <v>50</v>
      </c>
      <c r="L16" s="8">
        <v>2.27</v>
      </c>
      <c r="M16">
        <v>2625</v>
      </c>
      <c r="N16">
        <v>575</v>
      </c>
      <c r="O16">
        <v>540</v>
      </c>
      <c r="P16">
        <v>13</v>
      </c>
      <c r="Q16" t="s">
        <v>9</v>
      </c>
      <c r="S16" s="9"/>
      <c r="T16" s="9">
        <v>16.87</v>
      </c>
      <c r="U16" s="9">
        <v>737</v>
      </c>
      <c r="V16" s="9">
        <v>575</v>
      </c>
      <c r="W16" s="9">
        <v>72</v>
      </c>
      <c r="X16" s="9" t="s">
        <v>9</v>
      </c>
      <c r="Y16" s="9" t="s">
        <v>170</v>
      </c>
    </row>
    <row r="17" spans="1:25" x14ac:dyDescent="0.25">
      <c r="A17">
        <v>18</v>
      </c>
      <c r="B17">
        <v>1350</v>
      </c>
      <c r="C17" s="1" t="s">
        <v>26</v>
      </c>
      <c r="D17" t="s">
        <v>3</v>
      </c>
      <c r="E17" t="s">
        <v>3</v>
      </c>
      <c r="F17" t="s">
        <v>3</v>
      </c>
      <c r="H17">
        <v>30</v>
      </c>
      <c r="I17">
        <v>107</v>
      </c>
      <c r="J17">
        <v>37</v>
      </c>
      <c r="K17">
        <v>75</v>
      </c>
      <c r="L17" s="8">
        <v>3.44</v>
      </c>
      <c r="M17">
        <v>5600</v>
      </c>
      <c r="N17">
        <v>694</v>
      </c>
      <c r="O17">
        <v>855</v>
      </c>
      <c r="P17">
        <v>5</v>
      </c>
      <c r="Q17" t="s">
        <v>9</v>
      </c>
      <c r="S17" s="9"/>
      <c r="T17" s="9">
        <v>29.18</v>
      </c>
      <c r="U17" s="9">
        <v>474</v>
      </c>
      <c r="V17" s="9">
        <v>694</v>
      </c>
      <c r="W17" s="9">
        <v>72</v>
      </c>
      <c r="X17" s="9" t="s">
        <v>9</v>
      </c>
      <c r="Y17" s="9"/>
    </row>
    <row r="18" spans="1:25" x14ac:dyDescent="0.25">
      <c r="A18">
        <v>21</v>
      </c>
      <c r="B18">
        <v>1767</v>
      </c>
      <c r="C18" s="1" t="s">
        <v>29</v>
      </c>
      <c r="D18" t="s">
        <v>3</v>
      </c>
      <c r="E18" t="s">
        <v>3</v>
      </c>
      <c r="G18" t="s">
        <v>3</v>
      </c>
      <c r="H18">
        <v>26</v>
      </c>
      <c r="I18">
        <v>101</v>
      </c>
      <c r="J18">
        <v>41</v>
      </c>
      <c r="K18">
        <v>50</v>
      </c>
      <c r="L18" s="8">
        <v>7.18</v>
      </c>
      <c r="M18">
        <v>7625</v>
      </c>
      <c r="N18">
        <v>567</v>
      </c>
      <c r="O18">
        <v>1080</v>
      </c>
      <c r="P18">
        <v>2</v>
      </c>
      <c r="Q18" t="s">
        <v>9</v>
      </c>
      <c r="S18" s="9"/>
      <c r="T18" s="9">
        <v>9.2200000000000006</v>
      </c>
      <c r="U18" s="9">
        <v>219</v>
      </c>
      <c r="V18" s="9">
        <v>567</v>
      </c>
      <c r="W18" s="9">
        <v>66</v>
      </c>
      <c r="X18" s="9" t="s">
        <v>9</v>
      </c>
      <c r="Y18" s="9"/>
    </row>
    <row r="19" spans="1:25" x14ac:dyDescent="0.25">
      <c r="A19">
        <v>88</v>
      </c>
      <c r="B19">
        <v>6173</v>
      </c>
      <c r="C19" s="1" t="s">
        <v>96</v>
      </c>
      <c r="D19" t="s">
        <v>3</v>
      </c>
      <c r="E19" t="s">
        <v>3</v>
      </c>
      <c r="G19" t="s">
        <v>3</v>
      </c>
      <c r="H19">
        <v>27</v>
      </c>
      <c r="I19">
        <v>99</v>
      </c>
      <c r="J19">
        <v>35</v>
      </c>
      <c r="K19">
        <v>50</v>
      </c>
      <c r="L19" s="8">
        <v>1.56</v>
      </c>
      <c r="M19">
        <v>6575</v>
      </c>
      <c r="N19">
        <v>641</v>
      </c>
      <c r="O19">
        <v>1035</v>
      </c>
      <c r="P19">
        <v>5</v>
      </c>
      <c r="Q19" t="s">
        <v>9</v>
      </c>
      <c r="S19" s="9"/>
      <c r="T19" s="9">
        <v>16.25</v>
      </c>
      <c r="U19" s="9">
        <v>553</v>
      </c>
      <c r="V19" s="9">
        <v>641</v>
      </c>
      <c r="W19" s="9">
        <v>65</v>
      </c>
      <c r="X19" s="9" t="s">
        <v>9</v>
      </c>
      <c r="Y19" s="9"/>
    </row>
    <row r="20" spans="1:25" x14ac:dyDescent="0.25">
      <c r="A20">
        <v>89</v>
      </c>
      <c r="B20">
        <v>6165</v>
      </c>
      <c r="C20" s="1" t="s">
        <v>97</v>
      </c>
      <c r="D20" t="s">
        <v>3</v>
      </c>
      <c r="E20" t="s">
        <v>3</v>
      </c>
      <c r="G20" t="s">
        <v>3</v>
      </c>
      <c r="H20">
        <v>23</v>
      </c>
      <c r="I20">
        <v>79</v>
      </c>
      <c r="J20">
        <v>24</v>
      </c>
      <c r="K20">
        <v>50</v>
      </c>
      <c r="L20" s="8">
        <v>0.42</v>
      </c>
      <c r="M20">
        <v>5825</v>
      </c>
      <c r="N20">
        <v>475</v>
      </c>
      <c r="O20">
        <v>675</v>
      </c>
      <c r="P20">
        <v>0</v>
      </c>
      <c r="Q20" t="s">
        <v>9</v>
      </c>
      <c r="S20" s="9"/>
      <c r="T20" s="9">
        <v>13.08</v>
      </c>
      <c r="U20" s="9">
        <v>463</v>
      </c>
      <c r="V20" s="9">
        <v>475</v>
      </c>
      <c r="W20" s="9">
        <v>64</v>
      </c>
      <c r="X20" s="9" t="s">
        <v>9</v>
      </c>
      <c r="Y20" s="9" t="s">
        <v>171</v>
      </c>
    </row>
    <row r="21" spans="1:25" x14ac:dyDescent="0.25">
      <c r="A21">
        <v>93</v>
      </c>
      <c r="B21">
        <v>6181</v>
      </c>
      <c r="C21" s="1" t="s">
        <v>101</v>
      </c>
      <c r="D21" t="s">
        <v>3</v>
      </c>
      <c r="E21" t="s">
        <v>3</v>
      </c>
      <c r="F21" t="s">
        <v>3</v>
      </c>
      <c r="G21" t="s">
        <v>3</v>
      </c>
      <c r="H21">
        <v>42</v>
      </c>
      <c r="I21">
        <v>118</v>
      </c>
      <c r="J21">
        <v>60</v>
      </c>
      <c r="K21">
        <v>75</v>
      </c>
      <c r="L21" s="8">
        <v>0.34</v>
      </c>
      <c r="M21">
        <v>11825</v>
      </c>
      <c r="N21">
        <v>582</v>
      </c>
      <c r="O21">
        <v>1815</v>
      </c>
      <c r="P21">
        <v>0</v>
      </c>
      <c r="Q21" t="s">
        <v>9</v>
      </c>
      <c r="S21" s="9"/>
      <c r="T21" s="9">
        <v>7.04</v>
      </c>
      <c r="U21" s="9">
        <v>154</v>
      </c>
      <c r="V21" s="9">
        <v>582</v>
      </c>
      <c r="W21" s="9">
        <v>62</v>
      </c>
      <c r="X21" s="9" t="s">
        <v>9</v>
      </c>
      <c r="Y21" s="9"/>
    </row>
    <row r="22" spans="1:25" x14ac:dyDescent="0.25">
      <c r="A22">
        <v>70</v>
      </c>
      <c r="B22">
        <v>4219</v>
      </c>
      <c r="C22" s="1" t="s">
        <v>24</v>
      </c>
      <c r="D22" t="s">
        <v>3</v>
      </c>
      <c r="E22" t="s">
        <v>3</v>
      </c>
      <c r="F22" t="s">
        <v>3</v>
      </c>
      <c r="H22">
        <v>67</v>
      </c>
      <c r="I22">
        <v>105</v>
      </c>
      <c r="J22">
        <v>66</v>
      </c>
      <c r="K22">
        <v>75</v>
      </c>
      <c r="L22" s="8">
        <v>11.71</v>
      </c>
      <c r="M22">
        <v>10950</v>
      </c>
      <c r="N22">
        <v>1479</v>
      </c>
      <c r="O22">
        <v>1650</v>
      </c>
      <c r="P22">
        <v>35</v>
      </c>
      <c r="Q22" t="s">
        <v>9</v>
      </c>
      <c r="S22" s="9" t="s">
        <v>3</v>
      </c>
      <c r="T22" s="9">
        <v>313.27</v>
      </c>
      <c r="U22" s="9">
        <v>7487</v>
      </c>
      <c r="V22" s="9">
        <v>1479</v>
      </c>
      <c r="W22" s="9">
        <v>62</v>
      </c>
      <c r="X22" s="9" t="s">
        <v>9</v>
      </c>
      <c r="Y22" s="9"/>
    </row>
    <row r="23" spans="1:25" x14ac:dyDescent="0.25">
      <c r="A23">
        <v>69</v>
      </c>
      <c r="B23">
        <v>4049</v>
      </c>
      <c r="C23" s="1" t="s">
        <v>80</v>
      </c>
      <c r="D23" t="s">
        <v>3</v>
      </c>
      <c r="E23" t="s">
        <v>3</v>
      </c>
      <c r="F23" t="s">
        <v>3</v>
      </c>
      <c r="G23" t="s">
        <v>3</v>
      </c>
      <c r="H23">
        <v>56</v>
      </c>
      <c r="I23">
        <v>153</v>
      </c>
      <c r="J23">
        <v>56</v>
      </c>
      <c r="K23">
        <v>75</v>
      </c>
      <c r="L23" s="8">
        <v>6.6</v>
      </c>
      <c r="M23">
        <v>11600</v>
      </c>
      <c r="N23">
        <v>1219</v>
      </c>
      <c r="O23">
        <v>1650</v>
      </c>
      <c r="P23">
        <v>30</v>
      </c>
      <c r="Q23" t="s">
        <v>9</v>
      </c>
      <c r="S23" s="9" t="s">
        <v>3</v>
      </c>
      <c r="T23" s="9">
        <v>262.58</v>
      </c>
      <c r="U23" s="9">
        <v>6101</v>
      </c>
      <c r="V23" s="9">
        <v>1219</v>
      </c>
      <c r="W23" s="9">
        <v>60</v>
      </c>
      <c r="X23" s="9" t="s">
        <v>9</v>
      </c>
      <c r="Y23" s="9"/>
    </row>
    <row r="24" spans="1:25" x14ac:dyDescent="0.25">
      <c r="A24">
        <v>51</v>
      </c>
      <c r="B24">
        <v>3514</v>
      </c>
      <c r="C24" s="1" t="s">
        <v>62</v>
      </c>
      <c r="D24" t="s">
        <v>3</v>
      </c>
      <c r="E24" t="s">
        <v>3</v>
      </c>
      <c r="F24" t="s">
        <v>3</v>
      </c>
      <c r="G24" t="s">
        <v>3</v>
      </c>
      <c r="H24">
        <v>24</v>
      </c>
      <c r="I24">
        <v>145</v>
      </c>
      <c r="J24">
        <v>32</v>
      </c>
      <c r="K24">
        <v>75</v>
      </c>
      <c r="L24" s="8">
        <v>0.69</v>
      </c>
      <c r="M24">
        <v>6450</v>
      </c>
      <c r="N24">
        <v>602</v>
      </c>
      <c r="O24">
        <v>930</v>
      </c>
      <c r="P24">
        <v>0</v>
      </c>
      <c r="Q24" t="s">
        <v>9</v>
      </c>
      <c r="S24" s="9"/>
      <c r="T24" s="9">
        <v>16.32</v>
      </c>
      <c r="U24" s="9">
        <v>359</v>
      </c>
      <c r="V24" s="9">
        <v>602</v>
      </c>
      <c r="W24" s="9">
        <v>59</v>
      </c>
      <c r="X24" s="9" t="s">
        <v>9</v>
      </c>
      <c r="Y24" s="9"/>
    </row>
    <row r="25" spans="1:25" x14ac:dyDescent="0.25">
      <c r="A25">
        <v>40</v>
      </c>
      <c r="B25">
        <v>2461</v>
      </c>
      <c r="C25" s="1" t="s">
        <v>51</v>
      </c>
      <c r="D25" t="s">
        <v>3</v>
      </c>
      <c r="E25" t="s">
        <v>3</v>
      </c>
      <c r="G25" t="s">
        <v>3</v>
      </c>
      <c r="H25">
        <v>25</v>
      </c>
      <c r="I25">
        <v>94</v>
      </c>
      <c r="J25">
        <v>30</v>
      </c>
      <c r="K25">
        <v>50</v>
      </c>
      <c r="L25" s="8">
        <v>1.03</v>
      </c>
      <c r="M25">
        <v>8375</v>
      </c>
      <c r="N25">
        <v>597</v>
      </c>
      <c r="O25">
        <v>855</v>
      </c>
      <c r="P25">
        <v>0</v>
      </c>
      <c r="Q25" t="s">
        <v>9</v>
      </c>
      <c r="S25" s="9"/>
      <c r="T25" s="9">
        <v>12.84</v>
      </c>
      <c r="U25" s="9">
        <v>359</v>
      </c>
      <c r="V25" s="9">
        <v>597</v>
      </c>
      <c r="W25" s="9">
        <v>59</v>
      </c>
      <c r="X25" s="9" t="s">
        <v>9</v>
      </c>
      <c r="Y25" s="9"/>
    </row>
    <row r="26" spans="1:25" x14ac:dyDescent="0.25">
      <c r="A26">
        <v>75</v>
      </c>
      <c r="B26">
        <v>4359</v>
      </c>
      <c r="C26" s="1" t="s">
        <v>84</v>
      </c>
      <c r="D26" t="s">
        <v>3</v>
      </c>
      <c r="E26" t="s">
        <v>3</v>
      </c>
      <c r="H26">
        <v>38</v>
      </c>
      <c r="I26">
        <v>48</v>
      </c>
      <c r="J26">
        <v>34</v>
      </c>
      <c r="K26">
        <v>50</v>
      </c>
      <c r="L26" s="8">
        <v>5.39</v>
      </c>
      <c r="M26">
        <v>4750</v>
      </c>
      <c r="N26">
        <v>932</v>
      </c>
      <c r="O26">
        <v>915</v>
      </c>
      <c r="P26">
        <v>40</v>
      </c>
      <c r="Q26" t="s">
        <v>9</v>
      </c>
      <c r="S26" s="10" t="s">
        <v>3</v>
      </c>
      <c r="T26" s="9">
        <v>144.74</v>
      </c>
      <c r="U26" s="9">
        <v>6054</v>
      </c>
      <c r="V26" s="9">
        <v>932</v>
      </c>
      <c r="W26" s="9">
        <v>59</v>
      </c>
      <c r="X26" s="9" t="s">
        <v>9</v>
      </c>
      <c r="Y26" s="9" t="s">
        <v>161</v>
      </c>
    </row>
    <row r="27" spans="1:25" x14ac:dyDescent="0.25">
      <c r="A27">
        <v>82</v>
      </c>
      <c r="B27">
        <v>5355</v>
      </c>
      <c r="C27" s="1" t="s">
        <v>90</v>
      </c>
      <c r="D27" t="s">
        <v>3</v>
      </c>
      <c r="E27" t="s">
        <v>3</v>
      </c>
      <c r="F27" t="s">
        <v>3</v>
      </c>
      <c r="G27" t="s">
        <v>3</v>
      </c>
      <c r="H27">
        <v>24</v>
      </c>
      <c r="I27">
        <v>139</v>
      </c>
      <c r="J27">
        <v>26</v>
      </c>
      <c r="K27">
        <v>75</v>
      </c>
      <c r="L27" s="8">
        <v>1.38</v>
      </c>
      <c r="M27">
        <v>5675</v>
      </c>
      <c r="N27">
        <v>479</v>
      </c>
      <c r="O27">
        <v>945</v>
      </c>
      <c r="P27">
        <v>0</v>
      </c>
      <c r="Q27" t="s">
        <v>9</v>
      </c>
      <c r="S27" s="9"/>
      <c r="T27" s="9">
        <v>5.83</v>
      </c>
      <c r="U27" s="9">
        <v>188</v>
      </c>
      <c r="V27" s="9">
        <v>479</v>
      </c>
      <c r="W27" s="9">
        <v>57</v>
      </c>
      <c r="X27" s="9" t="s">
        <v>9</v>
      </c>
      <c r="Y27" s="9" t="s">
        <v>169</v>
      </c>
    </row>
    <row r="28" spans="1:25" x14ac:dyDescent="0.25">
      <c r="A28">
        <v>50</v>
      </c>
      <c r="B28">
        <v>3280</v>
      </c>
      <c r="C28" s="1" t="s">
        <v>61</v>
      </c>
      <c r="D28" t="s">
        <v>3</v>
      </c>
      <c r="E28" t="s">
        <v>3</v>
      </c>
      <c r="F28" t="s">
        <v>3</v>
      </c>
      <c r="G28" t="s">
        <v>3</v>
      </c>
      <c r="H28">
        <v>26</v>
      </c>
      <c r="I28">
        <v>117</v>
      </c>
      <c r="J28">
        <v>29</v>
      </c>
      <c r="K28">
        <v>75</v>
      </c>
      <c r="L28" s="8">
        <v>5.89</v>
      </c>
      <c r="M28">
        <v>5475</v>
      </c>
      <c r="N28">
        <v>616</v>
      </c>
      <c r="O28">
        <v>930</v>
      </c>
      <c r="P28">
        <v>2</v>
      </c>
      <c r="Q28" t="s">
        <v>9</v>
      </c>
      <c r="S28" s="9"/>
      <c r="T28" s="9">
        <v>16.559999999999999</v>
      </c>
      <c r="U28" s="9">
        <v>454</v>
      </c>
      <c r="V28" s="9">
        <v>616</v>
      </c>
      <c r="W28" s="9">
        <v>57</v>
      </c>
      <c r="X28" s="9" t="s">
        <v>9</v>
      </c>
      <c r="Y28" s="9"/>
    </row>
    <row r="29" spans="1:25" x14ac:dyDescent="0.25">
      <c r="A29">
        <v>41</v>
      </c>
      <c r="B29">
        <v>2852</v>
      </c>
      <c r="C29" s="1" t="s">
        <v>52</v>
      </c>
      <c r="D29" t="s">
        <v>3</v>
      </c>
      <c r="E29" t="s">
        <v>3</v>
      </c>
      <c r="H29">
        <v>24</v>
      </c>
      <c r="I29">
        <v>15</v>
      </c>
      <c r="J29">
        <v>20</v>
      </c>
      <c r="K29">
        <v>50</v>
      </c>
      <c r="L29" s="8">
        <v>20.170000000000002</v>
      </c>
      <c r="M29">
        <v>1800</v>
      </c>
      <c r="N29">
        <v>600</v>
      </c>
      <c r="O29">
        <v>480</v>
      </c>
      <c r="P29">
        <v>45</v>
      </c>
      <c r="Q29" t="s">
        <v>9</v>
      </c>
      <c r="S29" s="9" t="s">
        <v>3</v>
      </c>
      <c r="T29" s="9">
        <v>60.55</v>
      </c>
      <c r="U29" s="9">
        <v>3358</v>
      </c>
      <c r="V29" s="9">
        <v>600</v>
      </c>
      <c r="W29" s="9">
        <v>54</v>
      </c>
      <c r="X29" s="9" t="s">
        <v>9</v>
      </c>
      <c r="Y29" s="9" t="s">
        <v>156</v>
      </c>
    </row>
    <row r="30" spans="1:25" x14ac:dyDescent="0.25">
      <c r="A30">
        <v>98</v>
      </c>
      <c r="B30">
        <v>102660</v>
      </c>
      <c r="C30" s="1" t="s">
        <v>106</v>
      </c>
      <c r="D30" t="s">
        <v>3</v>
      </c>
      <c r="E30" t="s">
        <v>3</v>
      </c>
      <c r="H30">
        <v>38</v>
      </c>
      <c r="I30">
        <v>48</v>
      </c>
      <c r="J30">
        <v>37</v>
      </c>
      <c r="K30">
        <v>50</v>
      </c>
      <c r="L30" s="8">
        <v>6.65</v>
      </c>
      <c r="M30">
        <v>4375</v>
      </c>
      <c r="N30">
        <v>932</v>
      </c>
      <c r="O30">
        <v>930</v>
      </c>
      <c r="P30">
        <v>33</v>
      </c>
      <c r="Q30" t="s">
        <v>9</v>
      </c>
      <c r="S30" s="9" t="s">
        <v>3</v>
      </c>
      <c r="T30" s="9">
        <v>158.72999999999999</v>
      </c>
      <c r="U30" s="9">
        <v>5792</v>
      </c>
      <c r="V30" s="9">
        <v>932</v>
      </c>
      <c r="W30" s="9">
        <v>54</v>
      </c>
      <c r="X30" s="9" t="s">
        <v>9</v>
      </c>
      <c r="Y30" s="9" t="s">
        <v>162</v>
      </c>
    </row>
    <row r="31" spans="1:25" x14ac:dyDescent="0.25">
      <c r="A31">
        <v>58</v>
      </c>
      <c r="B31">
        <v>3719</v>
      </c>
      <c r="C31" s="1" t="s">
        <v>65</v>
      </c>
      <c r="D31" t="s">
        <v>3</v>
      </c>
      <c r="E31" t="s">
        <v>3</v>
      </c>
      <c r="H31">
        <v>32</v>
      </c>
      <c r="I31">
        <v>50</v>
      </c>
      <c r="J31">
        <v>27</v>
      </c>
      <c r="K31">
        <v>50</v>
      </c>
      <c r="L31" s="8">
        <v>4.68</v>
      </c>
      <c r="M31">
        <v>3825</v>
      </c>
      <c r="N31">
        <v>764</v>
      </c>
      <c r="O31">
        <v>675</v>
      </c>
      <c r="P31">
        <v>23</v>
      </c>
      <c r="Q31" t="s">
        <v>9</v>
      </c>
      <c r="S31" s="9" t="s">
        <v>3</v>
      </c>
      <c r="T31" s="9">
        <v>129.4</v>
      </c>
      <c r="U31" s="9">
        <v>6164</v>
      </c>
      <c r="V31" s="9">
        <v>764</v>
      </c>
      <c r="W31" s="9">
        <v>53</v>
      </c>
      <c r="X31" s="9" t="s">
        <v>9</v>
      </c>
      <c r="Y31" s="9" t="s">
        <v>158</v>
      </c>
    </row>
    <row r="32" spans="1:25" x14ac:dyDescent="0.25">
      <c r="A32">
        <v>23</v>
      </c>
      <c r="B32">
        <v>1783</v>
      </c>
      <c r="C32" s="1" t="s">
        <v>31</v>
      </c>
      <c r="D32" t="s">
        <v>3</v>
      </c>
      <c r="E32" t="s">
        <v>3</v>
      </c>
      <c r="H32">
        <v>21</v>
      </c>
      <c r="I32">
        <v>47</v>
      </c>
      <c r="J32">
        <v>26</v>
      </c>
      <c r="K32">
        <v>50</v>
      </c>
      <c r="L32" s="8">
        <v>1.33</v>
      </c>
      <c r="M32">
        <v>2775</v>
      </c>
      <c r="N32">
        <v>519</v>
      </c>
      <c r="O32">
        <v>570</v>
      </c>
      <c r="P32">
        <v>0</v>
      </c>
      <c r="Q32" t="s">
        <v>9</v>
      </c>
      <c r="S32" s="9"/>
      <c r="T32" s="9">
        <v>19.88</v>
      </c>
      <c r="U32" s="9">
        <v>786</v>
      </c>
      <c r="V32" s="9">
        <v>519</v>
      </c>
      <c r="W32" s="9">
        <v>52</v>
      </c>
      <c r="X32" s="9" t="s">
        <v>9</v>
      </c>
      <c r="Y32" s="9"/>
    </row>
    <row r="33" spans="1:25" x14ac:dyDescent="0.25">
      <c r="A33">
        <v>49</v>
      </c>
      <c r="B33">
        <v>3301</v>
      </c>
      <c r="C33" s="1" t="s">
        <v>60</v>
      </c>
      <c r="D33" t="s">
        <v>3</v>
      </c>
      <c r="E33" t="s">
        <v>3</v>
      </c>
      <c r="F33" t="s">
        <v>3</v>
      </c>
      <c r="H33">
        <v>29</v>
      </c>
      <c r="I33">
        <v>94</v>
      </c>
      <c r="J33">
        <v>28</v>
      </c>
      <c r="K33">
        <v>75</v>
      </c>
      <c r="L33" s="8">
        <v>6.83</v>
      </c>
      <c r="M33">
        <v>4225</v>
      </c>
      <c r="N33">
        <v>601</v>
      </c>
      <c r="O33">
        <v>750</v>
      </c>
      <c r="P33">
        <v>10</v>
      </c>
      <c r="Q33" t="s">
        <v>9</v>
      </c>
      <c r="S33" s="9"/>
      <c r="T33" s="9">
        <v>15.37</v>
      </c>
      <c r="U33" s="9">
        <v>299</v>
      </c>
      <c r="V33" s="9">
        <v>601</v>
      </c>
      <c r="W33" s="9">
        <v>49</v>
      </c>
      <c r="X33" s="9" t="s">
        <v>9</v>
      </c>
      <c r="Y33" s="9"/>
    </row>
    <row r="34" spans="1:25" x14ac:dyDescent="0.25">
      <c r="A34">
        <v>19</v>
      </c>
      <c r="B34">
        <v>1503</v>
      </c>
      <c r="C34" s="1" t="s">
        <v>27</v>
      </c>
      <c r="D34" t="s">
        <v>3</v>
      </c>
      <c r="E34" t="s">
        <v>3</v>
      </c>
      <c r="F34" t="s">
        <v>3</v>
      </c>
      <c r="G34" t="s">
        <v>3</v>
      </c>
      <c r="H34">
        <v>20</v>
      </c>
      <c r="I34">
        <v>110</v>
      </c>
      <c r="J34">
        <v>25</v>
      </c>
      <c r="K34">
        <v>75</v>
      </c>
      <c r="L34" s="8">
        <v>0.5</v>
      </c>
      <c r="M34">
        <v>5500</v>
      </c>
      <c r="N34">
        <v>477</v>
      </c>
      <c r="O34">
        <v>870</v>
      </c>
      <c r="P34">
        <v>0</v>
      </c>
      <c r="Q34" t="s">
        <v>9</v>
      </c>
      <c r="S34" s="9"/>
      <c r="T34" s="9">
        <v>12.14</v>
      </c>
      <c r="U34" s="9">
        <v>331</v>
      </c>
      <c r="V34" s="9">
        <v>477</v>
      </c>
      <c r="W34" s="9">
        <v>48</v>
      </c>
      <c r="X34" s="9" t="s">
        <v>9</v>
      </c>
      <c r="Y34" s="9"/>
    </row>
    <row r="35" spans="1:25" x14ac:dyDescent="0.25">
      <c r="A35">
        <v>74</v>
      </c>
      <c r="B35">
        <v>4340</v>
      </c>
      <c r="C35" s="1" t="s">
        <v>83</v>
      </c>
      <c r="D35" t="s">
        <v>3</v>
      </c>
      <c r="E35" t="s">
        <v>3</v>
      </c>
      <c r="H35">
        <v>24</v>
      </c>
      <c r="I35">
        <v>44</v>
      </c>
      <c r="J35">
        <v>24</v>
      </c>
      <c r="K35">
        <v>50</v>
      </c>
      <c r="L35" s="8">
        <v>4.3499999999999996</v>
      </c>
      <c r="M35">
        <v>3025</v>
      </c>
      <c r="N35">
        <v>567</v>
      </c>
      <c r="O35">
        <v>540</v>
      </c>
      <c r="P35">
        <v>13</v>
      </c>
      <c r="Q35" t="s">
        <v>9</v>
      </c>
      <c r="S35" s="9"/>
      <c r="T35" s="9">
        <v>10.57</v>
      </c>
      <c r="U35" s="9">
        <v>469</v>
      </c>
      <c r="V35" s="9">
        <v>567</v>
      </c>
      <c r="W35" s="9">
        <v>48</v>
      </c>
      <c r="X35" s="9" t="s">
        <v>9</v>
      </c>
      <c r="Y35" s="9"/>
    </row>
    <row r="36" spans="1:25" x14ac:dyDescent="0.25">
      <c r="A36">
        <v>3</v>
      </c>
      <c r="B36">
        <v>221</v>
      </c>
      <c r="C36" s="3" t="s">
        <v>11</v>
      </c>
      <c r="D36" t="s">
        <v>3</v>
      </c>
      <c r="E36" t="s">
        <v>3</v>
      </c>
      <c r="G36" t="s">
        <v>3</v>
      </c>
      <c r="H36">
        <v>38</v>
      </c>
      <c r="I36">
        <v>93</v>
      </c>
      <c r="J36">
        <v>38</v>
      </c>
      <c r="K36">
        <v>50</v>
      </c>
      <c r="L36" s="8">
        <v>0.76</v>
      </c>
      <c r="M36">
        <v>11050</v>
      </c>
      <c r="N36">
        <v>560</v>
      </c>
      <c r="O36">
        <v>1065</v>
      </c>
      <c r="P36">
        <v>0</v>
      </c>
      <c r="Q36" t="s">
        <v>9</v>
      </c>
      <c r="S36" s="9"/>
      <c r="T36" s="9">
        <v>62.09</v>
      </c>
      <c r="U36" s="9">
        <v>1435</v>
      </c>
      <c r="V36" s="9">
        <v>560</v>
      </c>
      <c r="W36" s="9">
        <v>47</v>
      </c>
      <c r="X36" s="9" t="s">
        <v>9</v>
      </c>
      <c r="Y36" s="9"/>
    </row>
    <row r="37" spans="1:25" x14ac:dyDescent="0.25">
      <c r="A37">
        <v>97</v>
      </c>
      <c r="B37">
        <v>103004</v>
      </c>
      <c r="C37" s="1" t="s">
        <v>105</v>
      </c>
      <c r="D37" t="s">
        <v>3</v>
      </c>
      <c r="E37" t="s">
        <v>3</v>
      </c>
      <c r="G37" t="s">
        <v>3</v>
      </c>
      <c r="H37">
        <v>20</v>
      </c>
      <c r="I37">
        <v>46</v>
      </c>
      <c r="J37">
        <v>23</v>
      </c>
      <c r="K37">
        <v>50</v>
      </c>
      <c r="L37" s="8">
        <v>22.19</v>
      </c>
      <c r="M37">
        <v>2675</v>
      </c>
      <c r="N37">
        <v>491</v>
      </c>
      <c r="O37">
        <v>510</v>
      </c>
      <c r="P37">
        <v>14</v>
      </c>
      <c r="Q37" t="s">
        <v>9</v>
      </c>
      <c r="S37" s="9"/>
      <c r="T37" s="9">
        <v>16.190000000000001</v>
      </c>
      <c r="U37" s="9">
        <v>575</v>
      </c>
      <c r="V37" s="9">
        <v>491</v>
      </c>
      <c r="W37" s="9">
        <v>46</v>
      </c>
      <c r="X37" s="9" t="s">
        <v>9</v>
      </c>
      <c r="Y37" s="9"/>
    </row>
    <row r="38" spans="1:25" x14ac:dyDescent="0.25">
      <c r="A38">
        <v>68</v>
      </c>
      <c r="B38">
        <v>4057</v>
      </c>
      <c r="C38" s="1" t="s">
        <v>79</v>
      </c>
      <c r="D38" t="s">
        <v>3</v>
      </c>
      <c r="E38" t="s">
        <v>3</v>
      </c>
      <c r="H38">
        <v>24</v>
      </c>
      <c r="I38">
        <v>47</v>
      </c>
      <c r="J38">
        <v>23</v>
      </c>
      <c r="K38">
        <v>50</v>
      </c>
      <c r="L38" s="8">
        <v>4.5199999999999996</v>
      </c>
      <c r="M38">
        <v>3425</v>
      </c>
      <c r="N38">
        <v>600</v>
      </c>
      <c r="O38">
        <v>600</v>
      </c>
      <c r="P38">
        <v>6</v>
      </c>
      <c r="Q38" t="s">
        <v>9</v>
      </c>
      <c r="S38" s="9"/>
      <c r="T38" s="9">
        <v>63.04</v>
      </c>
      <c r="U38" s="9">
        <v>1543</v>
      </c>
      <c r="V38" s="9">
        <v>600</v>
      </c>
      <c r="W38" s="9">
        <v>46</v>
      </c>
      <c r="X38" s="9" t="s">
        <v>9</v>
      </c>
      <c r="Y38" s="9"/>
    </row>
    <row r="39" spans="1:25" x14ac:dyDescent="0.25">
      <c r="A39">
        <v>4</v>
      </c>
      <c r="B39">
        <v>701</v>
      </c>
      <c r="C39" s="3" t="s">
        <v>12</v>
      </c>
      <c r="D39" t="s">
        <v>3</v>
      </c>
      <c r="E39" t="s">
        <v>3</v>
      </c>
      <c r="G39" t="s">
        <v>3</v>
      </c>
      <c r="H39">
        <v>53</v>
      </c>
      <c r="I39">
        <v>96</v>
      </c>
      <c r="J39">
        <v>56</v>
      </c>
      <c r="K39">
        <v>50</v>
      </c>
      <c r="L39" s="8">
        <v>4.21</v>
      </c>
      <c r="M39">
        <v>10150</v>
      </c>
      <c r="N39">
        <v>1219</v>
      </c>
      <c r="O39">
        <v>1455</v>
      </c>
      <c r="P39">
        <v>26</v>
      </c>
      <c r="Q39" t="s">
        <v>9</v>
      </c>
      <c r="S39" s="9" t="s">
        <v>3</v>
      </c>
      <c r="T39" s="9">
        <v>246.6</v>
      </c>
      <c r="U39" s="9">
        <v>6281</v>
      </c>
      <c r="V39" s="9">
        <v>1219</v>
      </c>
      <c r="W39" s="9">
        <v>46</v>
      </c>
      <c r="X39" s="9" t="s">
        <v>9</v>
      </c>
      <c r="Y39" s="9"/>
    </row>
    <row r="40" spans="1:25" x14ac:dyDescent="0.25">
      <c r="A40">
        <v>44</v>
      </c>
      <c r="B40">
        <v>2739</v>
      </c>
      <c r="C40" s="1" t="s">
        <v>55</v>
      </c>
      <c r="D40" t="s">
        <v>3</v>
      </c>
      <c r="E40" t="s">
        <v>3</v>
      </c>
      <c r="H40">
        <v>26</v>
      </c>
      <c r="I40">
        <v>47</v>
      </c>
      <c r="J40">
        <v>22</v>
      </c>
      <c r="K40">
        <v>50</v>
      </c>
      <c r="L40" s="8">
        <v>15.42</v>
      </c>
      <c r="M40">
        <v>3550</v>
      </c>
      <c r="N40">
        <v>592</v>
      </c>
      <c r="O40">
        <v>585</v>
      </c>
      <c r="P40">
        <v>4</v>
      </c>
      <c r="Q40" t="s">
        <v>9</v>
      </c>
      <c r="S40" s="9"/>
      <c r="T40" s="9">
        <v>33.130000000000003</v>
      </c>
      <c r="U40" s="9">
        <v>1205</v>
      </c>
      <c r="V40" s="9">
        <v>592</v>
      </c>
      <c r="W40" s="9">
        <v>43</v>
      </c>
      <c r="X40" s="9" t="s">
        <v>9</v>
      </c>
      <c r="Y40" s="9"/>
    </row>
    <row r="41" spans="1:25" x14ac:dyDescent="0.25">
      <c r="A41">
        <v>72</v>
      </c>
      <c r="B41">
        <v>4227</v>
      </c>
      <c r="C41" s="1" t="s">
        <v>81</v>
      </c>
      <c r="D41" t="s">
        <v>3</v>
      </c>
      <c r="E41" t="s">
        <v>3</v>
      </c>
      <c r="F41" t="s">
        <v>3</v>
      </c>
      <c r="G41" t="s">
        <v>3</v>
      </c>
      <c r="H41">
        <v>43</v>
      </c>
      <c r="I41">
        <v>145</v>
      </c>
      <c r="J41">
        <v>41</v>
      </c>
      <c r="K41">
        <v>75</v>
      </c>
      <c r="L41" s="8">
        <v>8.4499999999999993</v>
      </c>
      <c r="M41">
        <v>7950</v>
      </c>
      <c r="N41">
        <v>931</v>
      </c>
      <c r="O41">
        <v>1215</v>
      </c>
      <c r="P41">
        <v>17</v>
      </c>
      <c r="Q41" t="s">
        <v>9</v>
      </c>
      <c r="S41" s="10" t="s">
        <v>3</v>
      </c>
      <c r="T41" s="9">
        <v>95.94</v>
      </c>
      <c r="U41" s="9">
        <v>4425</v>
      </c>
      <c r="V41" s="9">
        <v>931</v>
      </c>
      <c r="W41" s="9">
        <v>43</v>
      </c>
      <c r="X41" s="9" t="s">
        <v>9</v>
      </c>
      <c r="Y41" s="9" t="s">
        <v>173</v>
      </c>
    </row>
    <row r="42" spans="1:25" x14ac:dyDescent="0.25">
      <c r="A42">
        <v>26</v>
      </c>
      <c r="B42">
        <v>1805</v>
      </c>
      <c r="C42" s="1" t="s">
        <v>34</v>
      </c>
      <c r="D42" t="s">
        <v>3</v>
      </c>
      <c r="E42" t="s">
        <v>3</v>
      </c>
      <c r="H42">
        <v>17</v>
      </c>
      <c r="I42">
        <v>47</v>
      </c>
      <c r="J42">
        <v>21</v>
      </c>
      <c r="K42">
        <v>50</v>
      </c>
      <c r="L42" s="8">
        <v>7.2</v>
      </c>
      <c r="M42">
        <v>2025</v>
      </c>
      <c r="N42">
        <v>425</v>
      </c>
      <c r="O42">
        <v>510</v>
      </c>
      <c r="P42">
        <v>6</v>
      </c>
      <c r="Q42" t="s">
        <v>9</v>
      </c>
      <c r="S42" s="9"/>
      <c r="T42" s="9">
        <v>4.83</v>
      </c>
      <c r="U42" s="9">
        <v>150</v>
      </c>
      <c r="V42" s="9">
        <v>425</v>
      </c>
      <c r="W42" s="9">
        <v>42</v>
      </c>
      <c r="X42" s="9" t="s">
        <v>9</v>
      </c>
      <c r="Y42" s="9"/>
    </row>
    <row r="43" spans="1:25" x14ac:dyDescent="0.25">
      <c r="A43">
        <v>43</v>
      </c>
      <c r="B43">
        <v>2674</v>
      </c>
      <c r="C43" s="1" t="s">
        <v>54</v>
      </c>
      <c r="D43" t="s">
        <v>3</v>
      </c>
      <c r="E43" t="s">
        <v>3</v>
      </c>
      <c r="F43" t="s">
        <v>3</v>
      </c>
      <c r="G43" t="s">
        <v>3</v>
      </c>
      <c r="H43">
        <v>15</v>
      </c>
      <c r="I43">
        <v>108</v>
      </c>
      <c r="J43">
        <v>22</v>
      </c>
      <c r="K43">
        <v>50</v>
      </c>
      <c r="L43" s="8">
        <v>0.45</v>
      </c>
      <c r="M43">
        <v>9225</v>
      </c>
      <c r="N43">
        <v>406</v>
      </c>
      <c r="O43">
        <v>825</v>
      </c>
      <c r="P43">
        <v>0</v>
      </c>
      <c r="Q43" t="s">
        <v>9</v>
      </c>
      <c r="S43" s="9"/>
      <c r="T43" s="9">
        <v>13.73</v>
      </c>
      <c r="U43" s="9">
        <v>326</v>
      </c>
      <c r="V43" s="9">
        <v>406</v>
      </c>
      <c r="W43" s="9">
        <v>41</v>
      </c>
      <c r="X43" s="9" t="s">
        <v>9</v>
      </c>
      <c r="Y43" s="9"/>
    </row>
    <row r="44" spans="1:25" x14ac:dyDescent="0.25">
      <c r="A44">
        <v>22</v>
      </c>
      <c r="B44">
        <v>1457</v>
      </c>
      <c r="C44" s="1" t="s">
        <v>30</v>
      </c>
      <c r="D44" t="s">
        <v>3</v>
      </c>
      <c r="E44" t="s">
        <v>3</v>
      </c>
      <c r="G44" t="s">
        <v>3</v>
      </c>
      <c r="H44">
        <v>17</v>
      </c>
      <c r="I44">
        <v>95</v>
      </c>
      <c r="J44">
        <v>21</v>
      </c>
      <c r="K44">
        <v>50</v>
      </c>
      <c r="L44" s="8">
        <v>0.26</v>
      </c>
      <c r="M44">
        <v>4300</v>
      </c>
      <c r="N44">
        <v>359</v>
      </c>
      <c r="O44">
        <v>540</v>
      </c>
      <c r="P44">
        <v>0</v>
      </c>
      <c r="Q44" t="s">
        <v>9</v>
      </c>
      <c r="S44" s="9"/>
      <c r="T44" s="9">
        <v>6.21</v>
      </c>
      <c r="U44" s="9">
        <v>226</v>
      </c>
      <c r="V44" s="9">
        <v>359</v>
      </c>
      <c r="W44" s="9">
        <v>41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59</v>
      </c>
      <c r="B46">
        <v>3832</v>
      </c>
      <c r="C46" s="1" t="s">
        <v>70</v>
      </c>
      <c r="D46" t="s">
        <v>3</v>
      </c>
      <c r="E46" t="s">
        <v>3</v>
      </c>
      <c r="F46" t="s">
        <v>3</v>
      </c>
      <c r="G46" t="s">
        <v>3</v>
      </c>
      <c r="H46">
        <v>53</v>
      </c>
      <c r="I46">
        <v>153</v>
      </c>
      <c r="J46">
        <v>62</v>
      </c>
      <c r="K46">
        <v>75</v>
      </c>
      <c r="L46" s="8">
        <v>79.260000000000005</v>
      </c>
      <c r="M46">
        <v>14075</v>
      </c>
      <c r="N46">
        <v>1318</v>
      </c>
      <c r="O46">
        <v>1890</v>
      </c>
      <c r="P46">
        <v>19</v>
      </c>
      <c r="Q46" t="s">
        <v>9</v>
      </c>
      <c r="S46" s="9" t="s">
        <v>3</v>
      </c>
      <c r="T46" s="9">
        <v>223.14</v>
      </c>
      <c r="U46" s="9">
        <v>5544</v>
      </c>
      <c r="V46" s="9">
        <v>1318</v>
      </c>
      <c r="W46" s="9">
        <v>41</v>
      </c>
      <c r="X46" s="9" t="s">
        <v>9</v>
      </c>
      <c r="Y46" s="9"/>
    </row>
    <row r="47" spans="1:25" x14ac:dyDescent="0.25">
      <c r="A47">
        <v>71</v>
      </c>
      <c r="B47">
        <v>4200</v>
      </c>
      <c r="C47" s="1" t="s">
        <v>77</v>
      </c>
      <c r="D47" t="s">
        <v>3</v>
      </c>
      <c r="E47" t="s">
        <v>3</v>
      </c>
      <c r="F47" t="s">
        <v>3</v>
      </c>
      <c r="G47" t="s">
        <v>3</v>
      </c>
      <c r="H47">
        <v>71</v>
      </c>
      <c r="I47">
        <v>140</v>
      </c>
      <c r="J47">
        <v>53</v>
      </c>
      <c r="K47">
        <v>75</v>
      </c>
      <c r="L47" s="8">
        <v>6.6</v>
      </c>
      <c r="M47">
        <v>15925</v>
      </c>
      <c r="N47">
        <v>1298</v>
      </c>
      <c r="O47">
        <v>1665</v>
      </c>
      <c r="P47">
        <v>13</v>
      </c>
      <c r="Q47" t="s">
        <v>9</v>
      </c>
      <c r="S47" s="9" t="s">
        <v>3</v>
      </c>
      <c r="T47" s="9">
        <v>260.72000000000003</v>
      </c>
      <c r="U47" s="9">
        <v>6384</v>
      </c>
      <c r="V47" s="9">
        <v>1298</v>
      </c>
      <c r="W47" s="9">
        <v>41</v>
      </c>
      <c r="X47" s="9" t="s">
        <v>9</v>
      </c>
      <c r="Y47" s="9"/>
    </row>
    <row r="48" spans="1:25" x14ac:dyDescent="0.25">
      <c r="A48">
        <v>83</v>
      </c>
      <c r="B48">
        <v>5150</v>
      </c>
      <c r="C48" s="1" t="s">
        <v>91</v>
      </c>
      <c r="D48" t="s">
        <v>3</v>
      </c>
      <c r="E48" t="s">
        <v>3</v>
      </c>
      <c r="G48" t="s">
        <v>3</v>
      </c>
      <c r="H48">
        <v>13</v>
      </c>
      <c r="I48">
        <v>82</v>
      </c>
      <c r="J48">
        <v>21</v>
      </c>
      <c r="K48">
        <v>50</v>
      </c>
      <c r="L48" s="8">
        <v>0.23</v>
      </c>
      <c r="M48">
        <v>5600</v>
      </c>
      <c r="N48">
        <v>341</v>
      </c>
      <c r="O48">
        <v>615</v>
      </c>
      <c r="P48">
        <v>0</v>
      </c>
      <c r="Q48" t="s">
        <v>9</v>
      </c>
      <c r="S48" s="9"/>
      <c r="T48" s="9">
        <v>13.5</v>
      </c>
      <c r="U48" s="9">
        <v>347</v>
      </c>
      <c r="V48" s="9">
        <v>341</v>
      </c>
      <c r="W48" s="9">
        <v>39</v>
      </c>
      <c r="X48" s="9" t="s">
        <v>9</v>
      </c>
      <c r="Y48" s="9"/>
    </row>
    <row r="49" spans="1:25" x14ac:dyDescent="0.25">
      <c r="A49">
        <v>55</v>
      </c>
      <c r="B49">
        <v>3727</v>
      </c>
      <c r="C49" s="1" t="s">
        <v>66</v>
      </c>
      <c r="D49" t="s">
        <v>3</v>
      </c>
      <c r="E49" t="s">
        <v>3</v>
      </c>
      <c r="G49" t="s">
        <v>3</v>
      </c>
      <c r="H49">
        <v>56</v>
      </c>
      <c r="I49">
        <v>105</v>
      </c>
      <c r="J49">
        <v>45</v>
      </c>
      <c r="K49">
        <v>50</v>
      </c>
      <c r="L49" s="8">
        <v>5.66</v>
      </c>
      <c r="M49">
        <v>11450</v>
      </c>
      <c r="N49">
        <v>1044</v>
      </c>
      <c r="O49">
        <v>1200</v>
      </c>
      <c r="P49">
        <v>14</v>
      </c>
      <c r="Q49" t="s">
        <v>9</v>
      </c>
      <c r="S49" s="9" t="s">
        <v>3</v>
      </c>
      <c r="T49" s="9">
        <v>143.55000000000001</v>
      </c>
      <c r="U49" s="9">
        <v>5008</v>
      </c>
      <c r="V49" s="9">
        <v>1044</v>
      </c>
      <c r="W49" s="9">
        <v>39</v>
      </c>
      <c r="X49" s="9" t="s">
        <v>9</v>
      </c>
      <c r="Y49" s="9"/>
    </row>
    <row r="50" spans="1:25" x14ac:dyDescent="0.25">
      <c r="A50">
        <v>100</v>
      </c>
      <c r="B50">
        <v>111660</v>
      </c>
      <c r="C50" s="1" t="s">
        <v>108</v>
      </c>
      <c r="D50" t="s">
        <v>3</v>
      </c>
      <c r="E50" t="s">
        <v>3</v>
      </c>
      <c r="H50">
        <v>19</v>
      </c>
      <c r="I50">
        <v>47</v>
      </c>
      <c r="J50">
        <v>19</v>
      </c>
      <c r="K50">
        <v>50</v>
      </c>
      <c r="L50" s="8">
        <v>8.81</v>
      </c>
      <c r="M50">
        <v>2525</v>
      </c>
      <c r="N50">
        <v>455</v>
      </c>
      <c r="O50">
        <v>435</v>
      </c>
      <c r="P50">
        <v>7</v>
      </c>
      <c r="Q50" t="s">
        <v>9</v>
      </c>
      <c r="S50" s="9"/>
      <c r="T50" s="9">
        <v>13.53</v>
      </c>
      <c r="U50" s="9">
        <v>571</v>
      </c>
      <c r="V50" s="9">
        <v>455</v>
      </c>
      <c r="W50" s="9">
        <v>37</v>
      </c>
      <c r="X50" s="9" t="s">
        <v>9</v>
      </c>
      <c r="Y50" s="9"/>
    </row>
    <row r="51" spans="1:25" x14ac:dyDescent="0.25">
      <c r="A51">
        <v>63</v>
      </c>
      <c r="B51">
        <v>3867</v>
      </c>
      <c r="C51" s="1" t="s">
        <v>74</v>
      </c>
      <c r="D51" t="s">
        <v>3</v>
      </c>
      <c r="E51" t="s">
        <v>3</v>
      </c>
      <c r="H51">
        <v>34</v>
      </c>
      <c r="I51">
        <v>50</v>
      </c>
      <c r="J51">
        <v>32</v>
      </c>
      <c r="K51">
        <v>50</v>
      </c>
      <c r="L51" s="8">
        <v>33.76</v>
      </c>
      <c r="M51">
        <v>3825</v>
      </c>
      <c r="N51">
        <v>787</v>
      </c>
      <c r="O51">
        <v>750</v>
      </c>
      <c r="P51">
        <v>16</v>
      </c>
      <c r="Q51" t="s">
        <v>9</v>
      </c>
      <c r="S51" s="9" t="s">
        <v>3</v>
      </c>
      <c r="T51" s="9">
        <v>118.56</v>
      </c>
      <c r="U51" s="9">
        <v>5049</v>
      </c>
      <c r="V51" s="9">
        <v>787</v>
      </c>
      <c r="W51" s="9">
        <v>37</v>
      </c>
      <c r="X51" s="9" t="s">
        <v>9</v>
      </c>
      <c r="Y51" s="9" t="s">
        <v>159</v>
      </c>
    </row>
    <row r="52" spans="1:25" x14ac:dyDescent="0.25">
      <c r="A52">
        <v>99</v>
      </c>
      <c r="B52">
        <v>103063</v>
      </c>
      <c r="C52" s="1" t="s">
        <v>107</v>
      </c>
      <c r="D52" t="s">
        <v>3</v>
      </c>
      <c r="E52" t="s">
        <v>3</v>
      </c>
      <c r="H52">
        <v>20</v>
      </c>
      <c r="I52">
        <v>47</v>
      </c>
      <c r="J52">
        <v>17</v>
      </c>
      <c r="K52">
        <v>50</v>
      </c>
      <c r="L52" s="8">
        <v>0.33</v>
      </c>
      <c r="M52">
        <v>2350</v>
      </c>
      <c r="N52">
        <v>442</v>
      </c>
      <c r="O52">
        <v>465</v>
      </c>
      <c r="P52">
        <v>0</v>
      </c>
      <c r="Q52" t="s">
        <v>9</v>
      </c>
      <c r="S52" s="9"/>
      <c r="T52" s="9">
        <v>20.48</v>
      </c>
      <c r="U52" s="9">
        <v>669</v>
      </c>
      <c r="V52" s="9">
        <v>442</v>
      </c>
      <c r="W52" s="9">
        <v>36</v>
      </c>
      <c r="X52" s="9" t="s">
        <v>9</v>
      </c>
      <c r="Y52" s="9"/>
    </row>
    <row r="53" spans="1:25" x14ac:dyDescent="0.25">
      <c r="A53">
        <v>24</v>
      </c>
      <c r="B53">
        <v>1791</v>
      </c>
      <c r="C53" s="1" t="s">
        <v>32</v>
      </c>
      <c r="D53" t="s">
        <v>3</v>
      </c>
      <c r="E53" t="s">
        <v>3</v>
      </c>
      <c r="H53">
        <v>18</v>
      </c>
      <c r="I53">
        <v>47</v>
      </c>
      <c r="J53">
        <v>18</v>
      </c>
      <c r="K53">
        <v>50</v>
      </c>
      <c r="L53" s="8">
        <v>3.43</v>
      </c>
      <c r="M53">
        <v>2350</v>
      </c>
      <c r="N53">
        <v>450</v>
      </c>
      <c r="O53">
        <v>465</v>
      </c>
      <c r="P53">
        <v>2</v>
      </c>
      <c r="Q53" t="s">
        <v>9</v>
      </c>
      <c r="S53" s="9"/>
      <c r="T53" s="9">
        <v>11.86</v>
      </c>
      <c r="U53" s="9">
        <v>445</v>
      </c>
      <c r="V53" s="9">
        <v>450</v>
      </c>
      <c r="W53" s="9">
        <v>35</v>
      </c>
      <c r="X53" s="9" t="s">
        <v>9</v>
      </c>
      <c r="Y53" s="9"/>
    </row>
    <row r="54" spans="1:25" x14ac:dyDescent="0.25">
      <c r="A54">
        <v>65</v>
      </c>
      <c r="B54">
        <v>3859</v>
      </c>
      <c r="C54" s="1" t="s">
        <v>76</v>
      </c>
      <c r="D54" t="s">
        <v>3</v>
      </c>
      <c r="E54" t="s">
        <v>3</v>
      </c>
      <c r="H54">
        <v>18</v>
      </c>
      <c r="I54">
        <v>48</v>
      </c>
      <c r="J54">
        <v>17</v>
      </c>
      <c r="K54">
        <v>50</v>
      </c>
      <c r="L54" s="8">
        <v>1.31</v>
      </c>
      <c r="M54">
        <v>2300</v>
      </c>
      <c r="N54">
        <v>441</v>
      </c>
      <c r="O54">
        <v>435</v>
      </c>
      <c r="P54">
        <v>0</v>
      </c>
      <c r="Q54" t="s">
        <v>9</v>
      </c>
      <c r="S54" s="9"/>
      <c r="T54" s="9">
        <v>11.85</v>
      </c>
      <c r="U54" s="9">
        <v>452</v>
      </c>
      <c r="V54" s="9">
        <v>441</v>
      </c>
      <c r="W54" s="9">
        <v>34</v>
      </c>
      <c r="X54" s="9" t="s">
        <v>9</v>
      </c>
      <c r="Y54" s="9"/>
    </row>
    <row r="55" spans="1:25" x14ac:dyDescent="0.25">
      <c r="A55">
        <v>94</v>
      </c>
      <c r="B55">
        <v>6190</v>
      </c>
      <c r="C55" s="1" t="s">
        <v>102</v>
      </c>
      <c r="D55" t="s">
        <v>3</v>
      </c>
      <c r="E55" t="s">
        <v>3</v>
      </c>
      <c r="H55">
        <v>14</v>
      </c>
      <c r="I55">
        <v>47</v>
      </c>
      <c r="J55">
        <v>17</v>
      </c>
      <c r="K55">
        <v>50</v>
      </c>
      <c r="L55" s="8">
        <v>0.41</v>
      </c>
      <c r="M55">
        <v>1800</v>
      </c>
      <c r="N55">
        <v>350</v>
      </c>
      <c r="O55">
        <v>420</v>
      </c>
      <c r="P55">
        <v>0</v>
      </c>
      <c r="Q55" t="s">
        <v>9</v>
      </c>
      <c r="S55" s="9"/>
      <c r="T55" s="9">
        <v>2.2200000000000002</v>
      </c>
      <c r="U55" s="9">
        <v>117</v>
      </c>
      <c r="V55" s="9">
        <v>350</v>
      </c>
      <c r="W55" s="9">
        <v>33</v>
      </c>
      <c r="X55" s="9" t="s">
        <v>9</v>
      </c>
      <c r="Y55" s="9"/>
    </row>
    <row r="56" spans="1:25" x14ac:dyDescent="0.25">
      <c r="A56">
        <v>27</v>
      </c>
      <c r="B56">
        <v>1830</v>
      </c>
      <c r="C56" s="1" t="s">
        <v>35</v>
      </c>
      <c r="D56" t="s">
        <v>3</v>
      </c>
      <c r="E56" t="s">
        <v>3</v>
      </c>
      <c r="H56">
        <v>18</v>
      </c>
      <c r="I56">
        <v>47</v>
      </c>
      <c r="J56">
        <v>17</v>
      </c>
      <c r="K56">
        <v>50</v>
      </c>
      <c r="L56" s="8">
        <v>1.47</v>
      </c>
      <c r="M56">
        <v>2350</v>
      </c>
      <c r="N56">
        <v>450</v>
      </c>
      <c r="O56">
        <v>480</v>
      </c>
      <c r="P56">
        <v>0</v>
      </c>
      <c r="Q56" t="s">
        <v>9</v>
      </c>
      <c r="S56" s="9"/>
      <c r="T56" s="9">
        <v>12.19</v>
      </c>
      <c r="U56" s="9">
        <v>533</v>
      </c>
      <c r="V56" s="9">
        <v>450</v>
      </c>
      <c r="W56" s="9">
        <v>33</v>
      </c>
      <c r="X56" s="9" t="s">
        <v>9</v>
      </c>
      <c r="Y56" s="9"/>
    </row>
    <row r="57" spans="1:25" x14ac:dyDescent="0.25">
      <c r="A57">
        <v>87</v>
      </c>
      <c r="B57">
        <v>5134</v>
      </c>
      <c r="C57" s="1" t="s">
        <v>95</v>
      </c>
      <c r="D57" t="s">
        <v>3</v>
      </c>
      <c r="E57" t="s">
        <v>3</v>
      </c>
      <c r="F57" t="s">
        <v>3</v>
      </c>
      <c r="G57" t="s">
        <v>3</v>
      </c>
      <c r="H57">
        <v>23</v>
      </c>
      <c r="I57">
        <v>137</v>
      </c>
      <c r="J57">
        <v>19</v>
      </c>
      <c r="K57">
        <v>75</v>
      </c>
      <c r="L57" s="8">
        <v>0.2</v>
      </c>
      <c r="M57">
        <v>4425</v>
      </c>
      <c r="N57">
        <v>421</v>
      </c>
      <c r="O57">
        <v>765</v>
      </c>
      <c r="P57">
        <v>0</v>
      </c>
      <c r="Q57" t="s">
        <v>9</v>
      </c>
      <c r="S57" s="9"/>
      <c r="T57" s="9">
        <v>6.5</v>
      </c>
      <c r="U57" s="9">
        <v>320</v>
      </c>
      <c r="V57" s="9">
        <v>421</v>
      </c>
      <c r="W57" s="9">
        <v>33</v>
      </c>
      <c r="X57" s="9" t="s">
        <v>9</v>
      </c>
      <c r="Y57" s="9"/>
    </row>
    <row r="58" spans="1:25" x14ac:dyDescent="0.25">
      <c r="A58">
        <v>67</v>
      </c>
      <c r="B58">
        <v>1120</v>
      </c>
      <c r="C58" s="1" t="s">
        <v>17</v>
      </c>
      <c r="D58" t="s">
        <v>3</v>
      </c>
      <c r="E58" t="s">
        <v>3</v>
      </c>
      <c r="F58" t="s">
        <v>3</v>
      </c>
      <c r="G58" t="s">
        <v>3</v>
      </c>
      <c r="H58">
        <v>46</v>
      </c>
      <c r="I58">
        <v>165</v>
      </c>
      <c r="J58">
        <v>45</v>
      </c>
      <c r="K58">
        <v>75</v>
      </c>
      <c r="L58" s="8">
        <v>3.67</v>
      </c>
      <c r="M58">
        <v>12050</v>
      </c>
      <c r="N58">
        <v>1025</v>
      </c>
      <c r="O58">
        <v>1605</v>
      </c>
      <c r="P58">
        <v>17</v>
      </c>
      <c r="Q58" t="s">
        <v>9</v>
      </c>
      <c r="S58" s="9" t="s">
        <v>3</v>
      </c>
      <c r="T58" s="9">
        <v>268.49</v>
      </c>
      <c r="U58" s="9">
        <v>6906</v>
      </c>
      <c r="V58" s="9">
        <v>1025</v>
      </c>
      <c r="W58" s="9">
        <v>33</v>
      </c>
      <c r="X58" s="9" t="s">
        <v>9</v>
      </c>
      <c r="Y58" s="9" t="s">
        <v>164</v>
      </c>
    </row>
    <row r="59" spans="1:25" x14ac:dyDescent="0.25">
      <c r="A59">
        <v>28</v>
      </c>
      <c r="B59">
        <v>2062</v>
      </c>
      <c r="C59" s="1" t="s">
        <v>36</v>
      </c>
      <c r="D59" t="s">
        <v>3</v>
      </c>
      <c r="E59" t="s">
        <v>3</v>
      </c>
      <c r="H59">
        <v>23</v>
      </c>
      <c r="I59">
        <v>48</v>
      </c>
      <c r="J59">
        <v>25</v>
      </c>
      <c r="K59">
        <v>50</v>
      </c>
      <c r="L59" s="8">
        <v>29.98</v>
      </c>
      <c r="M59">
        <v>2750</v>
      </c>
      <c r="N59">
        <v>557</v>
      </c>
      <c r="O59">
        <v>585</v>
      </c>
      <c r="P59">
        <v>19</v>
      </c>
      <c r="Q59" t="s">
        <v>9</v>
      </c>
      <c r="S59" s="9" t="s">
        <v>3</v>
      </c>
      <c r="T59" s="9">
        <v>51.86</v>
      </c>
      <c r="U59" s="9">
        <v>3010</v>
      </c>
      <c r="V59" s="9">
        <v>557</v>
      </c>
      <c r="W59" s="9">
        <v>32</v>
      </c>
      <c r="X59" s="9" t="s">
        <v>9</v>
      </c>
      <c r="Y59" s="9" t="s">
        <v>153</v>
      </c>
    </row>
    <row r="60" spans="1:25" x14ac:dyDescent="0.25">
      <c r="A60">
        <v>67</v>
      </c>
      <c r="B60">
        <v>4030</v>
      </c>
      <c r="C60" s="1" t="s">
        <v>78</v>
      </c>
      <c r="D60" t="s">
        <v>3</v>
      </c>
      <c r="E60" t="s">
        <v>3</v>
      </c>
      <c r="F60" t="s">
        <v>3</v>
      </c>
      <c r="G60" t="s">
        <v>3</v>
      </c>
      <c r="H60">
        <v>45</v>
      </c>
      <c r="I60">
        <v>125</v>
      </c>
      <c r="J60">
        <v>47</v>
      </c>
      <c r="K60">
        <v>75</v>
      </c>
      <c r="L60" s="8">
        <v>7.03</v>
      </c>
      <c r="M60">
        <v>11175</v>
      </c>
      <c r="N60">
        <v>1038</v>
      </c>
      <c r="O60">
        <v>1440</v>
      </c>
      <c r="P60">
        <v>16</v>
      </c>
      <c r="Q60" t="s">
        <v>9</v>
      </c>
      <c r="S60" s="9" t="s">
        <v>3</v>
      </c>
      <c r="T60" s="9">
        <v>340.39</v>
      </c>
      <c r="U60" s="9">
        <v>9971</v>
      </c>
      <c r="V60" s="9">
        <v>1038</v>
      </c>
      <c r="W60" s="9">
        <v>31</v>
      </c>
      <c r="X60" s="9" t="s">
        <v>9</v>
      </c>
      <c r="Y60" s="9" t="s">
        <v>164</v>
      </c>
    </row>
    <row r="61" spans="1:25" x14ac:dyDescent="0.25">
      <c r="A61">
        <v>56</v>
      </c>
      <c r="B61">
        <v>3700</v>
      </c>
      <c r="C61" s="1" t="s">
        <v>67</v>
      </c>
      <c r="D61" t="s">
        <v>3</v>
      </c>
      <c r="E61" t="s">
        <v>3</v>
      </c>
      <c r="H61">
        <v>17</v>
      </c>
      <c r="I61">
        <v>47</v>
      </c>
      <c r="J61">
        <v>15</v>
      </c>
      <c r="K61">
        <v>50</v>
      </c>
      <c r="L61" s="8">
        <v>3.56</v>
      </c>
      <c r="M61">
        <v>2275</v>
      </c>
      <c r="N61">
        <v>425</v>
      </c>
      <c r="O61">
        <v>405</v>
      </c>
      <c r="P61">
        <v>7</v>
      </c>
      <c r="Q61" t="s">
        <v>9</v>
      </c>
      <c r="S61" s="9"/>
      <c r="T61" s="9">
        <v>19.2</v>
      </c>
      <c r="U61" s="9">
        <v>905</v>
      </c>
      <c r="V61" s="9">
        <v>425</v>
      </c>
      <c r="W61" s="9">
        <v>30</v>
      </c>
      <c r="X61" s="9" t="s">
        <v>9</v>
      </c>
      <c r="Y61" s="9"/>
    </row>
    <row r="62" spans="1:25" x14ac:dyDescent="0.25">
      <c r="A62">
        <v>86</v>
      </c>
      <c r="B62">
        <v>5657</v>
      </c>
      <c r="C62" s="1" t="s">
        <v>94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100</v>
      </c>
      <c r="J62">
        <v>15</v>
      </c>
      <c r="K62">
        <v>75</v>
      </c>
      <c r="L62" s="8">
        <v>0.25</v>
      </c>
      <c r="M62">
        <v>4450</v>
      </c>
      <c r="N62">
        <v>339</v>
      </c>
      <c r="O62">
        <v>615</v>
      </c>
      <c r="P62">
        <v>0</v>
      </c>
      <c r="Q62" t="s">
        <v>9</v>
      </c>
      <c r="S62" s="9"/>
      <c r="T62" s="9">
        <v>21.97</v>
      </c>
      <c r="U62" s="9">
        <v>799</v>
      </c>
      <c r="V62" s="9">
        <v>339</v>
      </c>
      <c r="W62" s="9">
        <v>29</v>
      </c>
      <c r="X62" s="9" t="s">
        <v>9</v>
      </c>
      <c r="Y62" s="9"/>
    </row>
    <row r="63" spans="1:25" x14ac:dyDescent="0.25">
      <c r="A63">
        <v>13</v>
      </c>
      <c r="B63">
        <v>1341</v>
      </c>
      <c r="C63" s="1" t="s">
        <v>21</v>
      </c>
      <c r="D63" t="s">
        <v>3</v>
      </c>
      <c r="E63" t="s">
        <v>3</v>
      </c>
      <c r="H63">
        <v>22</v>
      </c>
      <c r="I63">
        <v>49</v>
      </c>
      <c r="J63">
        <v>19</v>
      </c>
      <c r="K63">
        <v>50</v>
      </c>
      <c r="L63" s="8">
        <v>4.33</v>
      </c>
      <c r="M63">
        <v>2800</v>
      </c>
      <c r="N63">
        <v>532</v>
      </c>
      <c r="O63">
        <v>480</v>
      </c>
      <c r="P63">
        <v>4</v>
      </c>
      <c r="Q63" t="s">
        <v>9</v>
      </c>
      <c r="S63" s="9" t="s">
        <v>3</v>
      </c>
      <c r="T63" s="9">
        <v>61.13</v>
      </c>
      <c r="U63" s="9">
        <v>3698</v>
      </c>
      <c r="V63" s="9">
        <v>532</v>
      </c>
      <c r="W63" s="9">
        <v>28</v>
      </c>
      <c r="X63" s="9" t="s">
        <v>9</v>
      </c>
      <c r="Y63" s="9" t="s">
        <v>154</v>
      </c>
    </row>
    <row r="64" spans="1:25" x14ac:dyDescent="0.25">
      <c r="A64">
        <v>61</v>
      </c>
      <c r="B64">
        <v>3786</v>
      </c>
      <c r="C64" s="1" t="s">
        <v>72</v>
      </c>
      <c r="D64" t="s">
        <v>3</v>
      </c>
      <c r="E64" t="s">
        <v>3</v>
      </c>
      <c r="H64">
        <v>15</v>
      </c>
      <c r="I64">
        <v>48</v>
      </c>
      <c r="J64">
        <v>14</v>
      </c>
      <c r="K64">
        <v>50</v>
      </c>
      <c r="L64" s="8">
        <v>0.28000000000000003</v>
      </c>
      <c r="M64">
        <v>2075</v>
      </c>
      <c r="N64">
        <v>366</v>
      </c>
      <c r="O64">
        <v>375</v>
      </c>
      <c r="P64">
        <v>0</v>
      </c>
      <c r="Q64" t="s">
        <v>9</v>
      </c>
      <c r="S64" s="9"/>
      <c r="T64" s="9">
        <v>22.5</v>
      </c>
      <c r="U64" s="9">
        <v>841</v>
      </c>
      <c r="V64" s="9">
        <v>366</v>
      </c>
      <c r="W64" s="9">
        <v>27</v>
      </c>
      <c r="X64" s="9" t="s">
        <v>9</v>
      </c>
      <c r="Y64" s="9"/>
    </row>
    <row r="65" spans="1:25" x14ac:dyDescent="0.25">
      <c r="A65">
        <v>66</v>
      </c>
      <c r="B65">
        <v>4022</v>
      </c>
      <c r="C65" s="1" t="s">
        <v>77</v>
      </c>
      <c r="D65" t="s">
        <v>3</v>
      </c>
      <c r="E65" t="s">
        <v>3</v>
      </c>
      <c r="F65" t="s">
        <v>3</v>
      </c>
      <c r="G65" t="s">
        <v>3</v>
      </c>
      <c r="H65">
        <v>22</v>
      </c>
      <c r="I65">
        <v>47</v>
      </c>
      <c r="J65">
        <v>20</v>
      </c>
      <c r="K65">
        <v>50</v>
      </c>
      <c r="L65" s="8">
        <v>5.81</v>
      </c>
      <c r="M65">
        <v>2900</v>
      </c>
      <c r="N65">
        <v>550</v>
      </c>
      <c r="O65">
        <v>510</v>
      </c>
      <c r="P65">
        <v>10</v>
      </c>
      <c r="Q65" t="s">
        <v>9</v>
      </c>
      <c r="S65" s="9" t="s">
        <v>3</v>
      </c>
      <c r="T65" s="9">
        <v>62.4</v>
      </c>
      <c r="U65" s="9">
        <v>3651</v>
      </c>
      <c r="V65" s="9">
        <v>550</v>
      </c>
      <c r="W65" s="9">
        <v>27</v>
      </c>
      <c r="X65" s="9" t="s">
        <v>9</v>
      </c>
      <c r="Y65" s="9" t="s">
        <v>154</v>
      </c>
    </row>
    <row r="66" spans="1:25" x14ac:dyDescent="0.25">
      <c r="A66">
        <v>96</v>
      </c>
      <c r="B66">
        <v>102652</v>
      </c>
      <c r="C66" s="1" t="s">
        <v>104</v>
      </c>
      <c r="D66" t="s">
        <v>3</v>
      </c>
      <c r="E66" t="s">
        <v>3</v>
      </c>
      <c r="G66" t="s">
        <v>3</v>
      </c>
      <c r="H66">
        <v>20</v>
      </c>
      <c r="I66">
        <v>51</v>
      </c>
      <c r="J66">
        <v>20</v>
      </c>
      <c r="K66">
        <v>50</v>
      </c>
      <c r="L66" s="8">
        <v>0.23</v>
      </c>
      <c r="M66">
        <v>7250</v>
      </c>
      <c r="N66">
        <v>316</v>
      </c>
      <c r="O66">
        <v>600</v>
      </c>
      <c r="P66">
        <v>0</v>
      </c>
      <c r="Q66" t="s">
        <v>9</v>
      </c>
      <c r="S66" s="9"/>
      <c r="T66" s="9">
        <v>4.8600000000000003</v>
      </c>
      <c r="U66" s="9">
        <v>140</v>
      </c>
      <c r="V66" s="9">
        <v>316</v>
      </c>
      <c r="W66" s="9">
        <v>26</v>
      </c>
      <c r="X66" s="9" t="s">
        <v>9</v>
      </c>
      <c r="Y66" s="9"/>
    </row>
    <row r="67" spans="1:25" x14ac:dyDescent="0.25">
      <c r="A67">
        <v>90</v>
      </c>
      <c r="B67">
        <v>5797</v>
      </c>
      <c r="C67" s="1" t="s">
        <v>98</v>
      </c>
      <c r="D67" t="s">
        <v>3</v>
      </c>
      <c r="E67" t="s">
        <v>3</v>
      </c>
      <c r="F67" t="s">
        <v>3</v>
      </c>
      <c r="G67" t="s">
        <v>3</v>
      </c>
      <c r="H67">
        <v>13</v>
      </c>
      <c r="I67">
        <v>92</v>
      </c>
      <c r="J67">
        <v>13</v>
      </c>
      <c r="K67">
        <v>75</v>
      </c>
      <c r="L67" s="8">
        <v>0.11</v>
      </c>
      <c r="M67">
        <v>3400</v>
      </c>
      <c r="N67">
        <v>261</v>
      </c>
      <c r="O67">
        <v>555</v>
      </c>
      <c r="P67">
        <v>0</v>
      </c>
      <c r="Q67" t="s">
        <v>9</v>
      </c>
      <c r="S67" s="9"/>
      <c r="T67" s="9">
        <v>1.56</v>
      </c>
      <c r="U67" s="9">
        <v>99</v>
      </c>
      <c r="V67" s="9">
        <v>261</v>
      </c>
      <c r="W67" s="9">
        <v>25</v>
      </c>
      <c r="X67" s="9" t="s">
        <v>9</v>
      </c>
      <c r="Y67" s="9"/>
    </row>
    <row r="68" spans="1:25" x14ac:dyDescent="0.25">
      <c r="A68">
        <v>12</v>
      </c>
      <c r="B68">
        <v>1309</v>
      </c>
      <c r="C68" s="1" t="s">
        <v>20</v>
      </c>
      <c r="D68" t="s">
        <v>3</v>
      </c>
      <c r="E68" t="s">
        <v>3</v>
      </c>
      <c r="H68">
        <v>9</v>
      </c>
      <c r="I68">
        <v>47</v>
      </c>
      <c r="J68">
        <v>13</v>
      </c>
      <c r="K68">
        <v>50</v>
      </c>
      <c r="L68" s="8">
        <v>1.36</v>
      </c>
      <c r="M68">
        <v>1175</v>
      </c>
      <c r="N68">
        <v>225</v>
      </c>
      <c r="O68">
        <v>240</v>
      </c>
      <c r="P68">
        <v>2</v>
      </c>
      <c r="Q68" t="s">
        <v>9</v>
      </c>
      <c r="S68" s="9"/>
      <c r="T68" s="9">
        <v>4.3499999999999996</v>
      </c>
      <c r="U68" s="9">
        <v>304</v>
      </c>
      <c r="V68" s="9">
        <v>225</v>
      </c>
      <c r="W68" s="9">
        <v>24</v>
      </c>
      <c r="X68" s="9" t="s">
        <v>9</v>
      </c>
      <c r="Y68" s="9"/>
    </row>
    <row r="69" spans="1:25" x14ac:dyDescent="0.25">
      <c r="A69">
        <v>32</v>
      </c>
      <c r="B69">
        <v>2275</v>
      </c>
      <c r="C69" s="1" t="s">
        <v>43</v>
      </c>
      <c r="D69" t="s">
        <v>3</v>
      </c>
      <c r="E69" t="s">
        <v>3</v>
      </c>
      <c r="G69" t="s">
        <v>3</v>
      </c>
      <c r="H69">
        <v>56</v>
      </c>
      <c r="I69">
        <v>82</v>
      </c>
      <c r="J69">
        <v>42</v>
      </c>
      <c r="K69">
        <v>50</v>
      </c>
      <c r="L69" s="8">
        <v>3.47</v>
      </c>
      <c r="M69">
        <v>15100</v>
      </c>
      <c r="N69">
        <v>966</v>
      </c>
      <c r="O69">
        <v>1155</v>
      </c>
      <c r="P69">
        <v>0</v>
      </c>
      <c r="Q69" t="s">
        <v>9</v>
      </c>
      <c r="S69" s="9" t="s">
        <v>3</v>
      </c>
      <c r="T69" s="9">
        <v>282.19</v>
      </c>
      <c r="U69" s="9">
        <v>8778</v>
      </c>
      <c r="V69" s="9">
        <v>966</v>
      </c>
      <c r="W69" s="9">
        <v>23</v>
      </c>
      <c r="X69" s="9" t="s">
        <v>9</v>
      </c>
      <c r="Y69" s="9"/>
    </row>
    <row r="70" spans="1:25" x14ac:dyDescent="0.25">
      <c r="A70">
        <v>91</v>
      </c>
      <c r="B70">
        <v>5800</v>
      </c>
      <c r="C70" s="1" t="s">
        <v>99</v>
      </c>
      <c r="D70" t="s">
        <v>3</v>
      </c>
      <c r="E70" t="s">
        <v>3</v>
      </c>
      <c r="H70">
        <v>11</v>
      </c>
      <c r="I70">
        <v>48</v>
      </c>
      <c r="J70">
        <v>12</v>
      </c>
      <c r="K70">
        <v>50</v>
      </c>
      <c r="L70" s="8">
        <v>0.08</v>
      </c>
      <c r="M70">
        <v>1225</v>
      </c>
      <c r="N70">
        <v>241</v>
      </c>
      <c r="O70">
        <v>315</v>
      </c>
      <c r="P70">
        <v>0</v>
      </c>
      <c r="Q70" t="s">
        <v>9</v>
      </c>
      <c r="S70" s="9"/>
      <c r="T70" s="9">
        <v>1.03</v>
      </c>
      <c r="U70" s="9">
        <v>60</v>
      </c>
      <c r="V70" s="9">
        <v>241</v>
      </c>
      <c r="W70" s="9">
        <v>22</v>
      </c>
      <c r="X70" s="9" t="s">
        <v>9</v>
      </c>
      <c r="Y70" s="9"/>
    </row>
    <row r="71" spans="1:25" x14ac:dyDescent="0.25">
      <c r="A71">
        <v>42</v>
      </c>
      <c r="B71">
        <v>2720</v>
      </c>
      <c r="C71" s="1" t="s">
        <v>53</v>
      </c>
      <c r="D71" t="s">
        <v>3</v>
      </c>
      <c r="E71" t="s">
        <v>3</v>
      </c>
      <c r="H71">
        <v>20</v>
      </c>
      <c r="I71">
        <v>47</v>
      </c>
      <c r="J71">
        <v>23</v>
      </c>
      <c r="K71">
        <v>50</v>
      </c>
      <c r="L71" s="8">
        <v>26.38</v>
      </c>
      <c r="M71">
        <v>3000</v>
      </c>
      <c r="N71">
        <v>500</v>
      </c>
      <c r="O71">
        <v>555</v>
      </c>
      <c r="P71">
        <v>3</v>
      </c>
      <c r="Q71" t="s">
        <v>9</v>
      </c>
      <c r="S71" s="9" t="s">
        <v>3</v>
      </c>
      <c r="T71" s="9">
        <v>52.97</v>
      </c>
      <c r="U71" s="9">
        <v>3010</v>
      </c>
      <c r="V71" s="9">
        <v>500</v>
      </c>
      <c r="W71" s="9">
        <v>22</v>
      </c>
      <c r="X71" s="9" t="s">
        <v>9</v>
      </c>
      <c r="Y71" s="9" t="s">
        <v>153</v>
      </c>
    </row>
    <row r="72" spans="1:25" x14ac:dyDescent="0.25">
      <c r="A72">
        <v>114</v>
      </c>
      <c r="B72">
        <v>153508</v>
      </c>
      <c r="C72" s="1" t="s">
        <v>122</v>
      </c>
      <c r="F72" t="s">
        <v>3</v>
      </c>
      <c r="H72">
        <v>27</v>
      </c>
      <c r="I72">
        <v>51</v>
      </c>
      <c r="J72">
        <v>18</v>
      </c>
      <c r="K72">
        <v>25</v>
      </c>
      <c r="L72" s="8">
        <v>0.05</v>
      </c>
      <c r="M72">
        <v>1275</v>
      </c>
      <c r="N72">
        <v>170</v>
      </c>
      <c r="O72">
        <v>270</v>
      </c>
      <c r="P72">
        <v>0</v>
      </c>
      <c r="Q72" t="s">
        <v>9</v>
      </c>
      <c r="S72" s="9"/>
      <c r="T72" s="9">
        <v>0.27</v>
      </c>
      <c r="U72" s="9">
        <v>39</v>
      </c>
      <c r="V72" s="9">
        <v>170</v>
      </c>
      <c r="W72" s="9">
        <v>21</v>
      </c>
      <c r="X72" s="9" t="s">
        <v>9</v>
      </c>
      <c r="Y72" s="9"/>
    </row>
    <row r="73" spans="1:25" x14ac:dyDescent="0.25">
      <c r="A73">
        <v>117</v>
      </c>
      <c r="B73">
        <v>153494</v>
      </c>
      <c r="C73" s="1" t="s">
        <v>125</v>
      </c>
      <c r="F73" t="s">
        <v>3</v>
      </c>
      <c r="H73">
        <v>34</v>
      </c>
      <c r="I73">
        <v>32</v>
      </c>
      <c r="J73">
        <v>21</v>
      </c>
      <c r="K73">
        <v>25</v>
      </c>
      <c r="L73" s="8">
        <v>0.06</v>
      </c>
      <c r="M73">
        <v>1450</v>
      </c>
      <c r="N73">
        <v>200</v>
      </c>
      <c r="O73">
        <v>315</v>
      </c>
      <c r="P73">
        <v>0</v>
      </c>
      <c r="Q73" t="s">
        <v>9</v>
      </c>
      <c r="S73" s="9"/>
      <c r="T73" s="9">
        <v>0.31</v>
      </c>
      <c r="U73" s="9">
        <v>40</v>
      </c>
      <c r="V73" s="9">
        <v>200</v>
      </c>
      <c r="W73" s="9">
        <v>21</v>
      </c>
      <c r="X73" s="9" t="s">
        <v>9</v>
      </c>
      <c r="Y73" s="9"/>
    </row>
    <row r="74" spans="1:25" x14ac:dyDescent="0.25">
      <c r="A74">
        <v>6</v>
      </c>
      <c r="B74">
        <v>744</v>
      </c>
      <c r="C74" s="3" t="s">
        <v>13</v>
      </c>
      <c r="D74" t="s">
        <v>3</v>
      </c>
      <c r="E74" t="s">
        <v>3</v>
      </c>
      <c r="H74">
        <v>20</v>
      </c>
      <c r="I74">
        <v>49</v>
      </c>
      <c r="J74">
        <v>19</v>
      </c>
      <c r="K74">
        <v>50</v>
      </c>
      <c r="L74" s="8">
        <v>158.80000000000001</v>
      </c>
      <c r="M74">
        <v>2375</v>
      </c>
      <c r="N74">
        <v>471</v>
      </c>
      <c r="O74">
        <v>2375</v>
      </c>
      <c r="P74">
        <v>10</v>
      </c>
      <c r="Q74" t="s">
        <v>9</v>
      </c>
      <c r="S74" s="9" t="s">
        <v>3</v>
      </c>
      <c r="T74" s="9">
        <v>36.54</v>
      </c>
      <c r="U74" s="9">
        <v>2185</v>
      </c>
      <c r="V74" s="9">
        <v>471</v>
      </c>
      <c r="W74" s="9">
        <v>20</v>
      </c>
      <c r="X74" s="9" t="s">
        <v>9</v>
      </c>
      <c r="Y74" s="9" t="s">
        <v>152</v>
      </c>
    </row>
    <row r="75" spans="1:25" x14ac:dyDescent="0.25">
      <c r="A75">
        <v>25</v>
      </c>
      <c r="B75">
        <v>2054</v>
      </c>
      <c r="C75" s="1" t="s">
        <v>33</v>
      </c>
      <c r="D75" t="s">
        <v>3</v>
      </c>
      <c r="E75" t="s">
        <v>3</v>
      </c>
      <c r="H75">
        <v>23</v>
      </c>
      <c r="I75">
        <v>49</v>
      </c>
      <c r="J75">
        <v>26</v>
      </c>
      <c r="K75">
        <v>50</v>
      </c>
      <c r="L75" s="8">
        <v>5.38</v>
      </c>
      <c r="M75">
        <v>2700</v>
      </c>
      <c r="N75">
        <v>548</v>
      </c>
      <c r="O75">
        <v>570</v>
      </c>
      <c r="P75">
        <v>7</v>
      </c>
      <c r="Q75" t="s">
        <v>9</v>
      </c>
      <c r="S75" s="9" t="s">
        <v>3</v>
      </c>
      <c r="T75" s="9">
        <v>39.46</v>
      </c>
      <c r="U75" s="9">
        <v>2595</v>
      </c>
      <c r="V75" s="9">
        <v>548</v>
      </c>
      <c r="W75" s="9">
        <v>20</v>
      </c>
      <c r="X75" s="9" t="s">
        <v>9</v>
      </c>
      <c r="Y75" s="9" t="s">
        <v>155</v>
      </c>
    </row>
    <row r="76" spans="1:25" x14ac:dyDescent="0.25">
      <c r="A76">
        <v>48</v>
      </c>
      <c r="B76">
        <v>3271</v>
      </c>
      <c r="C76" s="1" t="s">
        <v>59</v>
      </c>
      <c r="D76" t="s">
        <v>3</v>
      </c>
      <c r="E76" t="s">
        <v>3</v>
      </c>
      <c r="G76" t="s">
        <v>3</v>
      </c>
      <c r="H76">
        <v>36</v>
      </c>
      <c r="I76">
        <v>106</v>
      </c>
      <c r="J76">
        <v>34</v>
      </c>
      <c r="K76">
        <v>50</v>
      </c>
      <c r="L76" s="8">
        <v>2.11</v>
      </c>
      <c r="M76">
        <v>9250</v>
      </c>
      <c r="N76">
        <v>791</v>
      </c>
      <c r="O76">
        <v>930</v>
      </c>
      <c r="P76">
        <v>10</v>
      </c>
      <c r="Q76" t="s">
        <v>9</v>
      </c>
      <c r="S76" s="9" t="s">
        <v>3</v>
      </c>
      <c r="T76" s="9">
        <v>69.87</v>
      </c>
      <c r="U76" s="9">
        <v>2928</v>
      </c>
      <c r="V76" s="9">
        <v>791</v>
      </c>
      <c r="W76" s="9">
        <v>20</v>
      </c>
      <c r="X76" s="9" t="s">
        <v>9</v>
      </c>
      <c r="Y76" s="9" t="s">
        <v>160</v>
      </c>
    </row>
    <row r="77" spans="1:25" x14ac:dyDescent="0.25">
      <c r="A77">
        <v>78</v>
      </c>
      <c r="B77">
        <v>4510</v>
      </c>
      <c r="C77" s="2" t="s">
        <v>4</v>
      </c>
      <c r="D77" t="s">
        <v>3</v>
      </c>
      <c r="E77" t="s">
        <v>3</v>
      </c>
      <c r="F77" t="s">
        <v>3</v>
      </c>
      <c r="G77" t="s">
        <v>3</v>
      </c>
      <c r="H77">
        <v>57</v>
      </c>
      <c r="I77">
        <v>113</v>
      </c>
      <c r="J77">
        <v>71</v>
      </c>
      <c r="K77">
        <v>75</v>
      </c>
      <c r="L77" s="8">
        <v>1.34</v>
      </c>
      <c r="M77">
        <v>29625</v>
      </c>
      <c r="N77">
        <v>1434</v>
      </c>
      <c r="O77">
        <v>2385</v>
      </c>
      <c r="P77">
        <v>0</v>
      </c>
      <c r="Q77" t="s">
        <v>9</v>
      </c>
      <c r="S77" s="9" t="s">
        <v>3</v>
      </c>
      <c r="T77" s="9">
        <v>354.27</v>
      </c>
      <c r="U77" s="9">
        <v>6068</v>
      </c>
      <c r="V77" s="9">
        <v>1434</v>
      </c>
      <c r="W77" s="9">
        <v>20</v>
      </c>
      <c r="X77" s="9" t="s">
        <v>9</v>
      </c>
      <c r="Y77" s="9"/>
    </row>
    <row r="78" spans="1:25" x14ac:dyDescent="0.25">
      <c r="A78">
        <v>105</v>
      </c>
      <c r="B78">
        <v>116300</v>
      </c>
      <c r="C78" s="1" t="s">
        <v>113</v>
      </c>
      <c r="F78" t="s">
        <v>3</v>
      </c>
      <c r="H78">
        <v>7</v>
      </c>
      <c r="I78">
        <v>45</v>
      </c>
      <c r="J78">
        <v>14</v>
      </c>
      <c r="K78">
        <v>25</v>
      </c>
      <c r="L78" s="8">
        <v>0.05</v>
      </c>
      <c r="M78">
        <v>1800</v>
      </c>
      <c r="N78">
        <v>117</v>
      </c>
      <c r="O78">
        <v>210</v>
      </c>
      <c r="P78">
        <v>0</v>
      </c>
      <c r="Q78" t="s">
        <v>9</v>
      </c>
      <c r="S78" s="9"/>
      <c r="T78" s="9">
        <v>0.17</v>
      </c>
      <c r="U78" s="9">
        <v>16</v>
      </c>
      <c r="V78" s="9">
        <v>117</v>
      </c>
      <c r="W78" s="9">
        <v>19</v>
      </c>
      <c r="X78" s="9" t="s">
        <v>9</v>
      </c>
      <c r="Y78" s="9"/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45</v>
      </c>
      <c r="B80">
        <v>2682</v>
      </c>
      <c r="C80" s="1" t="s">
        <v>56</v>
      </c>
      <c r="F80" t="s">
        <v>3</v>
      </c>
      <c r="H80">
        <v>8</v>
      </c>
      <c r="I80">
        <v>43</v>
      </c>
      <c r="J80">
        <v>14</v>
      </c>
      <c r="K80">
        <v>25</v>
      </c>
      <c r="L80" s="8">
        <v>7.0000000000000007E-2</v>
      </c>
      <c r="M80">
        <v>2150</v>
      </c>
      <c r="N80">
        <v>144</v>
      </c>
      <c r="O80">
        <v>210</v>
      </c>
      <c r="P80">
        <v>0</v>
      </c>
      <c r="Q80" t="s">
        <v>9</v>
      </c>
      <c r="S80" s="9"/>
      <c r="T80" s="9">
        <v>0.25</v>
      </c>
      <c r="U80" s="9">
        <v>24</v>
      </c>
      <c r="V80" s="9">
        <v>144</v>
      </c>
      <c r="W80" s="9">
        <v>16</v>
      </c>
      <c r="X80" s="9" t="s">
        <v>9</v>
      </c>
      <c r="Y80" s="9"/>
    </row>
    <row r="81" spans="1:25" x14ac:dyDescent="0.25">
      <c r="A81">
        <v>101</v>
      </c>
      <c r="B81">
        <v>123315</v>
      </c>
      <c r="C81" s="1" t="s">
        <v>109</v>
      </c>
      <c r="D81" t="s">
        <v>3</v>
      </c>
      <c r="E81" t="s">
        <v>3</v>
      </c>
      <c r="F81" t="s">
        <v>3</v>
      </c>
      <c r="H81">
        <v>12</v>
      </c>
      <c r="I81">
        <v>65</v>
      </c>
      <c r="J81">
        <v>8</v>
      </c>
      <c r="K81">
        <v>75</v>
      </c>
      <c r="L81" s="8">
        <v>0.08</v>
      </c>
      <c r="M81">
        <v>1625</v>
      </c>
      <c r="N81">
        <v>229</v>
      </c>
      <c r="O81">
        <v>210</v>
      </c>
      <c r="P81">
        <v>0</v>
      </c>
      <c r="Q81" t="s">
        <v>9</v>
      </c>
      <c r="S81" s="9"/>
      <c r="T81" s="9">
        <v>3.14</v>
      </c>
      <c r="U81" s="9">
        <v>165</v>
      </c>
      <c r="V81" s="9">
        <v>229</v>
      </c>
      <c r="W81" s="9">
        <v>15</v>
      </c>
      <c r="X81" s="9" t="s">
        <v>9</v>
      </c>
      <c r="Y81" s="9" t="s">
        <v>165</v>
      </c>
    </row>
    <row r="82" spans="1:25" x14ac:dyDescent="0.25">
      <c r="A82">
        <v>10</v>
      </c>
      <c r="B82">
        <v>1317</v>
      </c>
      <c r="C82" s="1" t="s">
        <v>18</v>
      </c>
      <c r="D82" t="s">
        <v>3</v>
      </c>
      <c r="E82" t="s">
        <v>3</v>
      </c>
      <c r="H82">
        <v>8</v>
      </c>
      <c r="I82">
        <v>15</v>
      </c>
      <c r="J82">
        <v>7</v>
      </c>
      <c r="K82">
        <v>50</v>
      </c>
      <c r="L82" s="8">
        <v>4.4800000000000004</v>
      </c>
      <c r="M82">
        <v>600</v>
      </c>
      <c r="N82">
        <v>200</v>
      </c>
      <c r="O82">
        <v>180</v>
      </c>
      <c r="P82">
        <v>4</v>
      </c>
      <c r="Q82" t="s">
        <v>9</v>
      </c>
      <c r="S82" s="9"/>
      <c r="T82" s="9">
        <v>0.56000000000000005</v>
      </c>
      <c r="U82" s="9">
        <v>38</v>
      </c>
      <c r="V82" s="9">
        <v>200</v>
      </c>
      <c r="W82" s="9">
        <v>14</v>
      </c>
      <c r="X82" s="9" t="s">
        <v>9</v>
      </c>
      <c r="Y82" s="9"/>
    </row>
    <row r="83" spans="1:25" x14ac:dyDescent="0.25">
      <c r="A83">
        <v>29</v>
      </c>
      <c r="B83">
        <v>1813</v>
      </c>
      <c r="C83" s="1" t="s">
        <v>40</v>
      </c>
      <c r="D83" t="s">
        <v>3</v>
      </c>
      <c r="E83" t="s">
        <v>3</v>
      </c>
      <c r="H83">
        <v>7</v>
      </c>
      <c r="I83">
        <v>31</v>
      </c>
      <c r="J83">
        <v>14</v>
      </c>
      <c r="K83">
        <v>50</v>
      </c>
      <c r="L83" s="8">
        <v>0.03</v>
      </c>
      <c r="M83">
        <v>775</v>
      </c>
      <c r="N83">
        <v>175</v>
      </c>
      <c r="O83">
        <v>360</v>
      </c>
      <c r="P83">
        <v>0</v>
      </c>
      <c r="Q83" t="s">
        <v>9</v>
      </c>
      <c r="S83" s="9"/>
      <c r="T83" s="9">
        <v>0.25</v>
      </c>
      <c r="U83" s="9">
        <v>19</v>
      </c>
      <c r="V83" s="9">
        <v>175</v>
      </c>
      <c r="W83" s="9">
        <v>13</v>
      </c>
      <c r="X83" s="9" t="s">
        <v>9</v>
      </c>
      <c r="Y83" s="9"/>
    </row>
    <row r="84" spans="1:25" x14ac:dyDescent="0.25">
      <c r="A84">
        <v>85</v>
      </c>
      <c r="B84">
        <v>4863</v>
      </c>
      <c r="C84" s="1" t="s">
        <v>93</v>
      </c>
      <c r="D84" t="s">
        <v>3</v>
      </c>
      <c r="E84" t="s">
        <v>3</v>
      </c>
      <c r="F84" t="s">
        <v>3</v>
      </c>
      <c r="H84">
        <v>11</v>
      </c>
      <c r="I84">
        <v>72</v>
      </c>
      <c r="J84">
        <v>9</v>
      </c>
      <c r="K84">
        <v>75</v>
      </c>
      <c r="L84" s="8">
        <v>0.06</v>
      </c>
      <c r="M84">
        <v>1975</v>
      </c>
      <c r="N84">
        <v>195</v>
      </c>
      <c r="O84">
        <v>330</v>
      </c>
      <c r="P84">
        <v>0</v>
      </c>
      <c r="Q84" t="s">
        <v>9</v>
      </c>
      <c r="S84" s="9"/>
      <c r="T84" s="9">
        <v>1.25</v>
      </c>
      <c r="U84" s="9">
        <v>104</v>
      </c>
      <c r="V84" s="9">
        <v>195</v>
      </c>
      <c r="W84" s="9">
        <v>13</v>
      </c>
      <c r="X84" s="9" t="s">
        <v>9</v>
      </c>
      <c r="Y84" s="9"/>
    </row>
    <row r="85" spans="1:25" x14ac:dyDescent="0.25">
      <c r="A85">
        <v>95</v>
      </c>
      <c r="B85">
        <v>102482</v>
      </c>
      <c r="C85" s="1" t="s">
        <v>103</v>
      </c>
      <c r="F85" t="s">
        <v>3</v>
      </c>
      <c r="H85">
        <v>5</v>
      </c>
      <c r="I85">
        <v>50</v>
      </c>
      <c r="J85">
        <v>11</v>
      </c>
      <c r="K85">
        <v>25</v>
      </c>
      <c r="L85" s="8">
        <v>0.05</v>
      </c>
      <c r="M85">
        <v>1800</v>
      </c>
      <c r="N85">
        <v>108</v>
      </c>
      <c r="O85">
        <v>165</v>
      </c>
      <c r="P85">
        <v>0</v>
      </c>
      <c r="Q85" t="s">
        <v>9</v>
      </c>
      <c r="S85" s="9"/>
      <c r="T85" s="9">
        <v>0.09</v>
      </c>
      <c r="U85" s="9">
        <v>9</v>
      </c>
      <c r="V85" s="9">
        <v>108</v>
      </c>
      <c r="W85" s="9">
        <v>12</v>
      </c>
      <c r="X85" s="9" t="s">
        <v>9</v>
      </c>
      <c r="Y85" s="9"/>
    </row>
    <row r="86" spans="1:25" x14ac:dyDescent="0.25">
      <c r="A86">
        <v>34</v>
      </c>
      <c r="B86">
        <v>2330</v>
      </c>
      <c r="C86" s="1" t="s">
        <v>45</v>
      </c>
      <c r="D86" t="s">
        <v>3</v>
      </c>
      <c r="E86" t="s">
        <v>3</v>
      </c>
      <c r="H86">
        <v>7</v>
      </c>
      <c r="I86">
        <v>15</v>
      </c>
      <c r="J86">
        <v>6</v>
      </c>
      <c r="K86">
        <v>50</v>
      </c>
      <c r="L86" s="8">
        <v>0.8</v>
      </c>
      <c r="M86">
        <v>525</v>
      </c>
      <c r="N86">
        <v>175</v>
      </c>
      <c r="O86">
        <v>165</v>
      </c>
      <c r="P86">
        <v>2</v>
      </c>
      <c r="Q86" t="s">
        <v>9</v>
      </c>
      <c r="S86" s="9"/>
      <c r="T86" s="9">
        <v>0.17</v>
      </c>
      <c r="U86" s="9">
        <v>12</v>
      </c>
      <c r="V86" s="9">
        <v>175</v>
      </c>
      <c r="W86" s="9">
        <v>12</v>
      </c>
      <c r="X86" s="9" t="s">
        <v>9</v>
      </c>
      <c r="Y86" s="9"/>
    </row>
    <row r="87" spans="1:25" x14ac:dyDescent="0.25">
      <c r="A87">
        <v>37</v>
      </c>
      <c r="B87">
        <v>2283</v>
      </c>
      <c r="C87" s="1" t="s">
        <v>48</v>
      </c>
      <c r="D87" t="s">
        <v>3</v>
      </c>
      <c r="E87" t="s">
        <v>3</v>
      </c>
      <c r="H87">
        <v>8</v>
      </c>
      <c r="I87">
        <v>15</v>
      </c>
      <c r="J87">
        <v>6</v>
      </c>
      <c r="K87">
        <v>50</v>
      </c>
      <c r="L87" s="8">
        <v>3.01</v>
      </c>
      <c r="M87">
        <v>600</v>
      </c>
      <c r="N87">
        <v>200</v>
      </c>
      <c r="O87">
        <v>180</v>
      </c>
      <c r="P87">
        <v>4</v>
      </c>
      <c r="Q87" t="s">
        <v>9</v>
      </c>
      <c r="S87" s="9"/>
      <c r="T87" s="9">
        <v>0.25</v>
      </c>
      <c r="U87" s="9">
        <v>23</v>
      </c>
      <c r="V87" s="9">
        <v>200</v>
      </c>
      <c r="W87" s="9">
        <v>12</v>
      </c>
      <c r="X87" s="9" t="s">
        <v>9</v>
      </c>
      <c r="Y87" s="9"/>
    </row>
    <row r="88" spans="1:25" x14ac:dyDescent="0.25">
      <c r="A88">
        <v>35</v>
      </c>
      <c r="B88">
        <v>2321</v>
      </c>
      <c r="C88" s="1" t="s">
        <v>46</v>
      </c>
      <c r="D88" t="s">
        <v>3</v>
      </c>
      <c r="E88" t="s">
        <v>3</v>
      </c>
      <c r="H88">
        <v>5</v>
      </c>
      <c r="I88">
        <v>15</v>
      </c>
      <c r="J88">
        <v>6</v>
      </c>
      <c r="K88">
        <v>50</v>
      </c>
      <c r="L88" s="8">
        <v>0.02</v>
      </c>
      <c r="M88">
        <v>375</v>
      </c>
      <c r="N88">
        <v>125</v>
      </c>
      <c r="O88">
        <v>135</v>
      </c>
      <c r="P88">
        <v>0</v>
      </c>
      <c r="Q88" t="s">
        <v>9</v>
      </c>
      <c r="S88" s="9"/>
      <c r="T88" s="9">
        <v>0.05</v>
      </c>
      <c r="U88" s="9">
        <v>5</v>
      </c>
      <c r="V88" s="9">
        <v>125</v>
      </c>
      <c r="W88" s="9">
        <v>11</v>
      </c>
      <c r="X88" s="9" t="s">
        <v>9</v>
      </c>
      <c r="Y88" s="9"/>
    </row>
    <row r="89" spans="1:25" x14ac:dyDescent="0.25">
      <c r="A89">
        <v>84</v>
      </c>
      <c r="B89">
        <v>4979</v>
      </c>
      <c r="C89" s="1" t="s">
        <v>92</v>
      </c>
      <c r="D89" t="s">
        <v>3</v>
      </c>
      <c r="E89" t="s">
        <v>3</v>
      </c>
      <c r="G89" t="s">
        <v>3</v>
      </c>
      <c r="H89">
        <v>25</v>
      </c>
      <c r="I89">
        <v>92</v>
      </c>
      <c r="J89">
        <v>19</v>
      </c>
      <c r="K89">
        <v>50</v>
      </c>
      <c r="L89" s="8">
        <v>1.05</v>
      </c>
      <c r="M89">
        <v>5825</v>
      </c>
      <c r="N89">
        <v>523</v>
      </c>
      <c r="O89">
        <v>555</v>
      </c>
      <c r="P89">
        <v>0</v>
      </c>
      <c r="Q89" t="s">
        <v>9</v>
      </c>
      <c r="S89" s="9" t="s">
        <v>3</v>
      </c>
      <c r="T89" s="9">
        <v>44.74</v>
      </c>
      <c r="U89" s="9">
        <v>2633</v>
      </c>
      <c r="V89" s="9">
        <v>523</v>
      </c>
      <c r="W89" s="9">
        <v>11</v>
      </c>
      <c r="X89" s="9" t="s">
        <v>9</v>
      </c>
      <c r="Y89" s="9" t="s">
        <v>157</v>
      </c>
    </row>
    <row r="90" spans="1:25" x14ac:dyDescent="0.25">
      <c r="A90">
        <v>39</v>
      </c>
      <c r="B90">
        <v>2453</v>
      </c>
      <c r="C90" s="1" t="s">
        <v>50</v>
      </c>
      <c r="D90" t="s">
        <v>3</v>
      </c>
      <c r="E90" t="s">
        <v>3</v>
      </c>
      <c r="F90" t="s">
        <v>3</v>
      </c>
      <c r="G90" t="s">
        <v>3</v>
      </c>
      <c r="H90">
        <v>69</v>
      </c>
      <c r="I90">
        <v>108</v>
      </c>
      <c r="J90">
        <v>60</v>
      </c>
      <c r="K90">
        <v>75</v>
      </c>
      <c r="L90" s="8">
        <v>1.07</v>
      </c>
      <c r="M90">
        <v>20325</v>
      </c>
      <c r="N90">
        <v>937</v>
      </c>
      <c r="O90">
        <v>1965</v>
      </c>
      <c r="P90">
        <v>0</v>
      </c>
      <c r="Q90" t="s">
        <v>9</v>
      </c>
      <c r="S90" s="9" t="s">
        <v>3</v>
      </c>
      <c r="T90" s="9">
        <v>107.31</v>
      </c>
      <c r="U90" s="9">
        <v>3099</v>
      </c>
      <c r="V90" s="9">
        <v>937</v>
      </c>
      <c r="W90" s="9">
        <v>11</v>
      </c>
      <c r="X90" s="9" t="s">
        <v>9</v>
      </c>
      <c r="Y90" s="9"/>
    </row>
    <row r="91" spans="1:25" x14ac:dyDescent="0.25">
      <c r="A91">
        <v>15</v>
      </c>
      <c r="B91">
        <v>1325</v>
      </c>
      <c r="C91" s="1" t="s">
        <v>23</v>
      </c>
      <c r="D91" t="s">
        <v>3</v>
      </c>
      <c r="E91" t="s">
        <v>3</v>
      </c>
      <c r="H91">
        <v>6</v>
      </c>
      <c r="I91">
        <v>15</v>
      </c>
      <c r="J91">
        <v>5</v>
      </c>
      <c r="K91">
        <v>50</v>
      </c>
      <c r="L91" s="8">
        <v>0.05</v>
      </c>
      <c r="M91">
        <v>450</v>
      </c>
      <c r="N91">
        <v>150</v>
      </c>
      <c r="O91">
        <v>150</v>
      </c>
      <c r="P91">
        <v>0</v>
      </c>
      <c r="Q91" t="s">
        <v>9</v>
      </c>
      <c r="S91" s="9"/>
      <c r="T91" s="9">
        <v>0.09</v>
      </c>
      <c r="U91" s="9">
        <v>11</v>
      </c>
      <c r="V91" s="9">
        <v>150</v>
      </c>
      <c r="W91" s="9">
        <v>10</v>
      </c>
      <c r="X91" s="9" t="s">
        <v>9</v>
      </c>
      <c r="Y91" s="9"/>
    </row>
    <row r="92" spans="1:25" x14ac:dyDescent="0.25">
      <c r="A92">
        <v>36</v>
      </c>
      <c r="B92">
        <v>2267</v>
      </c>
      <c r="C92" s="1" t="s">
        <v>47</v>
      </c>
      <c r="D92" t="s">
        <v>3</v>
      </c>
      <c r="E92" t="s">
        <v>3</v>
      </c>
      <c r="H92">
        <v>6</v>
      </c>
      <c r="I92">
        <v>15</v>
      </c>
      <c r="J92">
        <v>5</v>
      </c>
      <c r="K92">
        <v>50</v>
      </c>
      <c r="L92" s="8">
        <v>0.03</v>
      </c>
      <c r="M92">
        <v>450</v>
      </c>
      <c r="N92">
        <v>150</v>
      </c>
      <c r="O92">
        <v>150</v>
      </c>
      <c r="P92">
        <v>0</v>
      </c>
      <c r="Q92" t="s">
        <v>9</v>
      </c>
      <c r="S92" s="9"/>
      <c r="T92" s="9">
        <v>0.08</v>
      </c>
      <c r="U92" s="9">
        <v>9</v>
      </c>
      <c r="V92" s="9">
        <v>150</v>
      </c>
      <c r="W92" s="9">
        <v>10</v>
      </c>
      <c r="X92" s="9" t="s">
        <v>9</v>
      </c>
      <c r="Y92" s="9"/>
    </row>
    <row r="93" spans="1:25" x14ac:dyDescent="0.25">
      <c r="A93">
        <v>31</v>
      </c>
      <c r="B93">
        <v>2070</v>
      </c>
      <c r="C93" s="1" t="s">
        <v>42</v>
      </c>
      <c r="D93" t="s">
        <v>3</v>
      </c>
      <c r="E93" t="s">
        <v>3</v>
      </c>
      <c r="F93" t="s">
        <v>3</v>
      </c>
      <c r="G93" t="s">
        <v>3</v>
      </c>
      <c r="H93">
        <v>58</v>
      </c>
      <c r="I93">
        <v>93</v>
      </c>
      <c r="J93">
        <v>51</v>
      </c>
      <c r="K93">
        <v>75</v>
      </c>
      <c r="L93" s="8">
        <v>0.88</v>
      </c>
      <c r="M93">
        <v>16275</v>
      </c>
      <c r="N93">
        <v>785</v>
      </c>
      <c r="O93">
        <v>1560</v>
      </c>
      <c r="P93">
        <v>0</v>
      </c>
      <c r="Q93" t="s">
        <v>9</v>
      </c>
      <c r="S93" s="9" t="s">
        <v>3</v>
      </c>
      <c r="T93" s="9">
        <v>134.30000000000001</v>
      </c>
      <c r="U93" s="9">
        <v>4487</v>
      </c>
      <c r="V93" s="9">
        <v>785</v>
      </c>
      <c r="W93" s="9">
        <v>10</v>
      </c>
      <c r="X93" s="9" t="s">
        <v>9</v>
      </c>
      <c r="Y93" s="9"/>
    </row>
    <row r="94" spans="1:25" x14ac:dyDescent="0.25">
      <c r="A94">
        <v>14</v>
      </c>
      <c r="B94">
        <v>1295</v>
      </c>
      <c r="C94" s="1" t="s">
        <v>22</v>
      </c>
      <c r="D94" t="s">
        <v>3</v>
      </c>
      <c r="E94" t="s">
        <v>3</v>
      </c>
      <c r="H94">
        <v>6</v>
      </c>
      <c r="I94">
        <v>15</v>
      </c>
      <c r="J94">
        <v>5</v>
      </c>
      <c r="K94">
        <v>50</v>
      </c>
      <c r="L94" s="8">
        <v>0.03</v>
      </c>
      <c r="M94">
        <v>450</v>
      </c>
      <c r="N94">
        <v>150</v>
      </c>
      <c r="O94">
        <v>150</v>
      </c>
      <c r="P94">
        <v>0</v>
      </c>
      <c r="Q94" t="s">
        <v>9</v>
      </c>
      <c r="S94" s="9"/>
      <c r="T94" s="9">
        <v>7.0000000000000007E-2</v>
      </c>
      <c r="U94" s="9">
        <v>7</v>
      </c>
      <c r="V94" s="9">
        <v>150</v>
      </c>
      <c r="W94" s="9">
        <v>9</v>
      </c>
      <c r="X94" s="9" t="s">
        <v>9</v>
      </c>
      <c r="Y94" s="9"/>
    </row>
    <row r="95" spans="1:25" x14ac:dyDescent="0.25">
      <c r="A95">
        <v>110</v>
      </c>
      <c r="B95">
        <v>158976</v>
      </c>
      <c r="C95" s="1" t="s">
        <v>118</v>
      </c>
      <c r="F95" t="s">
        <v>3</v>
      </c>
      <c r="H95">
        <v>17</v>
      </c>
      <c r="I95">
        <v>29</v>
      </c>
      <c r="J95">
        <v>15</v>
      </c>
      <c r="K95">
        <v>25</v>
      </c>
      <c r="L95" s="8">
        <v>0.03</v>
      </c>
      <c r="M95">
        <v>725</v>
      </c>
      <c r="N95">
        <v>100</v>
      </c>
      <c r="O95">
        <v>225</v>
      </c>
      <c r="P95">
        <v>0</v>
      </c>
      <c r="Q95" t="s">
        <v>9</v>
      </c>
      <c r="S95" s="9"/>
      <c r="T95" s="9">
        <v>0.14000000000000001</v>
      </c>
      <c r="U95" s="9">
        <v>17</v>
      </c>
      <c r="V95" s="9">
        <v>100</v>
      </c>
      <c r="W95" s="9">
        <v>9</v>
      </c>
      <c r="X95" s="9" t="s">
        <v>9</v>
      </c>
      <c r="Y95" s="9"/>
    </row>
    <row r="96" spans="1:25" x14ac:dyDescent="0.25">
      <c r="A96">
        <v>102</v>
      </c>
      <c r="B96">
        <v>126071</v>
      </c>
      <c r="C96" s="1" t="s">
        <v>110</v>
      </c>
      <c r="D96" t="s">
        <v>3</v>
      </c>
      <c r="E96" t="s">
        <v>3</v>
      </c>
      <c r="F96" t="s">
        <v>3</v>
      </c>
      <c r="H96">
        <v>17</v>
      </c>
      <c r="I96">
        <v>103</v>
      </c>
      <c r="J96">
        <v>15</v>
      </c>
      <c r="K96">
        <v>75</v>
      </c>
      <c r="L96" s="8">
        <v>0.08</v>
      </c>
      <c r="M96">
        <v>2825</v>
      </c>
      <c r="N96">
        <v>299</v>
      </c>
      <c r="O96">
        <v>375</v>
      </c>
      <c r="P96">
        <v>0</v>
      </c>
      <c r="Q96" t="s">
        <v>9</v>
      </c>
      <c r="S96" s="9"/>
      <c r="T96" s="9">
        <v>10.59</v>
      </c>
      <c r="U96" s="9">
        <v>769</v>
      </c>
      <c r="V96" s="9">
        <v>299</v>
      </c>
      <c r="W96" s="9">
        <v>8</v>
      </c>
      <c r="X96" s="9" t="s">
        <v>9</v>
      </c>
      <c r="Y96" s="9" t="s">
        <v>151</v>
      </c>
    </row>
    <row r="97" spans="1:25" x14ac:dyDescent="0.25">
      <c r="A97">
        <v>123</v>
      </c>
      <c r="B97">
        <v>700053</v>
      </c>
      <c r="C97" s="1" t="s">
        <v>131</v>
      </c>
      <c r="D97" t="s">
        <v>3</v>
      </c>
      <c r="E97" t="s">
        <v>3</v>
      </c>
      <c r="F97" t="s">
        <v>3</v>
      </c>
      <c r="H97">
        <v>259</v>
      </c>
      <c r="I97">
        <v>229</v>
      </c>
      <c r="J97">
        <v>90</v>
      </c>
      <c r="K97">
        <v>75</v>
      </c>
      <c r="L97" s="8">
        <v>0.23</v>
      </c>
      <c r="M97">
        <v>11125</v>
      </c>
      <c r="N97">
        <v>1318</v>
      </c>
      <c r="O97">
        <v>1680</v>
      </c>
      <c r="P97">
        <v>0</v>
      </c>
      <c r="Q97" t="s">
        <v>9</v>
      </c>
      <c r="S97" s="9" t="s">
        <v>3</v>
      </c>
      <c r="T97" s="9">
        <v>16.38</v>
      </c>
      <c r="U97" s="9">
        <v>1141</v>
      </c>
      <c r="V97" s="9">
        <v>1318</v>
      </c>
      <c r="W97" s="9">
        <v>8</v>
      </c>
      <c r="X97" s="9" t="s">
        <v>9</v>
      </c>
      <c r="Y97" s="9" t="s">
        <v>151</v>
      </c>
    </row>
    <row r="98" spans="1:25" x14ac:dyDescent="0.25">
      <c r="A98">
        <v>64</v>
      </c>
      <c r="B98">
        <v>3883</v>
      </c>
      <c r="C98" s="1" t="s">
        <v>75</v>
      </c>
      <c r="D98" t="s">
        <v>3</v>
      </c>
      <c r="E98" t="s">
        <v>3</v>
      </c>
      <c r="F98" t="s">
        <v>3</v>
      </c>
      <c r="G98" t="s">
        <v>3</v>
      </c>
      <c r="H98">
        <v>67</v>
      </c>
      <c r="I98">
        <v>114</v>
      </c>
      <c r="J98">
        <v>50</v>
      </c>
      <c r="K98">
        <v>75</v>
      </c>
      <c r="L98" s="8">
        <v>0.94</v>
      </c>
      <c r="M98">
        <v>20450</v>
      </c>
      <c r="N98">
        <v>1025</v>
      </c>
      <c r="O98">
        <v>1605</v>
      </c>
      <c r="P98">
        <v>0</v>
      </c>
      <c r="Q98" t="s">
        <v>9</v>
      </c>
      <c r="S98" s="9" t="s">
        <v>3</v>
      </c>
      <c r="T98" s="9">
        <v>84.13</v>
      </c>
      <c r="U98" s="9">
        <v>2860</v>
      </c>
      <c r="V98" s="9">
        <v>1025</v>
      </c>
      <c r="W98" s="9">
        <v>7</v>
      </c>
      <c r="X98" s="9" t="s">
        <v>9</v>
      </c>
      <c r="Y98" s="9"/>
    </row>
    <row r="99" spans="1:25" x14ac:dyDescent="0.25">
      <c r="A99">
        <v>103</v>
      </c>
      <c r="B99">
        <v>108839</v>
      </c>
      <c r="C99" s="1" t="s">
        <v>111</v>
      </c>
      <c r="F99" t="s">
        <v>3</v>
      </c>
      <c r="H99">
        <v>4</v>
      </c>
      <c r="I99">
        <v>47</v>
      </c>
      <c r="J99">
        <v>13</v>
      </c>
      <c r="K99">
        <v>25</v>
      </c>
      <c r="L99" s="8">
        <v>0.05</v>
      </c>
      <c r="M99">
        <v>1500</v>
      </c>
      <c r="N99">
        <v>96</v>
      </c>
      <c r="O99">
        <v>195</v>
      </c>
      <c r="P99">
        <v>0</v>
      </c>
      <c r="Q99" t="s">
        <v>9</v>
      </c>
      <c r="S99" s="9"/>
      <c r="T99" s="9">
        <v>0.22</v>
      </c>
      <c r="U99" s="9">
        <v>18</v>
      </c>
      <c r="V99" s="9">
        <v>96</v>
      </c>
      <c r="W99" s="9">
        <v>6</v>
      </c>
      <c r="X99" s="9" t="s">
        <v>9</v>
      </c>
      <c r="Y99" s="9"/>
    </row>
    <row r="100" spans="1:25" x14ac:dyDescent="0.25">
      <c r="A100">
        <v>124</v>
      </c>
      <c r="B100">
        <v>162957</v>
      </c>
      <c r="C100" s="1" t="s">
        <v>132</v>
      </c>
      <c r="D100" t="s">
        <v>3</v>
      </c>
      <c r="E100" t="s">
        <v>3</v>
      </c>
      <c r="H100">
        <v>8</v>
      </c>
      <c r="I100">
        <v>48</v>
      </c>
      <c r="J100">
        <v>3</v>
      </c>
      <c r="K100">
        <v>50</v>
      </c>
      <c r="L100" s="8">
        <v>0.02</v>
      </c>
      <c r="M100">
        <v>1200</v>
      </c>
      <c r="N100">
        <v>71</v>
      </c>
      <c r="O100">
        <v>75</v>
      </c>
      <c r="P100">
        <v>0</v>
      </c>
      <c r="Q100" t="s">
        <v>9</v>
      </c>
      <c r="S100" s="9"/>
      <c r="T100" s="9">
        <v>7.0000000000000007E-2</v>
      </c>
      <c r="U100" s="9">
        <v>12</v>
      </c>
      <c r="V100" s="9">
        <v>71</v>
      </c>
      <c r="W100" s="9">
        <v>5</v>
      </c>
      <c r="X100" s="9" t="s">
        <v>9</v>
      </c>
      <c r="Y100" s="9"/>
    </row>
    <row r="101" spans="1:25" x14ac:dyDescent="0.25">
      <c r="A101">
        <v>20</v>
      </c>
      <c r="B101">
        <v>1759</v>
      </c>
      <c r="C101" s="1" t="s">
        <v>28</v>
      </c>
      <c r="D101" t="s">
        <v>3</v>
      </c>
      <c r="E101" t="s">
        <v>3</v>
      </c>
      <c r="F101" t="s">
        <v>3</v>
      </c>
      <c r="G101" t="s">
        <v>3</v>
      </c>
      <c r="H101">
        <v>55</v>
      </c>
      <c r="I101">
        <v>154</v>
      </c>
      <c r="J101">
        <v>48</v>
      </c>
      <c r="K101">
        <v>75</v>
      </c>
      <c r="L101" s="8">
        <v>0.35</v>
      </c>
      <c r="M101">
        <v>10825</v>
      </c>
      <c r="N101">
        <v>661</v>
      </c>
      <c r="O101">
        <v>1620</v>
      </c>
      <c r="P101">
        <v>0</v>
      </c>
      <c r="Q101" t="s">
        <v>9</v>
      </c>
      <c r="S101" s="9" t="s">
        <v>3</v>
      </c>
      <c r="T101" s="9">
        <v>19.690000000000001</v>
      </c>
      <c r="U101" s="9">
        <v>974</v>
      </c>
      <c r="V101" s="9">
        <v>661</v>
      </c>
      <c r="W101" s="9">
        <v>5</v>
      </c>
      <c r="X101" s="9" t="s">
        <v>9</v>
      </c>
      <c r="Y101" s="9"/>
    </row>
    <row r="102" spans="1:25" x14ac:dyDescent="0.25">
      <c r="A102">
        <v>60</v>
      </c>
      <c r="B102">
        <v>3816</v>
      </c>
      <c r="C102" s="1" t="s">
        <v>71</v>
      </c>
      <c r="D102" t="s">
        <v>3</v>
      </c>
      <c r="E102" t="s">
        <v>3</v>
      </c>
      <c r="F102" t="s">
        <v>3</v>
      </c>
      <c r="G102" t="s">
        <v>3</v>
      </c>
      <c r="H102">
        <v>57</v>
      </c>
      <c r="I102">
        <v>108</v>
      </c>
      <c r="J102">
        <v>59</v>
      </c>
      <c r="K102">
        <v>75</v>
      </c>
      <c r="L102" s="8">
        <v>0.78</v>
      </c>
      <c r="M102">
        <v>19225</v>
      </c>
      <c r="N102">
        <v>947</v>
      </c>
      <c r="O102">
        <v>1920</v>
      </c>
      <c r="P102">
        <v>0</v>
      </c>
      <c r="Q102" t="s">
        <v>9</v>
      </c>
      <c r="S102" s="9" t="s">
        <v>3</v>
      </c>
      <c r="T102" s="9">
        <v>74.62</v>
      </c>
      <c r="U102" s="9">
        <v>2577</v>
      </c>
      <c r="V102" s="9">
        <v>947</v>
      </c>
      <c r="W102" s="9">
        <v>5</v>
      </c>
      <c r="X102" s="9" t="s">
        <v>9</v>
      </c>
      <c r="Y102" s="9"/>
    </row>
    <row r="103" spans="1:25" x14ac:dyDescent="0.25">
      <c r="A103">
        <v>119</v>
      </c>
      <c r="B103">
        <v>153699</v>
      </c>
      <c r="C103" s="1" t="s">
        <v>127</v>
      </c>
      <c r="F103" t="s">
        <v>3</v>
      </c>
      <c r="H103">
        <v>8</v>
      </c>
      <c r="I103">
        <v>16</v>
      </c>
      <c r="J103">
        <v>4</v>
      </c>
      <c r="K103">
        <v>25</v>
      </c>
      <c r="L103" s="8">
        <v>0.02</v>
      </c>
      <c r="M103">
        <v>400</v>
      </c>
      <c r="N103">
        <v>50</v>
      </c>
      <c r="O103">
        <v>60</v>
      </c>
      <c r="P103">
        <v>0</v>
      </c>
      <c r="Q103" t="s">
        <v>9</v>
      </c>
      <c r="S103" s="9"/>
      <c r="T103" s="9">
        <v>0.03</v>
      </c>
      <c r="U103" s="9">
        <v>8</v>
      </c>
      <c r="V103" s="9">
        <v>50</v>
      </c>
      <c r="W103" s="9">
        <v>4</v>
      </c>
      <c r="X103" s="9" t="s">
        <v>9</v>
      </c>
      <c r="Y103" s="9"/>
    </row>
    <row r="104" spans="1:25" x14ac:dyDescent="0.25">
      <c r="A104">
        <v>118</v>
      </c>
      <c r="B104">
        <v>144290</v>
      </c>
      <c r="C104" s="1" t="s">
        <v>126</v>
      </c>
      <c r="D104" t="s">
        <v>3</v>
      </c>
      <c r="E104" t="s">
        <v>3</v>
      </c>
      <c r="F104" t="s">
        <v>3</v>
      </c>
      <c r="H104">
        <v>12</v>
      </c>
      <c r="I104">
        <v>84</v>
      </c>
      <c r="J104">
        <v>8</v>
      </c>
      <c r="K104">
        <v>75</v>
      </c>
      <c r="L104" s="8">
        <v>0.06</v>
      </c>
      <c r="M104">
        <v>2100</v>
      </c>
      <c r="N104">
        <v>199</v>
      </c>
      <c r="O104">
        <v>195</v>
      </c>
      <c r="P104">
        <v>0</v>
      </c>
      <c r="Q104" t="s">
        <v>9</v>
      </c>
      <c r="S104" s="9"/>
      <c r="T104" s="9">
        <v>4.63</v>
      </c>
      <c r="U104" s="9">
        <v>422</v>
      </c>
      <c r="V104" s="9">
        <v>199</v>
      </c>
      <c r="W104" s="9">
        <v>4</v>
      </c>
      <c r="X104" s="9" t="s">
        <v>9</v>
      </c>
      <c r="Y104" s="9" t="s">
        <v>151</v>
      </c>
    </row>
    <row r="105" spans="1:25" x14ac:dyDescent="0.25">
      <c r="A105">
        <v>104</v>
      </c>
      <c r="B105">
        <v>129631</v>
      </c>
      <c r="C105" s="1" t="s">
        <v>112</v>
      </c>
      <c r="D105" t="s">
        <v>3</v>
      </c>
      <c r="E105" t="s">
        <v>3</v>
      </c>
      <c r="F105" t="s">
        <v>3</v>
      </c>
      <c r="G105" t="s">
        <v>3</v>
      </c>
      <c r="H105">
        <v>16</v>
      </c>
      <c r="I105">
        <v>124</v>
      </c>
      <c r="J105">
        <v>12</v>
      </c>
      <c r="K105">
        <v>75</v>
      </c>
      <c r="L105" s="8">
        <v>0.13</v>
      </c>
      <c r="M105">
        <v>4575</v>
      </c>
      <c r="N105">
        <v>299</v>
      </c>
      <c r="O105">
        <v>375</v>
      </c>
      <c r="P105">
        <v>0</v>
      </c>
      <c r="Q105" t="s">
        <v>9</v>
      </c>
      <c r="S105" s="9"/>
      <c r="T105" s="9">
        <v>25.05</v>
      </c>
      <c r="U105" s="9">
        <v>1083</v>
      </c>
      <c r="V105" s="9">
        <v>299</v>
      </c>
      <c r="W105" s="9">
        <v>3</v>
      </c>
      <c r="X105" s="9" t="s">
        <v>9</v>
      </c>
      <c r="Y105" s="9" t="s">
        <v>151</v>
      </c>
    </row>
    <row r="106" spans="1:25" x14ac:dyDescent="0.25">
      <c r="A106">
        <v>127</v>
      </c>
      <c r="B106">
        <v>163678</v>
      </c>
      <c r="C106" s="1" t="s">
        <v>135</v>
      </c>
      <c r="D106" t="s">
        <v>3</v>
      </c>
      <c r="E106" t="s">
        <v>3</v>
      </c>
      <c r="F106" t="s">
        <v>3</v>
      </c>
      <c r="H106">
        <v>8</v>
      </c>
      <c r="I106">
        <v>41</v>
      </c>
      <c r="J106">
        <v>4</v>
      </c>
      <c r="K106">
        <v>75</v>
      </c>
      <c r="L106" s="8">
        <v>0.02</v>
      </c>
      <c r="M106">
        <v>1025</v>
      </c>
      <c r="N106">
        <v>95</v>
      </c>
      <c r="O106">
        <v>105</v>
      </c>
      <c r="P106">
        <v>0</v>
      </c>
      <c r="Q106" t="s">
        <v>9</v>
      </c>
      <c r="S106" s="9"/>
      <c r="T106" s="9">
        <v>1.46</v>
      </c>
      <c r="U106" s="9">
        <v>141</v>
      </c>
      <c r="V106" s="9">
        <v>95</v>
      </c>
      <c r="W106" s="9">
        <v>2</v>
      </c>
      <c r="X106" s="9" t="s">
        <v>9</v>
      </c>
      <c r="Y106" s="9" t="s">
        <v>151</v>
      </c>
    </row>
    <row r="107" spans="1:25" x14ac:dyDescent="0.25">
      <c r="A107">
        <v>113</v>
      </c>
      <c r="B107">
        <v>153486</v>
      </c>
      <c r="C107" s="1" t="s">
        <v>121</v>
      </c>
      <c r="D107" t="s">
        <v>3</v>
      </c>
      <c r="E107" t="s">
        <v>3</v>
      </c>
      <c r="F107" t="s">
        <v>3</v>
      </c>
      <c r="H107">
        <v>70</v>
      </c>
      <c r="I107">
        <v>64</v>
      </c>
      <c r="J107">
        <v>17</v>
      </c>
      <c r="K107">
        <v>75</v>
      </c>
      <c r="L107" s="8">
        <v>0.16</v>
      </c>
      <c r="M107">
        <v>2775</v>
      </c>
      <c r="N107">
        <v>430</v>
      </c>
      <c r="O107">
        <v>525</v>
      </c>
      <c r="P107">
        <v>0</v>
      </c>
      <c r="Q107" t="s">
        <v>9</v>
      </c>
      <c r="S107" s="9" t="s">
        <v>3</v>
      </c>
      <c r="T107" s="9">
        <v>2.96</v>
      </c>
      <c r="U107" s="9">
        <v>292</v>
      </c>
      <c r="V107" s="9">
        <v>430</v>
      </c>
      <c r="W107" s="9">
        <v>2</v>
      </c>
      <c r="X107" s="9" t="s">
        <v>9</v>
      </c>
      <c r="Y107" s="9" t="s">
        <v>151</v>
      </c>
    </row>
    <row r="108" spans="1:25" x14ac:dyDescent="0.25">
      <c r="A108">
        <v>125</v>
      </c>
      <c r="B108">
        <v>158933</v>
      </c>
      <c r="C108" s="1" t="s">
        <v>133</v>
      </c>
      <c r="D108" t="s">
        <v>3</v>
      </c>
      <c r="H108">
        <v>1</v>
      </c>
      <c r="I108">
        <v>3</v>
      </c>
      <c r="J108">
        <v>2</v>
      </c>
      <c r="K108">
        <v>25</v>
      </c>
      <c r="L108" s="8">
        <v>0</v>
      </c>
      <c r="M108">
        <v>75</v>
      </c>
      <c r="N108">
        <v>25</v>
      </c>
      <c r="O108">
        <v>30</v>
      </c>
      <c r="P108">
        <v>0</v>
      </c>
      <c r="Q108" t="s">
        <v>9</v>
      </c>
      <c r="S108" s="9"/>
      <c r="T108" s="9">
        <v>0.02</v>
      </c>
      <c r="U108" s="9">
        <v>3</v>
      </c>
      <c r="V108" s="9">
        <v>25</v>
      </c>
      <c r="W108" s="9">
        <v>0</v>
      </c>
      <c r="X108" s="9" t="s">
        <v>9</v>
      </c>
      <c r="Y108" s="9"/>
    </row>
    <row r="109" spans="1:25" x14ac:dyDescent="0.25">
      <c r="A109">
        <v>106</v>
      </c>
      <c r="B109">
        <v>145815</v>
      </c>
      <c r="C109" s="1" t="s">
        <v>128</v>
      </c>
      <c r="E109" t="s">
        <v>3</v>
      </c>
      <c r="F109" t="s">
        <v>3</v>
      </c>
      <c r="H109">
        <v>7</v>
      </c>
      <c r="I109">
        <v>38</v>
      </c>
      <c r="J109">
        <v>3</v>
      </c>
      <c r="K109">
        <v>50</v>
      </c>
      <c r="L109" s="8">
        <v>0.02</v>
      </c>
      <c r="M109">
        <v>950</v>
      </c>
      <c r="N109">
        <v>75</v>
      </c>
      <c r="O109">
        <v>75</v>
      </c>
      <c r="P109">
        <v>0</v>
      </c>
      <c r="Q109" t="s">
        <v>9</v>
      </c>
      <c r="S109" s="9"/>
      <c r="T109" s="9">
        <v>0.4</v>
      </c>
      <c r="U109" s="9">
        <v>48</v>
      </c>
      <c r="V109" s="9">
        <v>75</v>
      </c>
      <c r="W109" s="9">
        <v>0</v>
      </c>
      <c r="X109" s="9" t="s">
        <v>9</v>
      </c>
      <c r="Y109" s="9" t="s">
        <v>151</v>
      </c>
    </row>
    <row r="110" spans="1:25" x14ac:dyDescent="0.25">
      <c r="A110">
        <v>129</v>
      </c>
      <c r="B110">
        <v>158950</v>
      </c>
      <c r="C110" s="1" t="s">
        <v>137</v>
      </c>
      <c r="D110" t="s">
        <v>3</v>
      </c>
      <c r="E110" t="s">
        <v>3</v>
      </c>
      <c r="F110" t="s">
        <v>3</v>
      </c>
      <c r="H110">
        <v>7</v>
      </c>
      <c r="I110">
        <v>17</v>
      </c>
      <c r="J110">
        <v>6</v>
      </c>
      <c r="K110">
        <v>50</v>
      </c>
      <c r="L110" s="8">
        <v>0.02</v>
      </c>
      <c r="M110">
        <v>425</v>
      </c>
      <c r="N110">
        <v>50</v>
      </c>
      <c r="O110">
        <v>90</v>
      </c>
      <c r="P110">
        <v>0</v>
      </c>
      <c r="Q110" t="s">
        <v>9</v>
      </c>
      <c r="S110" s="9"/>
      <c r="T110" s="9">
        <v>0.06</v>
      </c>
      <c r="U110" s="9">
        <v>7</v>
      </c>
      <c r="V110" s="9">
        <v>50</v>
      </c>
      <c r="W110" s="9">
        <v>0</v>
      </c>
      <c r="X110" s="9" t="s">
        <v>9</v>
      </c>
      <c r="Y110" s="9" t="s">
        <v>151</v>
      </c>
    </row>
    <row r="111" spans="1:25" x14ac:dyDescent="0.25">
      <c r="A111">
        <v>126</v>
      </c>
      <c r="B111">
        <v>158925</v>
      </c>
      <c r="C111" s="1" t="s">
        <v>134</v>
      </c>
      <c r="D111" t="s">
        <v>3</v>
      </c>
      <c r="E111" t="s">
        <v>3</v>
      </c>
      <c r="H111">
        <v>17</v>
      </c>
      <c r="I111">
        <v>35</v>
      </c>
      <c r="J111">
        <v>6</v>
      </c>
      <c r="K111">
        <v>25</v>
      </c>
      <c r="L111" s="8">
        <v>0.02</v>
      </c>
      <c r="M111">
        <v>875</v>
      </c>
      <c r="N111">
        <v>50</v>
      </c>
      <c r="O111">
        <v>90</v>
      </c>
      <c r="P111">
        <v>0</v>
      </c>
      <c r="Q111" t="s">
        <v>9</v>
      </c>
      <c r="S111" s="9"/>
      <c r="T111" s="9">
        <v>0.19</v>
      </c>
      <c r="U111" s="9">
        <v>17</v>
      </c>
      <c r="V111" s="9">
        <v>50</v>
      </c>
      <c r="W111" s="9">
        <v>0</v>
      </c>
      <c r="X111" s="9" t="s">
        <v>9</v>
      </c>
      <c r="Y111" s="9" t="s">
        <v>151</v>
      </c>
    </row>
    <row r="112" spans="1:25" x14ac:dyDescent="0.25">
      <c r="A112">
        <v>115</v>
      </c>
      <c r="B112">
        <v>153516</v>
      </c>
      <c r="C112" s="1" t="s">
        <v>123</v>
      </c>
      <c r="D112" t="s">
        <v>3</v>
      </c>
      <c r="E112" t="s">
        <v>3</v>
      </c>
      <c r="F112" t="s">
        <v>3</v>
      </c>
      <c r="H112">
        <v>56</v>
      </c>
      <c r="I112">
        <v>92</v>
      </c>
      <c r="J112">
        <v>15</v>
      </c>
      <c r="K112">
        <v>75</v>
      </c>
      <c r="L112" s="8">
        <v>0.09</v>
      </c>
      <c r="M112">
        <v>2975</v>
      </c>
      <c r="N112">
        <v>385</v>
      </c>
      <c r="O112">
        <v>525</v>
      </c>
      <c r="P112">
        <v>0</v>
      </c>
      <c r="Q112" t="s">
        <v>9</v>
      </c>
      <c r="S112" s="9" t="s">
        <v>3</v>
      </c>
      <c r="T112" s="9">
        <v>2.5</v>
      </c>
      <c r="U112" s="9">
        <v>219</v>
      </c>
      <c r="V112" s="9">
        <v>385</v>
      </c>
      <c r="W112" s="9">
        <v>0</v>
      </c>
      <c r="X112" s="9" t="s">
        <v>9</v>
      </c>
      <c r="Y112" s="9" t="s">
        <v>151</v>
      </c>
    </row>
    <row r="113" spans="1:25" x14ac:dyDescent="0.25">
      <c r="A113">
        <v>111</v>
      </c>
      <c r="B113">
        <v>158917</v>
      </c>
      <c r="C113" s="1" t="s">
        <v>119</v>
      </c>
      <c r="D113" t="s">
        <v>3</v>
      </c>
      <c r="E113" t="s">
        <v>3</v>
      </c>
      <c r="F113" t="s">
        <v>3</v>
      </c>
      <c r="H113">
        <v>66</v>
      </c>
      <c r="I113">
        <v>61</v>
      </c>
      <c r="J113">
        <v>14</v>
      </c>
      <c r="K113">
        <v>75</v>
      </c>
      <c r="L113" s="8">
        <v>0.03</v>
      </c>
      <c r="M113">
        <v>3150</v>
      </c>
      <c r="N113">
        <v>160</v>
      </c>
      <c r="O113">
        <v>315</v>
      </c>
      <c r="P113">
        <v>0</v>
      </c>
      <c r="Q113" t="s">
        <v>9</v>
      </c>
      <c r="S113" s="9" t="s">
        <v>3</v>
      </c>
      <c r="T113" s="9">
        <v>0.84</v>
      </c>
      <c r="U113" s="9">
        <v>66</v>
      </c>
      <c r="V113" s="9">
        <v>160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112</v>
      </c>
      <c r="B114">
        <v>153451</v>
      </c>
      <c r="C114" s="1" t="s">
        <v>120</v>
      </c>
      <c r="D114" t="s">
        <v>3</v>
      </c>
      <c r="E114" t="s">
        <v>3</v>
      </c>
      <c r="F114" t="s">
        <v>3</v>
      </c>
      <c r="H114">
        <v>66</v>
      </c>
      <c r="I114">
        <v>70</v>
      </c>
      <c r="J114">
        <v>20</v>
      </c>
      <c r="K114">
        <v>75</v>
      </c>
      <c r="L114" s="8">
        <v>0.06</v>
      </c>
      <c r="M114">
        <v>3050</v>
      </c>
      <c r="N114">
        <v>330</v>
      </c>
      <c r="O114">
        <v>480</v>
      </c>
      <c r="P114">
        <v>0</v>
      </c>
      <c r="Q114" t="s">
        <v>9</v>
      </c>
      <c r="S114" s="9" t="s">
        <v>3</v>
      </c>
      <c r="T114" s="9">
        <v>1.27</v>
      </c>
      <c r="U114" s="9">
        <v>95</v>
      </c>
      <c r="V114" s="9">
        <v>330</v>
      </c>
      <c r="W114" s="9">
        <v>0</v>
      </c>
      <c r="X114" s="9" t="s">
        <v>9</v>
      </c>
      <c r="Y114" s="9" t="s">
        <v>151</v>
      </c>
    </row>
    <row r="115" spans="1:25" x14ac:dyDescent="0.25">
      <c r="A115">
        <v>116</v>
      </c>
      <c r="B115">
        <v>153524</v>
      </c>
      <c r="C115" s="1" t="s">
        <v>124</v>
      </c>
      <c r="E115" t="s">
        <v>3</v>
      </c>
      <c r="F115" t="s">
        <v>3</v>
      </c>
      <c r="H115">
        <v>75</v>
      </c>
      <c r="I115">
        <v>74</v>
      </c>
      <c r="J115">
        <v>40</v>
      </c>
      <c r="K115">
        <v>50</v>
      </c>
      <c r="L115" s="8">
        <v>0.06</v>
      </c>
      <c r="M115">
        <v>2975</v>
      </c>
      <c r="N115">
        <v>376</v>
      </c>
      <c r="O115">
        <v>660</v>
      </c>
      <c r="P115">
        <v>0</v>
      </c>
      <c r="Q115" t="s">
        <v>9</v>
      </c>
      <c r="S115" s="9" t="s">
        <v>3</v>
      </c>
      <c r="T115" s="9">
        <v>0.98</v>
      </c>
      <c r="U115" s="9">
        <v>109</v>
      </c>
      <c r="V115" s="9">
        <v>376</v>
      </c>
      <c r="W115" s="9">
        <v>0</v>
      </c>
      <c r="X115" s="9" t="s">
        <v>9</v>
      </c>
      <c r="Y115" s="9" t="s">
        <v>151</v>
      </c>
    </row>
    <row r="116" spans="1:25" x14ac:dyDescent="0.25">
      <c r="A116">
        <v>121</v>
      </c>
      <c r="B116">
        <v>704342</v>
      </c>
      <c r="C116" s="7" t="s">
        <v>129</v>
      </c>
      <c r="D116" t="s">
        <v>3</v>
      </c>
      <c r="E116" t="s">
        <v>3</v>
      </c>
      <c r="F116" t="s">
        <v>3</v>
      </c>
      <c r="H116">
        <v>171</v>
      </c>
      <c r="I116">
        <v>124</v>
      </c>
      <c r="J116">
        <v>56</v>
      </c>
      <c r="K116">
        <v>75</v>
      </c>
      <c r="L116" s="8">
        <v>0.11</v>
      </c>
      <c r="M116">
        <v>7825</v>
      </c>
      <c r="N116">
        <v>622</v>
      </c>
      <c r="O116">
        <v>930</v>
      </c>
      <c r="P116">
        <v>0</v>
      </c>
      <c r="Q116" t="s">
        <v>9</v>
      </c>
      <c r="S116" s="9" t="s">
        <v>3</v>
      </c>
      <c r="T116" s="9">
        <v>4.2</v>
      </c>
      <c r="U116" s="9">
        <v>316</v>
      </c>
      <c r="V116" s="9">
        <v>622</v>
      </c>
      <c r="W116" s="9">
        <v>0</v>
      </c>
      <c r="X116" s="9" t="s">
        <v>9</v>
      </c>
      <c r="Y116" s="9" t="s">
        <v>151</v>
      </c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W2:W138"/>
  </sortState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9A14-372F-429F-9A3D-3038A8E0FB0E}">
  <dimension ref="A1:AD87"/>
  <sheetViews>
    <sheetView topLeftCell="J43" zoomScale="80" zoomScaleNormal="80" workbookViewId="0">
      <selection activeCell="J2" sqref="A2:XFD80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7.85546875" customWidth="1"/>
  </cols>
  <sheetData>
    <row r="1" spans="1:30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  <c r="AC1" t="s">
        <v>196</v>
      </c>
      <c r="AD1" t="s">
        <v>197</v>
      </c>
    </row>
    <row r="2" spans="1:30" x14ac:dyDescent="0.25">
      <c r="A2">
        <v>80</v>
      </c>
      <c r="B2">
        <v>4545</v>
      </c>
      <c r="C2" s="1" t="s">
        <v>88</v>
      </c>
      <c r="D2" t="s">
        <v>3</v>
      </c>
      <c r="E2" t="s">
        <v>3</v>
      </c>
      <c r="H2">
        <v>46</v>
      </c>
      <c r="I2">
        <v>48</v>
      </c>
      <c r="J2">
        <v>35</v>
      </c>
      <c r="K2">
        <v>50</v>
      </c>
      <c r="L2" s="8">
        <v>15.89</v>
      </c>
      <c r="M2">
        <v>5600</v>
      </c>
      <c r="N2">
        <v>1132</v>
      </c>
      <c r="O2">
        <v>990</v>
      </c>
      <c r="P2">
        <v>31</v>
      </c>
      <c r="Q2" t="s">
        <v>9</v>
      </c>
      <c r="S2" s="9"/>
      <c r="T2" s="9">
        <v>58.17</v>
      </c>
      <c r="U2" s="9">
        <v>1335</v>
      </c>
      <c r="V2" s="9">
        <v>1132</v>
      </c>
      <c r="W2" s="9">
        <v>136</v>
      </c>
      <c r="X2" s="9" t="s">
        <v>9</v>
      </c>
      <c r="Y2" s="9"/>
      <c r="AC2">
        <f>P2</f>
        <v>31</v>
      </c>
      <c r="AD2">
        <f>W2</f>
        <v>136</v>
      </c>
    </row>
    <row r="3" spans="1:30" x14ac:dyDescent="0.25">
      <c r="A3">
        <v>11</v>
      </c>
      <c r="B3">
        <v>1287</v>
      </c>
      <c r="C3" s="1" t="s">
        <v>19</v>
      </c>
      <c r="D3" t="s">
        <v>3</v>
      </c>
      <c r="E3" t="s">
        <v>3</v>
      </c>
      <c r="F3" t="s">
        <v>3</v>
      </c>
      <c r="G3" t="s">
        <v>3</v>
      </c>
      <c r="H3">
        <v>49</v>
      </c>
      <c r="I3">
        <v>137</v>
      </c>
      <c r="J3">
        <v>39</v>
      </c>
      <c r="K3">
        <v>75</v>
      </c>
      <c r="L3" s="8">
        <v>4.28</v>
      </c>
      <c r="M3">
        <v>9775</v>
      </c>
      <c r="N3">
        <v>998</v>
      </c>
      <c r="O3">
        <v>1170</v>
      </c>
      <c r="P3">
        <v>24</v>
      </c>
      <c r="Q3" t="s">
        <v>9</v>
      </c>
      <c r="S3" s="9"/>
      <c r="T3" s="9">
        <v>43.35</v>
      </c>
      <c r="U3" s="9">
        <v>927</v>
      </c>
      <c r="V3" s="9">
        <v>998</v>
      </c>
      <c r="W3" s="9">
        <v>113</v>
      </c>
      <c r="X3" s="9" t="s">
        <v>9</v>
      </c>
      <c r="Y3" s="9"/>
      <c r="AC3">
        <f>P3</f>
        <v>24</v>
      </c>
      <c r="AD3">
        <f>W3</f>
        <v>113</v>
      </c>
    </row>
    <row r="4" spans="1:30" x14ac:dyDescent="0.25">
      <c r="A4">
        <v>17</v>
      </c>
      <c r="B4">
        <v>1414</v>
      </c>
      <c r="C4" s="1" t="s">
        <v>25</v>
      </c>
      <c r="D4" t="s">
        <v>3</v>
      </c>
      <c r="E4" t="s">
        <v>3</v>
      </c>
      <c r="F4" t="s">
        <v>3</v>
      </c>
      <c r="G4" t="s">
        <v>3</v>
      </c>
      <c r="H4">
        <v>49</v>
      </c>
      <c r="I4">
        <v>120</v>
      </c>
      <c r="J4">
        <v>45</v>
      </c>
      <c r="K4">
        <v>75</v>
      </c>
      <c r="L4" s="8">
        <v>3.36</v>
      </c>
      <c r="M4">
        <v>9575</v>
      </c>
      <c r="N4">
        <v>1022</v>
      </c>
      <c r="O4">
        <v>1335</v>
      </c>
      <c r="P4">
        <v>18</v>
      </c>
      <c r="Q4" t="s">
        <v>9</v>
      </c>
      <c r="S4" s="9"/>
      <c r="T4" s="9">
        <v>31.63</v>
      </c>
      <c r="U4" s="9">
        <v>559</v>
      </c>
      <c r="V4" s="9">
        <v>1022</v>
      </c>
      <c r="W4" s="9">
        <v>120</v>
      </c>
      <c r="X4" s="9" t="s">
        <v>9</v>
      </c>
      <c r="Y4" s="9"/>
      <c r="AC4">
        <f>P4</f>
        <v>18</v>
      </c>
      <c r="AD4">
        <f>W4</f>
        <v>120</v>
      </c>
    </row>
    <row r="5" spans="1:30" x14ac:dyDescent="0.25">
      <c r="A5">
        <v>97</v>
      </c>
      <c r="B5">
        <v>103004</v>
      </c>
      <c r="C5" s="1" t="s">
        <v>105</v>
      </c>
      <c r="D5" t="s">
        <v>3</v>
      </c>
      <c r="E5" t="s">
        <v>3</v>
      </c>
      <c r="G5" t="s">
        <v>3</v>
      </c>
      <c r="H5">
        <v>20</v>
      </c>
      <c r="I5">
        <v>46</v>
      </c>
      <c r="J5">
        <v>23</v>
      </c>
      <c r="K5">
        <v>50</v>
      </c>
      <c r="L5" s="8">
        <v>22.19</v>
      </c>
      <c r="M5">
        <v>2675</v>
      </c>
      <c r="N5">
        <v>491</v>
      </c>
      <c r="O5">
        <v>510</v>
      </c>
      <c r="P5">
        <v>14</v>
      </c>
      <c r="Q5" t="s">
        <v>9</v>
      </c>
      <c r="S5" s="9"/>
      <c r="T5" s="9">
        <v>16.190000000000001</v>
      </c>
      <c r="U5" s="9">
        <v>575</v>
      </c>
      <c r="V5" s="9">
        <v>491</v>
      </c>
      <c r="W5" s="9">
        <v>46</v>
      </c>
      <c r="X5" s="9" t="s">
        <v>9</v>
      </c>
      <c r="Y5" s="9"/>
      <c r="AC5">
        <f>P5</f>
        <v>14</v>
      </c>
      <c r="AD5">
        <f>W5</f>
        <v>46</v>
      </c>
    </row>
    <row r="6" spans="1:30" x14ac:dyDescent="0.25">
      <c r="A6">
        <v>58</v>
      </c>
      <c r="B6">
        <v>3751</v>
      </c>
      <c r="C6" s="1" t="s">
        <v>69</v>
      </c>
      <c r="D6" t="s">
        <v>3</v>
      </c>
      <c r="E6" t="s">
        <v>3</v>
      </c>
      <c r="H6">
        <v>30</v>
      </c>
      <c r="I6">
        <v>45</v>
      </c>
      <c r="J6">
        <v>24</v>
      </c>
      <c r="K6">
        <v>50</v>
      </c>
      <c r="L6" s="8">
        <v>3.11</v>
      </c>
      <c r="M6">
        <v>2800</v>
      </c>
      <c r="N6">
        <v>606</v>
      </c>
      <c r="O6">
        <v>585</v>
      </c>
      <c r="P6">
        <v>13</v>
      </c>
      <c r="Q6" t="s">
        <v>9</v>
      </c>
      <c r="S6" s="9"/>
      <c r="T6" s="9">
        <v>6.18</v>
      </c>
      <c r="U6" s="9">
        <v>274</v>
      </c>
      <c r="V6" s="9">
        <v>606</v>
      </c>
      <c r="W6" s="9">
        <v>78</v>
      </c>
      <c r="X6" s="9" t="s">
        <v>9</v>
      </c>
      <c r="Y6" s="9" t="s">
        <v>166</v>
      </c>
      <c r="AC6">
        <f>P6</f>
        <v>13</v>
      </c>
      <c r="AD6">
        <f>W6</f>
        <v>78</v>
      </c>
    </row>
    <row r="7" spans="1:30" x14ac:dyDescent="0.25">
      <c r="A7">
        <v>30</v>
      </c>
      <c r="B7">
        <v>2119</v>
      </c>
      <c r="C7" s="1" t="s">
        <v>41</v>
      </c>
      <c r="D7" t="s">
        <v>3</v>
      </c>
      <c r="E7" t="s">
        <v>3</v>
      </c>
      <c r="H7">
        <v>25</v>
      </c>
      <c r="I7">
        <v>42</v>
      </c>
      <c r="J7">
        <v>19</v>
      </c>
      <c r="K7">
        <v>50</v>
      </c>
      <c r="L7" s="8">
        <v>2.27</v>
      </c>
      <c r="M7">
        <v>2625</v>
      </c>
      <c r="N7">
        <v>575</v>
      </c>
      <c r="O7">
        <v>540</v>
      </c>
      <c r="P7">
        <v>13</v>
      </c>
      <c r="Q7" t="s">
        <v>9</v>
      </c>
      <c r="S7" s="9"/>
      <c r="T7" s="9">
        <v>16.87</v>
      </c>
      <c r="U7" s="9">
        <v>737</v>
      </c>
      <c r="V7" s="9">
        <v>575</v>
      </c>
      <c r="W7" s="9">
        <v>72</v>
      </c>
      <c r="X7" s="9" t="s">
        <v>9</v>
      </c>
      <c r="Y7" s="9" t="s">
        <v>170</v>
      </c>
      <c r="AC7">
        <f>P7</f>
        <v>13</v>
      </c>
      <c r="AD7">
        <f>W7</f>
        <v>72</v>
      </c>
    </row>
    <row r="8" spans="1:30" x14ac:dyDescent="0.25">
      <c r="A8">
        <v>74</v>
      </c>
      <c r="B8">
        <v>4340</v>
      </c>
      <c r="C8" s="1" t="s">
        <v>83</v>
      </c>
      <c r="D8" t="s">
        <v>3</v>
      </c>
      <c r="E8" t="s">
        <v>3</v>
      </c>
      <c r="H8">
        <v>24</v>
      </c>
      <c r="I8">
        <v>44</v>
      </c>
      <c r="J8">
        <v>24</v>
      </c>
      <c r="K8">
        <v>50</v>
      </c>
      <c r="L8" s="8">
        <v>4.3499999999999996</v>
      </c>
      <c r="M8">
        <v>3025</v>
      </c>
      <c r="N8">
        <v>567</v>
      </c>
      <c r="O8">
        <v>540</v>
      </c>
      <c r="P8">
        <v>13</v>
      </c>
      <c r="Q8" t="s">
        <v>9</v>
      </c>
      <c r="S8" s="9"/>
      <c r="T8" s="9">
        <v>10.57</v>
      </c>
      <c r="U8" s="9">
        <v>469</v>
      </c>
      <c r="V8" s="9">
        <v>567</v>
      </c>
      <c r="W8" s="9">
        <v>48</v>
      </c>
      <c r="X8" s="9" t="s">
        <v>9</v>
      </c>
      <c r="Y8" s="9"/>
      <c r="AC8">
        <f>P8</f>
        <v>13</v>
      </c>
      <c r="AD8">
        <f>W8</f>
        <v>48</v>
      </c>
    </row>
    <row r="9" spans="1:30" x14ac:dyDescent="0.25">
      <c r="A9">
        <v>73</v>
      </c>
      <c r="B9">
        <v>4332</v>
      </c>
      <c r="C9" s="1" t="s">
        <v>82</v>
      </c>
      <c r="D9" t="s">
        <v>3</v>
      </c>
      <c r="E9" t="s">
        <v>3</v>
      </c>
      <c r="F9" t="s">
        <v>3</v>
      </c>
      <c r="G9" t="s">
        <v>3</v>
      </c>
      <c r="H9">
        <v>46</v>
      </c>
      <c r="I9">
        <v>146</v>
      </c>
      <c r="J9">
        <v>37</v>
      </c>
      <c r="K9">
        <v>75</v>
      </c>
      <c r="L9" s="8">
        <v>153.59</v>
      </c>
      <c r="M9">
        <v>10000</v>
      </c>
      <c r="N9">
        <v>911</v>
      </c>
      <c r="O9">
        <v>1230</v>
      </c>
      <c r="P9">
        <v>12</v>
      </c>
      <c r="Q9" t="s">
        <v>9</v>
      </c>
      <c r="S9" s="9"/>
      <c r="T9" s="9">
        <v>33.71</v>
      </c>
      <c r="U9" s="9">
        <v>717</v>
      </c>
      <c r="V9" s="9">
        <v>911</v>
      </c>
      <c r="W9" s="9">
        <v>124</v>
      </c>
      <c r="X9" s="9" t="s">
        <v>9</v>
      </c>
      <c r="Y9" s="9" t="s">
        <v>172</v>
      </c>
      <c r="AC9">
        <f>P9</f>
        <v>12</v>
      </c>
      <c r="AD9">
        <f>W9</f>
        <v>124</v>
      </c>
    </row>
    <row r="10" spans="1:30" x14ac:dyDescent="0.25">
      <c r="A10">
        <v>76</v>
      </c>
      <c r="B10">
        <v>4383</v>
      </c>
      <c r="C10" s="1" t="s">
        <v>85</v>
      </c>
      <c r="D10" t="s">
        <v>3</v>
      </c>
      <c r="E10" t="s">
        <v>3</v>
      </c>
      <c r="F10" t="s">
        <v>3</v>
      </c>
      <c r="G10" t="s">
        <v>3</v>
      </c>
      <c r="H10">
        <v>48</v>
      </c>
      <c r="I10">
        <v>127</v>
      </c>
      <c r="J10">
        <v>44</v>
      </c>
      <c r="K10">
        <v>75</v>
      </c>
      <c r="L10" s="8">
        <v>8.2200000000000006</v>
      </c>
      <c r="M10">
        <v>14150</v>
      </c>
      <c r="N10">
        <v>1177</v>
      </c>
      <c r="O10">
        <v>1500</v>
      </c>
      <c r="P10">
        <v>11</v>
      </c>
      <c r="Q10" t="s">
        <v>9</v>
      </c>
      <c r="S10" s="9"/>
      <c r="T10" s="9">
        <v>99.19</v>
      </c>
      <c r="U10" s="9">
        <v>1408</v>
      </c>
      <c r="V10" s="9">
        <v>1177</v>
      </c>
      <c r="W10" s="9">
        <v>144</v>
      </c>
      <c r="X10" s="9" t="s">
        <v>9</v>
      </c>
      <c r="Y10" s="9"/>
      <c r="AC10">
        <f>P10</f>
        <v>11</v>
      </c>
      <c r="AD10">
        <f>W10</f>
        <v>144</v>
      </c>
    </row>
    <row r="11" spans="1:30" x14ac:dyDescent="0.25">
      <c r="A11">
        <v>33</v>
      </c>
      <c r="B11">
        <v>2445</v>
      </c>
      <c r="C11" s="1" t="s">
        <v>44</v>
      </c>
      <c r="D11" t="s">
        <v>3</v>
      </c>
      <c r="E11" t="s">
        <v>3</v>
      </c>
      <c r="F11" t="s">
        <v>3</v>
      </c>
      <c r="G11" t="s">
        <v>3</v>
      </c>
      <c r="H11">
        <v>47</v>
      </c>
      <c r="I11">
        <v>140</v>
      </c>
      <c r="J11">
        <v>47</v>
      </c>
      <c r="K11">
        <v>75</v>
      </c>
      <c r="L11" s="8">
        <v>31.92</v>
      </c>
      <c r="M11">
        <v>10075</v>
      </c>
      <c r="N11">
        <v>896</v>
      </c>
      <c r="O11">
        <v>1515</v>
      </c>
      <c r="P11">
        <v>11</v>
      </c>
      <c r="Q11" t="s">
        <v>9</v>
      </c>
      <c r="S11" s="9"/>
      <c r="T11" s="9">
        <v>23.53</v>
      </c>
      <c r="U11" s="9">
        <v>420</v>
      </c>
      <c r="V11" s="9">
        <v>896</v>
      </c>
      <c r="W11" s="9">
        <v>122</v>
      </c>
      <c r="X11" s="9" t="s">
        <v>9</v>
      </c>
      <c r="Y11" s="9"/>
      <c r="AC11">
        <f>P11</f>
        <v>11</v>
      </c>
      <c r="AD11">
        <f>W11</f>
        <v>122</v>
      </c>
    </row>
    <row r="12" spans="1:30" x14ac:dyDescent="0.25">
      <c r="A12">
        <v>2</v>
      </c>
      <c r="B12">
        <v>698</v>
      </c>
      <c r="C12" s="3" t="s">
        <v>10</v>
      </c>
      <c r="D12" t="s">
        <v>3</v>
      </c>
      <c r="E12" t="s">
        <v>3</v>
      </c>
      <c r="G12" t="s">
        <v>3</v>
      </c>
      <c r="H12">
        <v>45</v>
      </c>
      <c r="I12">
        <v>108</v>
      </c>
      <c r="J12">
        <v>41</v>
      </c>
      <c r="K12">
        <v>50</v>
      </c>
      <c r="L12" s="8">
        <v>2.87</v>
      </c>
      <c r="M12">
        <v>11300</v>
      </c>
      <c r="N12">
        <v>818</v>
      </c>
      <c r="O12">
        <v>1215</v>
      </c>
      <c r="P12">
        <v>10</v>
      </c>
      <c r="Q12" t="s">
        <v>9</v>
      </c>
      <c r="S12" s="9"/>
      <c r="T12" s="9">
        <v>49.35</v>
      </c>
      <c r="U12" s="9">
        <v>973</v>
      </c>
      <c r="V12" s="9">
        <v>818</v>
      </c>
      <c r="W12" s="9">
        <v>98</v>
      </c>
      <c r="X12" s="9" t="s">
        <v>9</v>
      </c>
      <c r="Y12" s="9" t="s">
        <v>168</v>
      </c>
      <c r="AC12">
        <f>P12</f>
        <v>10</v>
      </c>
      <c r="AD12">
        <f>W12</f>
        <v>98</v>
      </c>
    </row>
    <row r="13" spans="1:30" x14ac:dyDescent="0.25">
      <c r="A13">
        <v>57</v>
      </c>
      <c r="B13">
        <v>3743</v>
      </c>
      <c r="C13" s="1" t="s">
        <v>68</v>
      </c>
      <c r="D13" t="s">
        <v>3</v>
      </c>
      <c r="E13" t="s">
        <v>3</v>
      </c>
      <c r="H13">
        <v>28</v>
      </c>
      <c r="I13">
        <v>43</v>
      </c>
      <c r="J13">
        <v>29</v>
      </c>
      <c r="K13">
        <v>50</v>
      </c>
      <c r="L13" s="8">
        <v>3.62</v>
      </c>
      <c r="M13">
        <v>3400</v>
      </c>
      <c r="N13">
        <v>661</v>
      </c>
      <c r="O13">
        <v>690</v>
      </c>
      <c r="P13">
        <v>10</v>
      </c>
      <c r="Q13" t="s">
        <v>9</v>
      </c>
      <c r="S13" s="9"/>
      <c r="T13" s="9">
        <v>21.56</v>
      </c>
      <c r="U13" s="9">
        <v>778</v>
      </c>
      <c r="V13" s="9">
        <v>661</v>
      </c>
      <c r="W13" s="9">
        <v>80</v>
      </c>
      <c r="X13" s="9" t="s">
        <v>9</v>
      </c>
      <c r="Y13" s="9" t="s">
        <v>166</v>
      </c>
      <c r="AC13">
        <f>P13</f>
        <v>10</v>
      </c>
      <c r="AD13">
        <f>W13</f>
        <v>80</v>
      </c>
    </row>
    <row r="14" spans="1:30" x14ac:dyDescent="0.25">
      <c r="A14">
        <v>49</v>
      </c>
      <c r="B14">
        <v>3301</v>
      </c>
      <c r="C14" s="1" t="s">
        <v>60</v>
      </c>
      <c r="D14" t="s">
        <v>3</v>
      </c>
      <c r="E14" t="s">
        <v>3</v>
      </c>
      <c r="F14" t="s">
        <v>3</v>
      </c>
      <c r="H14">
        <v>29</v>
      </c>
      <c r="I14">
        <v>94</v>
      </c>
      <c r="J14">
        <v>28</v>
      </c>
      <c r="K14">
        <v>75</v>
      </c>
      <c r="L14" s="8">
        <v>6.83</v>
      </c>
      <c r="M14">
        <v>4225</v>
      </c>
      <c r="N14">
        <v>601</v>
      </c>
      <c r="O14">
        <v>750</v>
      </c>
      <c r="P14">
        <v>10</v>
      </c>
      <c r="Q14" t="s">
        <v>9</v>
      </c>
      <c r="S14" s="9"/>
      <c r="T14" s="9">
        <v>15.37</v>
      </c>
      <c r="U14" s="9">
        <v>299</v>
      </c>
      <c r="V14" s="9">
        <v>601</v>
      </c>
      <c r="W14" s="9">
        <v>49</v>
      </c>
      <c r="X14" s="9" t="s">
        <v>9</v>
      </c>
      <c r="Y14" s="9"/>
      <c r="AC14">
        <f>P14</f>
        <v>10</v>
      </c>
      <c r="AD14">
        <f>W14</f>
        <v>49</v>
      </c>
    </row>
    <row r="15" spans="1:30" x14ac:dyDescent="0.25">
      <c r="A15">
        <v>8</v>
      </c>
      <c r="B15">
        <v>1082</v>
      </c>
      <c r="C15" s="1" t="s">
        <v>16</v>
      </c>
      <c r="D15" t="s">
        <v>3</v>
      </c>
      <c r="E15" t="s">
        <v>3</v>
      </c>
      <c r="F15" t="s">
        <v>3</v>
      </c>
      <c r="G15" t="s">
        <v>3</v>
      </c>
      <c r="H15">
        <v>43</v>
      </c>
      <c r="I15">
        <v>146</v>
      </c>
      <c r="J15">
        <v>48</v>
      </c>
      <c r="K15">
        <v>75</v>
      </c>
      <c r="L15" s="8">
        <v>3.28</v>
      </c>
      <c r="M15">
        <v>11725</v>
      </c>
      <c r="N15">
        <v>982</v>
      </c>
      <c r="O15">
        <v>1530</v>
      </c>
      <c r="P15">
        <v>7</v>
      </c>
      <c r="Q15" t="s">
        <v>9</v>
      </c>
      <c r="S15" s="9"/>
      <c r="T15" s="9">
        <v>28.01</v>
      </c>
      <c r="U15" s="9">
        <v>656</v>
      </c>
      <c r="V15" s="9">
        <v>982</v>
      </c>
      <c r="W15" s="9">
        <v>130</v>
      </c>
      <c r="X15" s="9" t="s">
        <v>9</v>
      </c>
      <c r="Y15" s="9" t="s">
        <v>167</v>
      </c>
      <c r="AC15">
        <f>P15</f>
        <v>7</v>
      </c>
      <c r="AD15">
        <f>W15</f>
        <v>130</v>
      </c>
    </row>
    <row r="16" spans="1:30" x14ac:dyDescent="0.25">
      <c r="A16">
        <v>100</v>
      </c>
      <c r="B16">
        <v>111660</v>
      </c>
      <c r="C16" s="1" t="s">
        <v>108</v>
      </c>
      <c r="D16" t="s">
        <v>3</v>
      </c>
      <c r="E16" t="s">
        <v>3</v>
      </c>
      <c r="H16">
        <v>19</v>
      </c>
      <c r="I16">
        <v>47</v>
      </c>
      <c r="J16">
        <v>19</v>
      </c>
      <c r="K16">
        <v>50</v>
      </c>
      <c r="L16" s="8">
        <v>8.81</v>
      </c>
      <c r="M16">
        <v>2525</v>
      </c>
      <c r="N16">
        <v>455</v>
      </c>
      <c r="O16">
        <v>435</v>
      </c>
      <c r="P16">
        <v>7</v>
      </c>
      <c r="Q16" t="s">
        <v>9</v>
      </c>
      <c r="S16" s="9"/>
      <c r="T16" s="9">
        <v>13.53</v>
      </c>
      <c r="U16" s="9">
        <v>571</v>
      </c>
      <c r="V16" s="9">
        <v>455</v>
      </c>
      <c r="W16" s="9">
        <v>37</v>
      </c>
      <c r="X16" s="9" t="s">
        <v>9</v>
      </c>
      <c r="Y16" s="9"/>
      <c r="AC16">
        <f>P16</f>
        <v>7</v>
      </c>
      <c r="AD16">
        <f>W16</f>
        <v>37</v>
      </c>
    </row>
    <row r="17" spans="1:30" x14ac:dyDescent="0.25">
      <c r="A17">
        <v>56</v>
      </c>
      <c r="B17">
        <v>3700</v>
      </c>
      <c r="C17" s="1" t="s">
        <v>67</v>
      </c>
      <c r="D17" t="s">
        <v>3</v>
      </c>
      <c r="E17" t="s">
        <v>3</v>
      </c>
      <c r="H17">
        <v>17</v>
      </c>
      <c r="I17">
        <v>47</v>
      </c>
      <c r="J17">
        <v>15</v>
      </c>
      <c r="K17">
        <v>50</v>
      </c>
      <c r="L17" s="8">
        <v>3.56</v>
      </c>
      <c r="M17">
        <v>2275</v>
      </c>
      <c r="N17">
        <v>425</v>
      </c>
      <c r="O17">
        <v>405</v>
      </c>
      <c r="P17">
        <v>7</v>
      </c>
      <c r="Q17" t="s">
        <v>9</v>
      </c>
      <c r="S17" s="9"/>
      <c r="T17" s="9">
        <v>19.2</v>
      </c>
      <c r="U17" s="9">
        <v>905</v>
      </c>
      <c r="V17" s="9">
        <v>425</v>
      </c>
      <c r="W17" s="9">
        <v>30</v>
      </c>
      <c r="X17" s="9" t="s">
        <v>9</v>
      </c>
      <c r="Y17" s="9"/>
      <c r="AC17">
        <f>P17</f>
        <v>7</v>
      </c>
      <c r="AD17">
        <f>W17</f>
        <v>30</v>
      </c>
    </row>
    <row r="18" spans="1:30" x14ac:dyDescent="0.25">
      <c r="A18">
        <v>68</v>
      </c>
      <c r="B18">
        <v>4057</v>
      </c>
      <c r="C18" s="1" t="s">
        <v>79</v>
      </c>
      <c r="D18" t="s">
        <v>3</v>
      </c>
      <c r="E18" t="s">
        <v>3</v>
      </c>
      <c r="H18">
        <v>24</v>
      </c>
      <c r="I18">
        <v>47</v>
      </c>
      <c r="J18">
        <v>23</v>
      </c>
      <c r="K18">
        <v>50</v>
      </c>
      <c r="L18" s="8">
        <v>4.5199999999999996</v>
      </c>
      <c r="M18">
        <v>3425</v>
      </c>
      <c r="N18">
        <v>600</v>
      </c>
      <c r="O18">
        <v>600</v>
      </c>
      <c r="P18">
        <v>6</v>
      </c>
      <c r="Q18" t="s">
        <v>9</v>
      </c>
      <c r="S18" s="9"/>
      <c r="T18" s="9">
        <v>63.04</v>
      </c>
      <c r="U18" s="9">
        <v>1543</v>
      </c>
      <c r="V18" s="9">
        <v>600</v>
      </c>
      <c r="W18" s="9">
        <v>46</v>
      </c>
      <c r="X18" s="9" t="s">
        <v>9</v>
      </c>
      <c r="Y18" s="9"/>
      <c r="AC18">
        <f>P18</f>
        <v>6</v>
      </c>
      <c r="AD18">
        <f>W18</f>
        <v>46</v>
      </c>
    </row>
    <row r="19" spans="1:30" x14ac:dyDescent="0.25">
      <c r="A19">
        <v>26</v>
      </c>
      <c r="B19">
        <v>1805</v>
      </c>
      <c r="C19" s="1" t="s">
        <v>34</v>
      </c>
      <c r="D19" t="s">
        <v>3</v>
      </c>
      <c r="E19" t="s">
        <v>3</v>
      </c>
      <c r="H19">
        <v>17</v>
      </c>
      <c r="I19">
        <v>47</v>
      </c>
      <c r="J19">
        <v>21</v>
      </c>
      <c r="K19">
        <v>50</v>
      </c>
      <c r="L19" s="8">
        <v>7.2</v>
      </c>
      <c r="M19">
        <v>2025</v>
      </c>
      <c r="N19">
        <v>425</v>
      </c>
      <c r="O19">
        <v>510</v>
      </c>
      <c r="P19">
        <v>6</v>
      </c>
      <c r="Q19" t="s">
        <v>9</v>
      </c>
      <c r="S19" s="9"/>
      <c r="T19" s="9">
        <v>4.83</v>
      </c>
      <c r="U19" s="9">
        <v>150</v>
      </c>
      <c r="V19" s="9">
        <v>425</v>
      </c>
      <c r="W19" s="9">
        <v>42</v>
      </c>
      <c r="X19" s="9" t="s">
        <v>9</v>
      </c>
      <c r="Y19" s="9"/>
      <c r="AC19">
        <f>P19</f>
        <v>6</v>
      </c>
      <c r="AD19">
        <f>W19</f>
        <v>42</v>
      </c>
    </row>
    <row r="20" spans="1:30" x14ac:dyDescent="0.25">
      <c r="A20">
        <v>46</v>
      </c>
      <c r="B20">
        <v>2895</v>
      </c>
      <c r="C20" s="1" t="s">
        <v>57</v>
      </c>
      <c r="D20" t="s">
        <v>3</v>
      </c>
      <c r="E20" t="s">
        <v>3</v>
      </c>
      <c r="F20" t="s">
        <v>3</v>
      </c>
      <c r="G20" t="s">
        <v>3</v>
      </c>
      <c r="H20">
        <v>48</v>
      </c>
      <c r="I20">
        <v>125</v>
      </c>
      <c r="J20">
        <v>50</v>
      </c>
      <c r="K20">
        <v>75</v>
      </c>
      <c r="L20" s="8">
        <v>6</v>
      </c>
      <c r="M20">
        <v>13450</v>
      </c>
      <c r="N20">
        <v>1168</v>
      </c>
      <c r="O20">
        <v>1485</v>
      </c>
      <c r="P20">
        <v>5</v>
      </c>
      <c r="Q20" t="s">
        <v>9</v>
      </c>
      <c r="S20" s="9"/>
      <c r="T20" s="9">
        <v>155.85</v>
      </c>
      <c r="U20" s="9">
        <v>2297</v>
      </c>
      <c r="V20" s="9">
        <v>1168</v>
      </c>
      <c r="W20" s="9">
        <v>147</v>
      </c>
      <c r="X20" s="9" t="s">
        <v>9</v>
      </c>
      <c r="Y20" s="9"/>
      <c r="AC20">
        <f>P20</f>
        <v>5</v>
      </c>
      <c r="AD20">
        <f>W20</f>
        <v>147</v>
      </c>
    </row>
    <row r="21" spans="1:30" x14ac:dyDescent="0.25">
      <c r="A21">
        <v>62</v>
      </c>
      <c r="B21">
        <v>3840</v>
      </c>
      <c r="C21" s="1" t="s">
        <v>73</v>
      </c>
      <c r="D21" t="s">
        <v>3</v>
      </c>
      <c r="E21" t="s">
        <v>3</v>
      </c>
      <c r="F21" t="s">
        <v>3</v>
      </c>
      <c r="G21" t="s">
        <v>3</v>
      </c>
      <c r="H21">
        <v>34</v>
      </c>
      <c r="I21">
        <v>160</v>
      </c>
      <c r="J21">
        <v>38</v>
      </c>
      <c r="K21">
        <v>75</v>
      </c>
      <c r="L21" s="8">
        <v>2.2200000000000002</v>
      </c>
      <c r="M21">
        <v>11350</v>
      </c>
      <c r="N21">
        <v>870</v>
      </c>
      <c r="O21">
        <v>1170</v>
      </c>
      <c r="P21">
        <v>5</v>
      </c>
      <c r="Q21" t="s">
        <v>9</v>
      </c>
      <c r="S21" s="9"/>
      <c r="T21" s="9">
        <v>31.96</v>
      </c>
      <c r="U21" s="9">
        <v>744</v>
      </c>
      <c r="V21" s="9">
        <v>870</v>
      </c>
      <c r="W21" s="9">
        <v>109</v>
      </c>
      <c r="X21" s="9" t="s">
        <v>9</v>
      </c>
      <c r="Y21" s="9" t="s">
        <v>167</v>
      </c>
      <c r="AC21">
        <f>P21</f>
        <v>5</v>
      </c>
      <c r="AD21">
        <f>W21</f>
        <v>109</v>
      </c>
    </row>
    <row r="22" spans="1:30" x14ac:dyDescent="0.25">
      <c r="A22">
        <v>18</v>
      </c>
      <c r="B22">
        <v>1350</v>
      </c>
      <c r="C22" s="1" t="s">
        <v>26</v>
      </c>
      <c r="D22" t="s">
        <v>3</v>
      </c>
      <c r="E22" t="s">
        <v>3</v>
      </c>
      <c r="F22" t="s">
        <v>3</v>
      </c>
      <c r="H22">
        <v>30</v>
      </c>
      <c r="I22">
        <v>107</v>
      </c>
      <c r="J22">
        <v>37</v>
      </c>
      <c r="K22">
        <v>75</v>
      </c>
      <c r="L22" s="8">
        <v>3.44</v>
      </c>
      <c r="M22">
        <v>5600</v>
      </c>
      <c r="N22">
        <v>694</v>
      </c>
      <c r="O22">
        <v>855</v>
      </c>
      <c r="P22">
        <v>5</v>
      </c>
      <c r="Q22" t="s">
        <v>9</v>
      </c>
      <c r="S22" s="9"/>
      <c r="T22" s="9">
        <v>29.18</v>
      </c>
      <c r="U22" s="9">
        <v>474</v>
      </c>
      <c r="V22" s="9">
        <v>694</v>
      </c>
      <c r="W22" s="9">
        <v>72</v>
      </c>
      <c r="X22" s="9" t="s">
        <v>9</v>
      </c>
      <c r="Y22" s="9"/>
      <c r="AC22">
        <f>P22</f>
        <v>5</v>
      </c>
      <c r="AD22">
        <f>W22</f>
        <v>72</v>
      </c>
    </row>
    <row r="23" spans="1:30" x14ac:dyDescent="0.25">
      <c r="A23">
        <v>88</v>
      </c>
      <c r="B23">
        <v>6173</v>
      </c>
      <c r="C23" s="1" t="s">
        <v>96</v>
      </c>
      <c r="D23" t="s">
        <v>3</v>
      </c>
      <c r="E23" t="s">
        <v>3</v>
      </c>
      <c r="G23" t="s">
        <v>3</v>
      </c>
      <c r="H23">
        <v>27</v>
      </c>
      <c r="I23">
        <v>99</v>
      </c>
      <c r="J23">
        <v>35</v>
      </c>
      <c r="K23">
        <v>50</v>
      </c>
      <c r="L23" s="8">
        <v>1.56</v>
      </c>
      <c r="M23">
        <v>6575</v>
      </c>
      <c r="N23">
        <v>641</v>
      </c>
      <c r="O23">
        <v>1035</v>
      </c>
      <c r="P23">
        <v>5</v>
      </c>
      <c r="Q23" t="s">
        <v>9</v>
      </c>
      <c r="S23" s="9"/>
      <c r="T23" s="9">
        <v>16.25</v>
      </c>
      <c r="U23" s="9">
        <v>553</v>
      </c>
      <c r="V23" s="9">
        <v>641</v>
      </c>
      <c r="W23" s="9">
        <v>65</v>
      </c>
      <c r="X23" s="9" t="s">
        <v>9</v>
      </c>
      <c r="Y23" s="9"/>
      <c r="AC23">
        <f>P23</f>
        <v>5</v>
      </c>
      <c r="AD23">
        <f>W23</f>
        <v>65</v>
      </c>
    </row>
    <row r="24" spans="1:30" x14ac:dyDescent="0.25">
      <c r="A24">
        <v>44</v>
      </c>
      <c r="B24">
        <v>2739</v>
      </c>
      <c r="C24" s="1" t="s">
        <v>55</v>
      </c>
      <c r="D24" t="s">
        <v>3</v>
      </c>
      <c r="E24" t="s">
        <v>3</v>
      </c>
      <c r="H24">
        <v>26</v>
      </c>
      <c r="I24">
        <v>47</v>
      </c>
      <c r="J24">
        <v>22</v>
      </c>
      <c r="K24">
        <v>50</v>
      </c>
      <c r="L24" s="8">
        <v>15.42</v>
      </c>
      <c r="M24">
        <v>3550</v>
      </c>
      <c r="N24">
        <v>592</v>
      </c>
      <c r="O24">
        <v>585</v>
      </c>
      <c r="P24">
        <v>4</v>
      </c>
      <c r="Q24" t="s">
        <v>9</v>
      </c>
      <c r="S24" s="9"/>
      <c r="T24" s="9">
        <v>33.130000000000003</v>
      </c>
      <c r="U24" s="9">
        <v>1205</v>
      </c>
      <c r="V24" s="9">
        <v>592</v>
      </c>
      <c r="W24" s="9">
        <v>43</v>
      </c>
      <c r="X24" s="9" t="s">
        <v>9</v>
      </c>
      <c r="Y24" s="9"/>
      <c r="AC24">
        <f>P24</f>
        <v>4</v>
      </c>
      <c r="AD24">
        <f>W24</f>
        <v>43</v>
      </c>
    </row>
    <row r="25" spans="1:30" x14ac:dyDescent="0.25">
      <c r="A25">
        <v>10</v>
      </c>
      <c r="B25">
        <v>1317</v>
      </c>
      <c r="C25" s="1" t="s">
        <v>18</v>
      </c>
      <c r="D25" t="s">
        <v>3</v>
      </c>
      <c r="E25" t="s">
        <v>3</v>
      </c>
      <c r="H25">
        <v>8</v>
      </c>
      <c r="I25">
        <v>15</v>
      </c>
      <c r="J25">
        <v>7</v>
      </c>
      <c r="K25">
        <v>50</v>
      </c>
      <c r="L25" s="8">
        <v>4.4800000000000004</v>
      </c>
      <c r="M25">
        <v>600</v>
      </c>
      <c r="N25">
        <v>200</v>
      </c>
      <c r="O25">
        <v>180</v>
      </c>
      <c r="P25">
        <v>4</v>
      </c>
      <c r="Q25" t="s">
        <v>9</v>
      </c>
      <c r="S25" s="9"/>
      <c r="T25" s="9">
        <v>0.56000000000000005</v>
      </c>
      <c r="U25" s="9">
        <v>38</v>
      </c>
      <c r="V25" s="9">
        <v>200</v>
      </c>
      <c r="W25" s="9">
        <v>14</v>
      </c>
      <c r="X25" s="9" t="s">
        <v>9</v>
      </c>
      <c r="Y25" s="9"/>
      <c r="AC25">
        <f>P25</f>
        <v>4</v>
      </c>
      <c r="AD25">
        <f>W25</f>
        <v>14</v>
      </c>
    </row>
    <row r="26" spans="1:30" x14ac:dyDescent="0.25">
      <c r="A26">
        <v>37</v>
      </c>
      <c r="B26">
        <v>2283</v>
      </c>
      <c r="C26" s="1" t="s">
        <v>48</v>
      </c>
      <c r="D26" t="s">
        <v>3</v>
      </c>
      <c r="E26" t="s">
        <v>3</v>
      </c>
      <c r="H26">
        <v>8</v>
      </c>
      <c r="I26">
        <v>15</v>
      </c>
      <c r="J26">
        <v>6</v>
      </c>
      <c r="K26">
        <v>50</v>
      </c>
      <c r="L26" s="8">
        <v>3.01</v>
      </c>
      <c r="M26">
        <v>600</v>
      </c>
      <c r="N26">
        <v>200</v>
      </c>
      <c r="O26">
        <v>180</v>
      </c>
      <c r="P26">
        <v>4</v>
      </c>
      <c r="Q26" t="s">
        <v>9</v>
      </c>
      <c r="S26" s="9"/>
      <c r="T26" s="9">
        <v>0.25</v>
      </c>
      <c r="U26" s="9">
        <v>23</v>
      </c>
      <c r="V26" s="9">
        <v>200</v>
      </c>
      <c r="W26" s="9">
        <v>12</v>
      </c>
      <c r="X26" s="9" t="s">
        <v>9</v>
      </c>
      <c r="Y26" s="9"/>
      <c r="AC26">
        <f>P26</f>
        <v>4</v>
      </c>
      <c r="AD26">
        <f>W26</f>
        <v>12</v>
      </c>
    </row>
    <row r="27" spans="1:30" x14ac:dyDescent="0.25">
      <c r="A27">
        <v>21</v>
      </c>
      <c r="B27">
        <v>1767</v>
      </c>
      <c r="C27" s="1" t="s">
        <v>29</v>
      </c>
      <c r="D27" t="s">
        <v>3</v>
      </c>
      <c r="E27" t="s">
        <v>3</v>
      </c>
      <c r="G27" t="s">
        <v>3</v>
      </c>
      <c r="H27">
        <v>26</v>
      </c>
      <c r="I27">
        <v>101</v>
      </c>
      <c r="J27">
        <v>41</v>
      </c>
      <c r="K27">
        <v>50</v>
      </c>
      <c r="L27" s="8">
        <v>7.18</v>
      </c>
      <c r="M27">
        <v>7625</v>
      </c>
      <c r="N27">
        <v>567</v>
      </c>
      <c r="O27">
        <v>1080</v>
      </c>
      <c r="P27">
        <v>2</v>
      </c>
      <c r="Q27" t="s">
        <v>9</v>
      </c>
      <c r="S27" s="9"/>
      <c r="T27" s="9">
        <v>9.2200000000000006</v>
      </c>
      <c r="U27" s="9">
        <v>219</v>
      </c>
      <c r="V27" s="9">
        <v>567</v>
      </c>
      <c r="W27" s="9">
        <v>66</v>
      </c>
      <c r="X27" s="9" t="s">
        <v>9</v>
      </c>
      <c r="Y27" s="9"/>
      <c r="AC27">
        <f>P27</f>
        <v>2</v>
      </c>
      <c r="AD27">
        <f>W27</f>
        <v>66</v>
      </c>
    </row>
    <row r="28" spans="1:30" x14ac:dyDescent="0.25">
      <c r="A28">
        <v>50</v>
      </c>
      <c r="B28">
        <v>3280</v>
      </c>
      <c r="C28" s="1" t="s">
        <v>61</v>
      </c>
      <c r="D28" t="s">
        <v>3</v>
      </c>
      <c r="E28" t="s">
        <v>3</v>
      </c>
      <c r="F28" t="s">
        <v>3</v>
      </c>
      <c r="G28" t="s">
        <v>3</v>
      </c>
      <c r="H28">
        <v>26</v>
      </c>
      <c r="I28">
        <v>117</v>
      </c>
      <c r="J28">
        <v>29</v>
      </c>
      <c r="K28">
        <v>75</v>
      </c>
      <c r="L28" s="8">
        <v>5.89</v>
      </c>
      <c r="M28">
        <v>5475</v>
      </c>
      <c r="N28">
        <v>616</v>
      </c>
      <c r="O28">
        <v>930</v>
      </c>
      <c r="P28">
        <v>2</v>
      </c>
      <c r="Q28" t="s">
        <v>9</v>
      </c>
      <c r="S28" s="9"/>
      <c r="T28" s="9">
        <v>16.559999999999999</v>
      </c>
      <c r="U28" s="9">
        <v>454</v>
      </c>
      <c r="V28" s="9">
        <v>616</v>
      </c>
      <c r="W28" s="9">
        <v>57</v>
      </c>
      <c r="X28" s="9" t="s">
        <v>9</v>
      </c>
      <c r="Y28" s="9"/>
      <c r="AC28">
        <f>P28</f>
        <v>2</v>
      </c>
      <c r="AD28">
        <f>W28</f>
        <v>57</v>
      </c>
    </row>
    <row r="29" spans="1:30" x14ac:dyDescent="0.25">
      <c r="A29">
        <v>24</v>
      </c>
      <c r="B29">
        <v>1791</v>
      </c>
      <c r="C29" s="1" t="s">
        <v>32</v>
      </c>
      <c r="D29" t="s">
        <v>3</v>
      </c>
      <c r="E29" t="s">
        <v>3</v>
      </c>
      <c r="H29">
        <v>18</v>
      </c>
      <c r="I29">
        <v>47</v>
      </c>
      <c r="J29">
        <v>18</v>
      </c>
      <c r="K29">
        <v>50</v>
      </c>
      <c r="L29" s="8">
        <v>0.02</v>
      </c>
      <c r="M29">
        <v>2350</v>
      </c>
      <c r="N29">
        <v>450</v>
      </c>
      <c r="O29">
        <v>465</v>
      </c>
      <c r="P29">
        <v>2</v>
      </c>
      <c r="Q29" t="s">
        <v>9</v>
      </c>
      <c r="S29" s="9"/>
      <c r="T29" s="9">
        <v>11.86</v>
      </c>
      <c r="U29" s="9">
        <v>445</v>
      </c>
      <c r="V29" s="9">
        <v>450</v>
      </c>
      <c r="W29" s="9">
        <v>35</v>
      </c>
      <c r="X29" s="9" t="s">
        <v>9</v>
      </c>
      <c r="Y29" s="9"/>
      <c r="AC29">
        <f>P29</f>
        <v>2</v>
      </c>
      <c r="AD29">
        <f>W29</f>
        <v>35</v>
      </c>
    </row>
    <row r="30" spans="1:30" x14ac:dyDescent="0.25">
      <c r="A30">
        <v>12</v>
      </c>
      <c r="B30">
        <v>1309</v>
      </c>
      <c r="C30" s="1" t="s">
        <v>20</v>
      </c>
      <c r="D30" t="s">
        <v>3</v>
      </c>
      <c r="E30" t="s">
        <v>3</v>
      </c>
      <c r="H30">
        <v>9</v>
      </c>
      <c r="I30">
        <v>47</v>
      </c>
      <c r="J30">
        <v>13</v>
      </c>
      <c r="K30">
        <v>50</v>
      </c>
      <c r="L30" s="8">
        <v>1.36</v>
      </c>
      <c r="M30">
        <v>1175</v>
      </c>
      <c r="N30">
        <v>225</v>
      </c>
      <c r="O30">
        <v>240</v>
      </c>
      <c r="P30">
        <v>2</v>
      </c>
      <c r="Q30" t="s">
        <v>9</v>
      </c>
      <c r="S30" s="9"/>
      <c r="T30" s="9">
        <v>4.3499999999999996</v>
      </c>
      <c r="U30" s="9">
        <v>304</v>
      </c>
      <c r="V30" s="9">
        <v>225</v>
      </c>
      <c r="W30" s="9">
        <v>24</v>
      </c>
      <c r="X30" s="9" t="s">
        <v>9</v>
      </c>
      <c r="Y30" s="9"/>
      <c r="AC30">
        <f>P30</f>
        <v>2</v>
      </c>
      <c r="AD30">
        <f>W30</f>
        <v>24</v>
      </c>
    </row>
    <row r="31" spans="1:30" x14ac:dyDescent="0.25">
      <c r="A31">
        <v>34</v>
      </c>
      <c r="B31">
        <v>2330</v>
      </c>
      <c r="C31" s="1" t="s">
        <v>45</v>
      </c>
      <c r="D31" t="s">
        <v>3</v>
      </c>
      <c r="E31" t="s">
        <v>3</v>
      </c>
      <c r="H31">
        <v>7</v>
      </c>
      <c r="I31">
        <v>15</v>
      </c>
      <c r="J31">
        <v>6</v>
      </c>
      <c r="K31">
        <v>50</v>
      </c>
      <c r="L31" s="8">
        <v>0.8</v>
      </c>
      <c r="M31">
        <v>525</v>
      </c>
      <c r="N31">
        <v>175</v>
      </c>
      <c r="O31">
        <v>165</v>
      </c>
      <c r="P31">
        <v>2</v>
      </c>
      <c r="Q31" t="s">
        <v>9</v>
      </c>
      <c r="S31" s="9"/>
      <c r="T31" s="9">
        <v>0.17</v>
      </c>
      <c r="U31" s="9">
        <v>12</v>
      </c>
      <c r="V31" s="9">
        <v>175</v>
      </c>
      <c r="W31" s="9">
        <v>12</v>
      </c>
      <c r="X31" s="9" t="s">
        <v>9</v>
      </c>
      <c r="Y31" s="9"/>
      <c r="AC31">
        <f>P31</f>
        <v>2</v>
      </c>
      <c r="AD31">
        <f>W31</f>
        <v>12</v>
      </c>
    </row>
    <row r="32" spans="1:30" x14ac:dyDescent="0.25">
      <c r="A32">
        <v>53</v>
      </c>
      <c r="B32">
        <v>3522</v>
      </c>
      <c r="C32" s="1" t="s">
        <v>64</v>
      </c>
      <c r="D32" t="s">
        <v>3</v>
      </c>
      <c r="E32" t="s">
        <v>3</v>
      </c>
      <c r="F32" t="s">
        <v>3</v>
      </c>
      <c r="G32" t="s">
        <v>3</v>
      </c>
      <c r="H32">
        <v>24</v>
      </c>
      <c r="I32">
        <v>108</v>
      </c>
      <c r="J32">
        <v>43</v>
      </c>
      <c r="K32">
        <v>75</v>
      </c>
      <c r="L32" s="8">
        <v>0.92</v>
      </c>
      <c r="M32">
        <v>14075</v>
      </c>
      <c r="N32">
        <v>651</v>
      </c>
      <c r="O32">
        <v>1365</v>
      </c>
      <c r="P32">
        <v>0</v>
      </c>
      <c r="Q32" t="s">
        <v>9</v>
      </c>
      <c r="S32" s="9"/>
      <c r="T32" s="9">
        <v>38.47</v>
      </c>
      <c r="U32" s="9">
        <v>672</v>
      </c>
      <c r="V32" s="9">
        <v>651</v>
      </c>
      <c r="W32" s="9">
        <v>83</v>
      </c>
      <c r="X32" s="9" t="s">
        <v>9</v>
      </c>
      <c r="Y32" s="9"/>
      <c r="AC32">
        <f>P32</f>
        <v>0</v>
      </c>
      <c r="AD32">
        <f>W32</f>
        <v>83</v>
      </c>
    </row>
    <row r="33" spans="1:30" x14ac:dyDescent="0.25">
      <c r="A33">
        <v>5</v>
      </c>
      <c r="B33">
        <v>710</v>
      </c>
      <c r="C33" s="3" t="s">
        <v>15</v>
      </c>
      <c r="D33" t="s">
        <v>3</v>
      </c>
      <c r="E33" t="s">
        <v>3</v>
      </c>
      <c r="F33" t="s">
        <v>3</v>
      </c>
      <c r="G33" t="s">
        <v>3</v>
      </c>
      <c r="H33">
        <v>48</v>
      </c>
      <c r="I33">
        <v>134</v>
      </c>
      <c r="J33">
        <v>45</v>
      </c>
      <c r="K33">
        <v>75</v>
      </c>
      <c r="L33" s="8">
        <v>0.92</v>
      </c>
      <c r="M33">
        <v>12000</v>
      </c>
      <c r="N33">
        <v>920</v>
      </c>
      <c r="O33">
        <v>1500</v>
      </c>
      <c r="P33">
        <v>0</v>
      </c>
      <c r="Q33" t="s">
        <v>9</v>
      </c>
      <c r="S33" s="9"/>
      <c r="T33" s="9">
        <v>27.89</v>
      </c>
      <c r="U33" s="9">
        <v>719</v>
      </c>
      <c r="V33" s="9">
        <v>920</v>
      </c>
      <c r="W33" s="9">
        <v>79</v>
      </c>
      <c r="X33" s="9" t="s">
        <v>9</v>
      </c>
      <c r="Y33" s="9"/>
      <c r="AC33">
        <f>P33</f>
        <v>0</v>
      </c>
      <c r="AD33">
        <f>W33</f>
        <v>79</v>
      </c>
    </row>
    <row r="34" spans="1:30" x14ac:dyDescent="0.25">
      <c r="A34">
        <v>89</v>
      </c>
      <c r="B34">
        <v>6165</v>
      </c>
      <c r="C34" s="1" t="s">
        <v>97</v>
      </c>
      <c r="D34" t="s">
        <v>3</v>
      </c>
      <c r="E34" t="s">
        <v>3</v>
      </c>
      <c r="G34" t="s">
        <v>3</v>
      </c>
      <c r="H34">
        <v>23</v>
      </c>
      <c r="I34">
        <v>79</v>
      </c>
      <c r="J34">
        <v>24</v>
      </c>
      <c r="K34">
        <v>50</v>
      </c>
      <c r="L34" s="8">
        <v>0.42</v>
      </c>
      <c r="M34">
        <v>5825</v>
      </c>
      <c r="N34">
        <v>475</v>
      </c>
      <c r="O34">
        <v>675</v>
      </c>
      <c r="P34">
        <v>0</v>
      </c>
      <c r="Q34" t="s">
        <v>9</v>
      </c>
      <c r="S34" s="9"/>
      <c r="T34" s="9">
        <v>13.08</v>
      </c>
      <c r="U34" s="9">
        <v>463</v>
      </c>
      <c r="V34" s="9">
        <v>475</v>
      </c>
      <c r="W34" s="9">
        <v>64</v>
      </c>
      <c r="X34" s="9" t="s">
        <v>9</v>
      </c>
      <c r="Y34" s="9" t="s">
        <v>171</v>
      </c>
      <c r="AC34">
        <f>P34</f>
        <v>0</v>
      </c>
      <c r="AD34">
        <f>W34</f>
        <v>64</v>
      </c>
    </row>
    <row r="35" spans="1:30" x14ac:dyDescent="0.25">
      <c r="A35">
        <v>93</v>
      </c>
      <c r="B35">
        <v>6181</v>
      </c>
      <c r="C35" s="1" t="s">
        <v>101</v>
      </c>
      <c r="D35" t="s">
        <v>3</v>
      </c>
      <c r="E35" t="s">
        <v>3</v>
      </c>
      <c r="F35" t="s">
        <v>3</v>
      </c>
      <c r="G35" t="s">
        <v>3</v>
      </c>
      <c r="H35">
        <v>42</v>
      </c>
      <c r="I35">
        <v>118</v>
      </c>
      <c r="J35">
        <v>60</v>
      </c>
      <c r="K35">
        <v>75</v>
      </c>
      <c r="L35" s="8">
        <v>0.34</v>
      </c>
      <c r="M35">
        <v>11825</v>
      </c>
      <c r="N35">
        <v>582</v>
      </c>
      <c r="O35">
        <v>1815</v>
      </c>
      <c r="P35">
        <v>0</v>
      </c>
      <c r="Q35" t="s">
        <v>9</v>
      </c>
      <c r="S35" s="9"/>
      <c r="T35" s="9">
        <v>7.04</v>
      </c>
      <c r="U35" s="9">
        <v>154</v>
      </c>
      <c r="V35" s="9">
        <v>582</v>
      </c>
      <c r="W35" s="9">
        <v>62</v>
      </c>
      <c r="X35" s="9" t="s">
        <v>9</v>
      </c>
      <c r="Y35" s="9"/>
      <c r="AC35">
        <f>P35</f>
        <v>0</v>
      </c>
      <c r="AD35">
        <f>W35</f>
        <v>62</v>
      </c>
    </row>
    <row r="36" spans="1:30" x14ac:dyDescent="0.25">
      <c r="A36">
        <v>40</v>
      </c>
      <c r="B36">
        <v>2461</v>
      </c>
      <c r="C36" s="1" t="s">
        <v>51</v>
      </c>
      <c r="D36" t="s">
        <v>3</v>
      </c>
      <c r="E36" t="s">
        <v>3</v>
      </c>
      <c r="G36" t="s">
        <v>3</v>
      </c>
      <c r="H36">
        <v>25</v>
      </c>
      <c r="I36">
        <v>94</v>
      </c>
      <c r="J36">
        <v>30</v>
      </c>
      <c r="K36">
        <v>50</v>
      </c>
      <c r="L36" s="8">
        <v>1.03</v>
      </c>
      <c r="M36">
        <v>8375</v>
      </c>
      <c r="N36">
        <v>597</v>
      </c>
      <c r="O36">
        <v>855</v>
      </c>
      <c r="P36">
        <v>0</v>
      </c>
      <c r="Q36" t="s">
        <v>9</v>
      </c>
      <c r="S36" s="9"/>
      <c r="T36" s="9">
        <v>12.84</v>
      </c>
      <c r="U36" s="9">
        <v>359</v>
      </c>
      <c r="V36" s="9">
        <v>597</v>
      </c>
      <c r="W36" s="9">
        <v>59</v>
      </c>
      <c r="X36" s="9" t="s">
        <v>9</v>
      </c>
      <c r="Y36" s="9"/>
      <c r="AC36">
        <f>P36</f>
        <v>0</v>
      </c>
      <c r="AD36">
        <f>W36</f>
        <v>59</v>
      </c>
    </row>
    <row r="37" spans="1:30" x14ac:dyDescent="0.25">
      <c r="A37">
        <v>51</v>
      </c>
      <c r="B37">
        <v>3514</v>
      </c>
      <c r="C37" s="1" t="s">
        <v>62</v>
      </c>
      <c r="D37" t="s">
        <v>3</v>
      </c>
      <c r="E37" t="s">
        <v>3</v>
      </c>
      <c r="F37" t="s">
        <v>3</v>
      </c>
      <c r="G37" t="s">
        <v>3</v>
      </c>
      <c r="H37">
        <v>24</v>
      </c>
      <c r="I37">
        <v>145</v>
      </c>
      <c r="J37">
        <v>32</v>
      </c>
      <c r="K37">
        <v>75</v>
      </c>
      <c r="L37" s="8">
        <v>0.69</v>
      </c>
      <c r="M37">
        <v>6450</v>
      </c>
      <c r="N37">
        <v>602</v>
      </c>
      <c r="O37">
        <v>930</v>
      </c>
      <c r="P37">
        <v>0</v>
      </c>
      <c r="Q37" t="s">
        <v>9</v>
      </c>
      <c r="S37" s="9"/>
      <c r="T37" s="9">
        <v>16.32</v>
      </c>
      <c r="U37" s="9">
        <v>359</v>
      </c>
      <c r="V37" s="9">
        <v>602</v>
      </c>
      <c r="W37" s="9">
        <v>59</v>
      </c>
      <c r="X37" s="9" t="s">
        <v>9</v>
      </c>
      <c r="Y37" s="9"/>
      <c r="AC37">
        <f>P37</f>
        <v>0</v>
      </c>
      <c r="AD37">
        <f>W37</f>
        <v>59</v>
      </c>
    </row>
    <row r="38" spans="1:30" x14ac:dyDescent="0.25">
      <c r="A38">
        <v>82</v>
      </c>
      <c r="B38">
        <v>5355</v>
      </c>
      <c r="C38" s="1" t="s">
        <v>90</v>
      </c>
      <c r="D38" t="s">
        <v>3</v>
      </c>
      <c r="E38" t="s">
        <v>3</v>
      </c>
      <c r="F38" t="s">
        <v>3</v>
      </c>
      <c r="G38" t="s">
        <v>3</v>
      </c>
      <c r="H38">
        <v>24</v>
      </c>
      <c r="I38">
        <v>139</v>
      </c>
      <c r="J38">
        <v>26</v>
      </c>
      <c r="K38">
        <v>75</v>
      </c>
      <c r="L38" s="8">
        <v>1.38</v>
      </c>
      <c r="M38">
        <v>5675</v>
      </c>
      <c r="N38">
        <v>479</v>
      </c>
      <c r="O38">
        <v>945</v>
      </c>
      <c r="P38">
        <v>0</v>
      </c>
      <c r="Q38" t="s">
        <v>9</v>
      </c>
      <c r="S38" s="9"/>
      <c r="T38" s="9">
        <v>5.83</v>
      </c>
      <c r="U38" s="9">
        <v>188</v>
      </c>
      <c r="V38" s="9">
        <v>479</v>
      </c>
      <c r="W38" s="9">
        <v>57</v>
      </c>
      <c r="X38" s="9" t="s">
        <v>9</v>
      </c>
      <c r="Y38" s="9" t="s">
        <v>169</v>
      </c>
      <c r="AC38">
        <f>P38</f>
        <v>0</v>
      </c>
      <c r="AD38">
        <f>W38</f>
        <v>57</v>
      </c>
    </row>
    <row r="39" spans="1:30" x14ac:dyDescent="0.25">
      <c r="A39">
        <v>23</v>
      </c>
      <c r="B39">
        <v>1783</v>
      </c>
      <c r="C39" s="1" t="s">
        <v>31</v>
      </c>
      <c r="D39" t="s">
        <v>3</v>
      </c>
      <c r="E39" t="s">
        <v>3</v>
      </c>
      <c r="H39">
        <v>21</v>
      </c>
      <c r="I39">
        <v>47</v>
      </c>
      <c r="J39">
        <v>26</v>
      </c>
      <c r="K39">
        <v>50</v>
      </c>
      <c r="L39" s="8">
        <v>1.33</v>
      </c>
      <c r="M39">
        <v>2775</v>
      </c>
      <c r="N39">
        <v>519</v>
      </c>
      <c r="O39">
        <v>570</v>
      </c>
      <c r="P39">
        <v>0</v>
      </c>
      <c r="Q39" t="s">
        <v>9</v>
      </c>
      <c r="S39" s="9"/>
      <c r="T39" s="9">
        <v>19.88</v>
      </c>
      <c r="U39" s="9">
        <v>786</v>
      </c>
      <c r="V39" s="9">
        <v>519</v>
      </c>
      <c r="W39" s="9">
        <v>52</v>
      </c>
      <c r="X39" s="9" t="s">
        <v>9</v>
      </c>
      <c r="Y39" s="9"/>
      <c r="AC39">
        <f>P39</f>
        <v>0</v>
      </c>
      <c r="AD39">
        <f>W39</f>
        <v>52</v>
      </c>
    </row>
    <row r="40" spans="1:30" x14ac:dyDescent="0.25">
      <c r="A40">
        <v>19</v>
      </c>
      <c r="B40">
        <v>1503</v>
      </c>
      <c r="C40" s="1" t="s">
        <v>27</v>
      </c>
      <c r="D40" t="s">
        <v>3</v>
      </c>
      <c r="E40" t="s">
        <v>3</v>
      </c>
      <c r="F40" t="s">
        <v>3</v>
      </c>
      <c r="G40" t="s">
        <v>3</v>
      </c>
      <c r="H40">
        <v>20</v>
      </c>
      <c r="I40">
        <v>110</v>
      </c>
      <c r="J40">
        <v>25</v>
      </c>
      <c r="K40">
        <v>75</v>
      </c>
      <c r="L40" s="8">
        <v>0.5</v>
      </c>
      <c r="M40">
        <v>5500</v>
      </c>
      <c r="N40">
        <v>477</v>
      </c>
      <c r="O40">
        <v>870</v>
      </c>
      <c r="P40">
        <v>0</v>
      </c>
      <c r="Q40" t="s">
        <v>9</v>
      </c>
      <c r="S40" s="9"/>
      <c r="T40" s="9">
        <v>12.14</v>
      </c>
      <c r="U40" s="9">
        <v>331</v>
      </c>
      <c r="V40" s="9">
        <v>477</v>
      </c>
      <c r="W40" s="9">
        <v>48</v>
      </c>
      <c r="X40" s="9" t="s">
        <v>9</v>
      </c>
      <c r="Y40" s="9"/>
      <c r="AC40">
        <f>P40</f>
        <v>0</v>
      </c>
      <c r="AD40">
        <f>W40</f>
        <v>48</v>
      </c>
    </row>
    <row r="41" spans="1:30" x14ac:dyDescent="0.25">
      <c r="A41">
        <v>3</v>
      </c>
      <c r="B41">
        <v>221</v>
      </c>
      <c r="C41" s="3" t="s">
        <v>11</v>
      </c>
      <c r="D41" t="s">
        <v>3</v>
      </c>
      <c r="E41" t="s">
        <v>3</v>
      </c>
      <c r="G41" t="s">
        <v>3</v>
      </c>
      <c r="H41">
        <v>38</v>
      </c>
      <c r="I41">
        <v>93</v>
      </c>
      <c r="J41">
        <v>38</v>
      </c>
      <c r="K41">
        <v>50</v>
      </c>
      <c r="L41" s="8">
        <v>0.76</v>
      </c>
      <c r="M41">
        <v>11050</v>
      </c>
      <c r="N41">
        <v>560</v>
      </c>
      <c r="O41">
        <v>1065</v>
      </c>
      <c r="P41">
        <v>0</v>
      </c>
      <c r="Q41" t="s">
        <v>9</v>
      </c>
      <c r="S41" s="9"/>
      <c r="T41" s="9">
        <v>62.09</v>
      </c>
      <c r="U41" s="9">
        <v>1435</v>
      </c>
      <c r="V41" s="9">
        <v>560</v>
      </c>
      <c r="W41" s="9">
        <v>47</v>
      </c>
      <c r="X41" s="9" t="s">
        <v>9</v>
      </c>
      <c r="Y41" s="9"/>
      <c r="AC41">
        <f>P41</f>
        <v>0</v>
      </c>
      <c r="AD41">
        <f>W41</f>
        <v>47</v>
      </c>
    </row>
    <row r="42" spans="1:30" x14ac:dyDescent="0.25">
      <c r="A42">
        <v>16</v>
      </c>
      <c r="B42">
        <v>1406</v>
      </c>
      <c r="C42" s="1" t="s">
        <v>24</v>
      </c>
      <c r="D42" t="s">
        <v>3</v>
      </c>
      <c r="E42" t="s">
        <v>3</v>
      </c>
      <c r="G42" t="s">
        <v>3</v>
      </c>
      <c r="H42">
        <v>34</v>
      </c>
      <c r="I42">
        <v>90</v>
      </c>
      <c r="J42">
        <v>26</v>
      </c>
      <c r="K42">
        <v>50</v>
      </c>
      <c r="L42" s="8">
        <v>0.4</v>
      </c>
      <c r="M42">
        <v>8125</v>
      </c>
      <c r="N42">
        <v>491</v>
      </c>
      <c r="O42">
        <v>765</v>
      </c>
      <c r="P42">
        <v>0</v>
      </c>
      <c r="Q42" t="s">
        <v>9</v>
      </c>
      <c r="S42" s="9"/>
      <c r="T42" s="9">
        <v>27.1</v>
      </c>
      <c r="U42" s="9">
        <v>856</v>
      </c>
      <c r="V42" s="9">
        <v>491</v>
      </c>
      <c r="W42" s="9">
        <v>41</v>
      </c>
      <c r="X42" s="9" t="s">
        <v>9</v>
      </c>
      <c r="Y42" s="9"/>
      <c r="AC42">
        <f>P42</f>
        <v>0</v>
      </c>
      <c r="AD42">
        <f>W42</f>
        <v>41</v>
      </c>
    </row>
    <row r="43" spans="1:30" x14ac:dyDescent="0.25">
      <c r="A43">
        <v>22</v>
      </c>
      <c r="B43">
        <v>1457</v>
      </c>
      <c r="C43" s="1" t="s">
        <v>30</v>
      </c>
      <c r="D43" t="s">
        <v>3</v>
      </c>
      <c r="E43" t="s">
        <v>3</v>
      </c>
      <c r="G43" t="s">
        <v>3</v>
      </c>
      <c r="H43">
        <v>17</v>
      </c>
      <c r="I43">
        <v>95</v>
      </c>
      <c r="J43">
        <v>21</v>
      </c>
      <c r="K43">
        <v>50</v>
      </c>
      <c r="L43" s="8">
        <v>0.26</v>
      </c>
      <c r="M43">
        <v>4300</v>
      </c>
      <c r="N43">
        <v>359</v>
      </c>
      <c r="O43">
        <v>540</v>
      </c>
      <c r="P43">
        <v>0</v>
      </c>
      <c r="Q43" t="s">
        <v>9</v>
      </c>
      <c r="S43" s="9"/>
      <c r="T43" s="9">
        <v>6.21</v>
      </c>
      <c r="U43" s="9">
        <v>226</v>
      </c>
      <c r="V43" s="9">
        <v>359</v>
      </c>
      <c r="W43" s="9">
        <v>41</v>
      </c>
      <c r="X43" s="9" t="s">
        <v>9</v>
      </c>
      <c r="Y43" s="9"/>
      <c r="AC43">
        <f>P43</f>
        <v>0</v>
      </c>
      <c r="AD43">
        <f>W43</f>
        <v>41</v>
      </c>
    </row>
    <row r="44" spans="1:30" x14ac:dyDescent="0.25">
      <c r="A44">
        <v>43</v>
      </c>
      <c r="B44">
        <v>2674</v>
      </c>
      <c r="C44" s="1" t="s">
        <v>54</v>
      </c>
      <c r="D44" t="s">
        <v>3</v>
      </c>
      <c r="E44" t="s">
        <v>3</v>
      </c>
      <c r="F44" t="s">
        <v>3</v>
      </c>
      <c r="G44" t="s">
        <v>3</v>
      </c>
      <c r="H44">
        <v>15</v>
      </c>
      <c r="I44">
        <v>108</v>
      </c>
      <c r="J44">
        <v>22</v>
      </c>
      <c r="K44">
        <v>50</v>
      </c>
      <c r="L44" s="8">
        <v>0.45</v>
      </c>
      <c r="M44">
        <v>9225</v>
      </c>
      <c r="N44">
        <v>406</v>
      </c>
      <c r="O44">
        <v>825</v>
      </c>
      <c r="P44">
        <v>0</v>
      </c>
      <c r="Q44" t="s">
        <v>9</v>
      </c>
      <c r="S44" s="9"/>
      <c r="T44" s="9">
        <v>13.73</v>
      </c>
      <c r="U44" s="9">
        <v>326</v>
      </c>
      <c r="V44" s="9">
        <v>406</v>
      </c>
      <c r="W44" s="9">
        <v>41</v>
      </c>
      <c r="X44" s="9" t="s">
        <v>9</v>
      </c>
      <c r="Y44" s="9"/>
      <c r="AC44">
        <f>P44</f>
        <v>0</v>
      </c>
      <c r="AD44">
        <f>W44</f>
        <v>41</v>
      </c>
    </row>
    <row r="45" spans="1:30" x14ac:dyDescent="0.25">
      <c r="A45">
        <v>83</v>
      </c>
      <c r="B45">
        <v>5150</v>
      </c>
      <c r="C45" s="1" t="s">
        <v>91</v>
      </c>
      <c r="D45" t="s">
        <v>3</v>
      </c>
      <c r="E45" t="s">
        <v>3</v>
      </c>
      <c r="G45" t="s">
        <v>3</v>
      </c>
      <c r="H45">
        <v>13</v>
      </c>
      <c r="I45">
        <v>82</v>
      </c>
      <c r="J45">
        <v>21</v>
      </c>
      <c r="K45">
        <v>50</v>
      </c>
      <c r="L45" s="8">
        <v>0.23</v>
      </c>
      <c r="M45">
        <v>5600</v>
      </c>
      <c r="N45">
        <v>341</v>
      </c>
      <c r="O45">
        <v>615</v>
      </c>
      <c r="P45">
        <v>0</v>
      </c>
      <c r="Q45" t="s">
        <v>9</v>
      </c>
      <c r="S45" s="9"/>
      <c r="T45" s="9">
        <v>13.5</v>
      </c>
      <c r="U45" s="9">
        <v>347</v>
      </c>
      <c r="V45" s="9">
        <v>341</v>
      </c>
      <c r="W45" s="9">
        <v>39</v>
      </c>
      <c r="X45" s="9" t="s">
        <v>9</v>
      </c>
      <c r="Y45" s="9"/>
      <c r="AC45">
        <f>P45</f>
        <v>0</v>
      </c>
      <c r="AD45">
        <f>W45</f>
        <v>39</v>
      </c>
    </row>
    <row r="46" spans="1:30" x14ac:dyDescent="0.25">
      <c r="A46">
        <v>99</v>
      </c>
      <c r="B46">
        <v>103063</v>
      </c>
      <c r="C46" s="1" t="s">
        <v>107</v>
      </c>
      <c r="D46" t="s">
        <v>3</v>
      </c>
      <c r="E46" t="s">
        <v>3</v>
      </c>
      <c r="H46">
        <v>20</v>
      </c>
      <c r="I46">
        <v>47</v>
      </c>
      <c r="J46">
        <v>17</v>
      </c>
      <c r="K46">
        <v>50</v>
      </c>
      <c r="L46" s="8">
        <v>0.33</v>
      </c>
      <c r="M46">
        <v>2350</v>
      </c>
      <c r="N46">
        <v>442</v>
      </c>
      <c r="O46">
        <v>465</v>
      </c>
      <c r="P46">
        <v>0</v>
      </c>
      <c r="Q46" t="s">
        <v>9</v>
      </c>
      <c r="S46" s="9"/>
      <c r="T46" s="9">
        <v>20.48</v>
      </c>
      <c r="U46" s="9">
        <v>669</v>
      </c>
      <c r="V46" s="9">
        <v>442</v>
      </c>
      <c r="W46" s="9">
        <v>36</v>
      </c>
      <c r="X46" s="9" t="s">
        <v>9</v>
      </c>
      <c r="Y46" s="9"/>
      <c r="AC46">
        <f>P46</f>
        <v>0</v>
      </c>
      <c r="AD46">
        <f>W46</f>
        <v>36</v>
      </c>
    </row>
    <row r="47" spans="1:30" x14ac:dyDescent="0.25">
      <c r="A47">
        <v>65</v>
      </c>
      <c r="B47">
        <v>3859</v>
      </c>
      <c r="C47" s="1" t="s">
        <v>76</v>
      </c>
      <c r="D47" t="s">
        <v>3</v>
      </c>
      <c r="E47" t="s">
        <v>3</v>
      </c>
      <c r="H47">
        <v>18</v>
      </c>
      <c r="I47">
        <v>48</v>
      </c>
      <c r="J47">
        <v>17</v>
      </c>
      <c r="K47">
        <v>50</v>
      </c>
      <c r="L47" s="8">
        <v>1.31</v>
      </c>
      <c r="M47">
        <v>2300</v>
      </c>
      <c r="N47">
        <v>441</v>
      </c>
      <c r="O47">
        <v>435</v>
      </c>
      <c r="P47">
        <v>0</v>
      </c>
      <c r="Q47" t="s">
        <v>9</v>
      </c>
      <c r="S47" s="9"/>
      <c r="T47" s="9">
        <v>11.85</v>
      </c>
      <c r="U47" s="9">
        <v>452</v>
      </c>
      <c r="V47" s="9">
        <v>441</v>
      </c>
      <c r="W47" s="9">
        <v>34</v>
      </c>
      <c r="X47" s="9" t="s">
        <v>9</v>
      </c>
      <c r="Y47" s="9"/>
      <c r="AC47">
        <f>P47</f>
        <v>0</v>
      </c>
      <c r="AD47">
        <f>W47</f>
        <v>34</v>
      </c>
    </row>
    <row r="48" spans="1:30" x14ac:dyDescent="0.25">
      <c r="A48">
        <v>27</v>
      </c>
      <c r="B48">
        <v>1830</v>
      </c>
      <c r="C48" s="1" t="s">
        <v>35</v>
      </c>
      <c r="D48" t="s">
        <v>3</v>
      </c>
      <c r="E48" t="s">
        <v>3</v>
      </c>
      <c r="H48">
        <v>18</v>
      </c>
      <c r="I48">
        <v>47</v>
      </c>
      <c r="J48">
        <v>17</v>
      </c>
      <c r="K48">
        <v>50</v>
      </c>
      <c r="L48" s="8">
        <v>1.47</v>
      </c>
      <c r="M48">
        <v>2350</v>
      </c>
      <c r="N48">
        <v>450</v>
      </c>
      <c r="O48">
        <v>480</v>
      </c>
      <c r="P48">
        <v>0</v>
      </c>
      <c r="Q48" t="s">
        <v>9</v>
      </c>
      <c r="S48" s="9"/>
      <c r="T48" s="9">
        <v>12.19</v>
      </c>
      <c r="U48" s="9">
        <v>533</v>
      </c>
      <c r="V48" s="9">
        <v>450</v>
      </c>
      <c r="W48" s="9">
        <v>33</v>
      </c>
      <c r="X48" s="9" t="s">
        <v>9</v>
      </c>
      <c r="Y48" s="9"/>
      <c r="AC48">
        <f>P48</f>
        <v>0</v>
      </c>
      <c r="AD48">
        <f>W48</f>
        <v>33</v>
      </c>
    </row>
    <row r="49" spans="1:30" x14ac:dyDescent="0.25">
      <c r="A49">
        <v>87</v>
      </c>
      <c r="B49">
        <v>5134</v>
      </c>
      <c r="C49" s="1" t="s">
        <v>95</v>
      </c>
      <c r="D49" t="s">
        <v>3</v>
      </c>
      <c r="E49" t="s">
        <v>3</v>
      </c>
      <c r="F49" t="s">
        <v>3</v>
      </c>
      <c r="G49" t="s">
        <v>3</v>
      </c>
      <c r="H49">
        <v>23</v>
      </c>
      <c r="I49">
        <v>137</v>
      </c>
      <c r="J49">
        <v>19</v>
      </c>
      <c r="K49">
        <v>75</v>
      </c>
      <c r="L49" s="8">
        <v>0.2</v>
      </c>
      <c r="M49">
        <v>4425</v>
      </c>
      <c r="N49">
        <v>421</v>
      </c>
      <c r="O49">
        <v>765</v>
      </c>
      <c r="P49">
        <v>0</v>
      </c>
      <c r="Q49" t="s">
        <v>9</v>
      </c>
      <c r="S49" s="9"/>
      <c r="T49" s="9">
        <v>6.5</v>
      </c>
      <c r="U49" s="9">
        <v>320</v>
      </c>
      <c r="V49" s="9">
        <v>421</v>
      </c>
      <c r="W49" s="9">
        <v>33</v>
      </c>
      <c r="X49" s="9" t="s">
        <v>9</v>
      </c>
      <c r="Y49" s="9"/>
      <c r="AC49">
        <f>P49</f>
        <v>0</v>
      </c>
      <c r="AD49">
        <f>W49</f>
        <v>33</v>
      </c>
    </row>
    <row r="50" spans="1:30" x14ac:dyDescent="0.25">
      <c r="A50">
        <v>94</v>
      </c>
      <c r="B50">
        <v>6190</v>
      </c>
      <c r="C50" s="1" t="s">
        <v>102</v>
      </c>
      <c r="D50" t="s">
        <v>3</v>
      </c>
      <c r="E50" t="s">
        <v>3</v>
      </c>
      <c r="H50">
        <v>14</v>
      </c>
      <c r="I50">
        <v>47</v>
      </c>
      <c r="J50">
        <v>17</v>
      </c>
      <c r="K50">
        <v>50</v>
      </c>
      <c r="L50" s="8">
        <v>0.41</v>
      </c>
      <c r="M50">
        <v>1800</v>
      </c>
      <c r="N50">
        <v>350</v>
      </c>
      <c r="O50">
        <v>420</v>
      </c>
      <c r="P50">
        <v>0</v>
      </c>
      <c r="Q50" t="s">
        <v>9</v>
      </c>
      <c r="S50" s="9"/>
      <c r="T50" s="9">
        <v>2.2200000000000002</v>
      </c>
      <c r="U50" s="9">
        <v>117</v>
      </c>
      <c r="V50" s="9">
        <v>350</v>
      </c>
      <c r="W50" s="9">
        <v>33</v>
      </c>
      <c r="X50" s="9" t="s">
        <v>9</v>
      </c>
      <c r="Y50" s="9"/>
      <c r="AC50">
        <f>P50</f>
        <v>0</v>
      </c>
      <c r="AD50">
        <f>W50</f>
        <v>33</v>
      </c>
    </row>
    <row r="51" spans="1:30" x14ac:dyDescent="0.25">
      <c r="A51">
        <v>86</v>
      </c>
      <c r="B51">
        <v>5657</v>
      </c>
      <c r="C51" s="1" t="s">
        <v>94</v>
      </c>
      <c r="D51" t="s">
        <v>3</v>
      </c>
      <c r="E51" t="s">
        <v>3</v>
      </c>
      <c r="F51" t="s">
        <v>3</v>
      </c>
      <c r="G51" t="s">
        <v>3</v>
      </c>
      <c r="H51">
        <v>15</v>
      </c>
      <c r="I51">
        <v>100</v>
      </c>
      <c r="J51">
        <v>15</v>
      </c>
      <c r="K51">
        <v>75</v>
      </c>
      <c r="L51" s="8">
        <v>0.25</v>
      </c>
      <c r="M51">
        <v>4450</v>
      </c>
      <c r="N51">
        <v>339</v>
      </c>
      <c r="O51">
        <v>615</v>
      </c>
      <c r="P51">
        <v>0</v>
      </c>
      <c r="Q51" t="s">
        <v>9</v>
      </c>
      <c r="S51" s="9"/>
      <c r="T51" s="9">
        <v>21.97</v>
      </c>
      <c r="U51" s="9">
        <v>799</v>
      </c>
      <c r="V51" s="9">
        <v>339</v>
      </c>
      <c r="W51" s="9">
        <v>29</v>
      </c>
      <c r="X51" s="9" t="s">
        <v>9</v>
      </c>
      <c r="Y51" s="9"/>
      <c r="AC51">
        <f>P51</f>
        <v>0</v>
      </c>
      <c r="AD51">
        <f>W51</f>
        <v>29</v>
      </c>
    </row>
    <row r="52" spans="1:30" x14ac:dyDescent="0.25">
      <c r="A52">
        <v>61</v>
      </c>
      <c r="B52">
        <v>3786</v>
      </c>
      <c r="C52" s="1" t="s">
        <v>72</v>
      </c>
      <c r="D52" t="s">
        <v>3</v>
      </c>
      <c r="E52" t="s">
        <v>3</v>
      </c>
      <c r="H52">
        <v>15</v>
      </c>
      <c r="I52">
        <v>48</v>
      </c>
      <c r="J52">
        <v>14</v>
      </c>
      <c r="K52">
        <v>50</v>
      </c>
      <c r="L52" s="8">
        <v>0.28000000000000003</v>
      </c>
      <c r="M52">
        <v>2075</v>
      </c>
      <c r="N52">
        <v>366</v>
      </c>
      <c r="O52">
        <v>375</v>
      </c>
      <c r="P52">
        <v>0</v>
      </c>
      <c r="Q52" t="s">
        <v>9</v>
      </c>
      <c r="S52" s="9"/>
      <c r="T52" s="9">
        <v>22.5</v>
      </c>
      <c r="U52" s="9">
        <v>841</v>
      </c>
      <c r="V52" s="9">
        <v>366</v>
      </c>
      <c r="W52" s="9">
        <v>27</v>
      </c>
      <c r="X52" s="9" t="s">
        <v>9</v>
      </c>
      <c r="Y52" s="9"/>
      <c r="AC52">
        <f>P52</f>
        <v>0</v>
      </c>
      <c r="AD52">
        <f>W52</f>
        <v>27</v>
      </c>
    </row>
    <row r="53" spans="1:30" x14ac:dyDescent="0.25">
      <c r="A53">
        <v>96</v>
      </c>
      <c r="B53">
        <v>102652</v>
      </c>
      <c r="C53" s="1" t="s">
        <v>104</v>
      </c>
      <c r="D53" t="s">
        <v>3</v>
      </c>
      <c r="E53" t="s">
        <v>3</v>
      </c>
      <c r="G53" t="s">
        <v>3</v>
      </c>
      <c r="H53">
        <v>20</v>
      </c>
      <c r="I53">
        <v>51</v>
      </c>
      <c r="J53">
        <v>20</v>
      </c>
      <c r="K53">
        <v>50</v>
      </c>
      <c r="L53" s="8">
        <v>0.23</v>
      </c>
      <c r="M53">
        <v>7250</v>
      </c>
      <c r="N53">
        <v>316</v>
      </c>
      <c r="O53">
        <v>600</v>
      </c>
      <c r="P53">
        <v>0</v>
      </c>
      <c r="Q53" t="s">
        <v>9</v>
      </c>
      <c r="S53" s="9"/>
      <c r="T53" s="9">
        <v>4.8600000000000003</v>
      </c>
      <c r="U53" s="9">
        <v>140</v>
      </c>
      <c r="V53" s="9">
        <v>316</v>
      </c>
      <c r="W53" s="9">
        <v>26</v>
      </c>
      <c r="X53" s="9" t="s">
        <v>9</v>
      </c>
      <c r="Y53" s="9"/>
      <c r="AC53">
        <f>P53</f>
        <v>0</v>
      </c>
      <c r="AD53">
        <f>W53</f>
        <v>26</v>
      </c>
    </row>
    <row r="54" spans="1:30" x14ac:dyDescent="0.25">
      <c r="A54">
        <v>90</v>
      </c>
      <c r="B54">
        <v>5797</v>
      </c>
      <c r="C54" s="1" t="s">
        <v>98</v>
      </c>
      <c r="D54" t="s">
        <v>3</v>
      </c>
      <c r="E54" t="s">
        <v>3</v>
      </c>
      <c r="F54" t="s">
        <v>3</v>
      </c>
      <c r="G54" t="s">
        <v>3</v>
      </c>
      <c r="H54">
        <v>13</v>
      </c>
      <c r="I54">
        <v>92</v>
      </c>
      <c r="J54">
        <v>13</v>
      </c>
      <c r="K54">
        <v>75</v>
      </c>
      <c r="L54" s="8">
        <v>0.11</v>
      </c>
      <c r="M54">
        <v>3400</v>
      </c>
      <c r="N54">
        <v>261</v>
      </c>
      <c r="O54">
        <v>555</v>
      </c>
      <c r="P54">
        <v>0</v>
      </c>
      <c r="Q54" t="s">
        <v>9</v>
      </c>
      <c r="S54" s="9"/>
      <c r="T54" s="9">
        <v>1.56</v>
      </c>
      <c r="U54" s="9">
        <v>99</v>
      </c>
      <c r="V54" s="9">
        <v>261</v>
      </c>
      <c r="W54" s="9">
        <v>25</v>
      </c>
      <c r="X54" s="9" t="s">
        <v>9</v>
      </c>
      <c r="Y54" s="9"/>
      <c r="AC54">
        <f>P54</f>
        <v>0</v>
      </c>
      <c r="AD54">
        <f>W54</f>
        <v>25</v>
      </c>
    </row>
    <row r="55" spans="1:30" x14ac:dyDescent="0.25">
      <c r="A55">
        <v>91</v>
      </c>
      <c r="B55">
        <v>5800</v>
      </c>
      <c r="C55" s="1" t="s">
        <v>99</v>
      </c>
      <c r="D55" t="s">
        <v>3</v>
      </c>
      <c r="E55" t="s">
        <v>3</v>
      </c>
      <c r="H55">
        <v>11</v>
      </c>
      <c r="I55">
        <v>48</v>
      </c>
      <c r="J55">
        <v>12</v>
      </c>
      <c r="K55">
        <v>50</v>
      </c>
      <c r="L55" s="8">
        <v>0.08</v>
      </c>
      <c r="M55">
        <v>1225</v>
      </c>
      <c r="N55">
        <v>241</v>
      </c>
      <c r="O55">
        <v>315</v>
      </c>
      <c r="P55">
        <v>0</v>
      </c>
      <c r="Q55" t="s">
        <v>9</v>
      </c>
      <c r="S55" s="9"/>
      <c r="T55" s="9">
        <v>1.03</v>
      </c>
      <c r="U55" s="9">
        <v>60</v>
      </c>
      <c r="V55" s="9">
        <v>241</v>
      </c>
      <c r="W55" s="9">
        <v>22</v>
      </c>
      <c r="X55" s="9" t="s">
        <v>9</v>
      </c>
      <c r="Y55" s="9"/>
      <c r="AC55">
        <f>P55</f>
        <v>0</v>
      </c>
      <c r="AD55">
        <f>W55</f>
        <v>22</v>
      </c>
    </row>
    <row r="56" spans="1:30" x14ac:dyDescent="0.25">
      <c r="A56">
        <v>114</v>
      </c>
      <c r="B56">
        <v>153508</v>
      </c>
      <c r="C56" s="1" t="s">
        <v>122</v>
      </c>
      <c r="F56" t="s">
        <v>3</v>
      </c>
      <c r="H56">
        <v>27</v>
      </c>
      <c r="I56">
        <v>51</v>
      </c>
      <c r="J56">
        <v>18</v>
      </c>
      <c r="K56">
        <v>25</v>
      </c>
      <c r="L56" s="8">
        <v>0.05</v>
      </c>
      <c r="M56">
        <v>1275</v>
      </c>
      <c r="N56">
        <v>170</v>
      </c>
      <c r="O56">
        <v>270</v>
      </c>
      <c r="P56">
        <v>0</v>
      </c>
      <c r="Q56" t="s">
        <v>9</v>
      </c>
      <c r="S56" s="9"/>
      <c r="T56" s="9">
        <v>0.27</v>
      </c>
      <c r="U56" s="9">
        <v>39</v>
      </c>
      <c r="V56" s="9">
        <v>170</v>
      </c>
      <c r="W56" s="9">
        <v>21</v>
      </c>
      <c r="X56" s="9" t="s">
        <v>9</v>
      </c>
      <c r="Y56" s="9"/>
      <c r="AC56">
        <f>P56</f>
        <v>0</v>
      </c>
      <c r="AD56">
        <f>W56</f>
        <v>21</v>
      </c>
    </row>
    <row r="57" spans="1:30" x14ac:dyDescent="0.25">
      <c r="A57">
        <v>117</v>
      </c>
      <c r="B57">
        <v>153494</v>
      </c>
      <c r="C57" s="1" t="s">
        <v>125</v>
      </c>
      <c r="F57" t="s">
        <v>3</v>
      </c>
      <c r="H57">
        <v>34</v>
      </c>
      <c r="I57">
        <v>32</v>
      </c>
      <c r="J57">
        <v>21</v>
      </c>
      <c r="K57">
        <v>25</v>
      </c>
      <c r="L57" s="8">
        <v>0.06</v>
      </c>
      <c r="M57">
        <v>1450</v>
      </c>
      <c r="N57">
        <v>200</v>
      </c>
      <c r="O57">
        <v>315</v>
      </c>
      <c r="P57">
        <v>0</v>
      </c>
      <c r="Q57" t="s">
        <v>9</v>
      </c>
      <c r="S57" s="9"/>
      <c r="T57" s="9">
        <v>0.31</v>
      </c>
      <c r="U57" s="9">
        <v>40</v>
      </c>
      <c r="V57" s="9">
        <v>200</v>
      </c>
      <c r="W57" s="9">
        <v>21</v>
      </c>
      <c r="X57" s="9" t="s">
        <v>9</v>
      </c>
      <c r="Y57" s="9"/>
      <c r="AC57">
        <f>P57</f>
        <v>0</v>
      </c>
      <c r="AD57">
        <f>W57</f>
        <v>21</v>
      </c>
    </row>
    <row r="58" spans="1:30" x14ac:dyDescent="0.25">
      <c r="A58">
        <v>38</v>
      </c>
      <c r="B58">
        <v>2259</v>
      </c>
      <c r="C58" s="1" t="s">
        <v>49</v>
      </c>
      <c r="D58" t="s">
        <v>3</v>
      </c>
      <c r="E58" t="s">
        <v>3</v>
      </c>
      <c r="H58">
        <v>9</v>
      </c>
      <c r="I58">
        <v>47</v>
      </c>
      <c r="J58">
        <v>11</v>
      </c>
      <c r="K58">
        <v>50</v>
      </c>
      <c r="L58" s="8">
        <v>0.12</v>
      </c>
      <c r="M58">
        <v>1175</v>
      </c>
      <c r="N58">
        <v>225</v>
      </c>
      <c r="O58">
        <v>225</v>
      </c>
      <c r="P58">
        <v>0</v>
      </c>
      <c r="Q58" t="s">
        <v>9</v>
      </c>
      <c r="S58" s="9"/>
      <c r="T58" s="9">
        <v>5.69</v>
      </c>
      <c r="U58" s="9">
        <v>323</v>
      </c>
      <c r="V58" s="9">
        <v>225</v>
      </c>
      <c r="W58" s="9">
        <v>19</v>
      </c>
      <c r="X58" s="9" t="s">
        <v>9</v>
      </c>
      <c r="Y58" s="9"/>
      <c r="AC58">
        <f>P58</f>
        <v>0</v>
      </c>
      <c r="AD58">
        <f>W58</f>
        <v>19</v>
      </c>
    </row>
    <row r="59" spans="1:30" x14ac:dyDescent="0.25">
      <c r="A59">
        <v>105</v>
      </c>
      <c r="B59">
        <v>116300</v>
      </c>
      <c r="C59" s="1" t="s">
        <v>113</v>
      </c>
      <c r="F59" t="s">
        <v>3</v>
      </c>
      <c r="H59">
        <v>7</v>
      </c>
      <c r="I59">
        <v>45</v>
      </c>
      <c r="J59">
        <v>14</v>
      </c>
      <c r="K59">
        <v>25</v>
      </c>
      <c r="L59" s="8">
        <v>0.05</v>
      </c>
      <c r="M59">
        <v>1800</v>
      </c>
      <c r="N59">
        <v>117</v>
      </c>
      <c r="O59">
        <v>210</v>
      </c>
      <c r="P59">
        <v>0</v>
      </c>
      <c r="Q59" t="s">
        <v>9</v>
      </c>
      <c r="S59" s="9"/>
      <c r="T59" s="9">
        <v>0.17</v>
      </c>
      <c r="U59" s="9">
        <v>16</v>
      </c>
      <c r="V59" s="9">
        <v>117</v>
      </c>
      <c r="W59" s="9">
        <v>19</v>
      </c>
      <c r="X59" s="9" t="s">
        <v>9</v>
      </c>
      <c r="Y59" s="9"/>
      <c r="AC59">
        <f>P59</f>
        <v>0</v>
      </c>
      <c r="AD59">
        <f>W59</f>
        <v>19</v>
      </c>
    </row>
    <row r="60" spans="1:30" x14ac:dyDescent="0.25">
      <c r="A60">
        <v>45</v>
      </c>
      <c r="B60">
        <v>2682</v>
      </c>
      <c r="C60" s="1" t="s">
        <v>56</v>
      </c>
      <c r="F60" t="s">
        <v>3</v>
      </c>
      <c r="H60">
        <v>8</v>
      </c>
      <c r="I60">
        <v>43</v>
      </c>
      <c r="J60">
        <v>14</v>
      </c>
      <c r="K60">
        <v>25</v>
      </c>
      <c r="L60" s="8">
        <v>7.0000000000000007E-2</v>
      </c>
      <c r="M60">
        <v>2150</v>
      </c>
      <c r="N60">
        <v>144</v>
      </c>
      <c r="O60">
        <v>210</v>
      </c>
      <c r="P60">
        <v>0</v>
      </c>
      <c r="Q60" t="s">
        <v>9</v>
      </c>
      <c r="S60" s="9"/>
      <c r="T60" s="9">
        <v>0.25</v>
      </c>
      <c r="U60" s="9">
        <v>24</v>
      </c>
      <c r="V60" s="9">
        <v>144</v>
      </c>
      <c r="W60" s="9">
        <v>16</v>
      </c>
      <c r="X60" s="9" t="s">
        <v>9</v>
      </c>
      <c r="Y60" s="9"/>
      <c r="AC60">
        <f>P60</f>
        <v>0</v>
      </c>
      <c r="AD60">
        <f>W60</f>
        <v>16</v>
      </c>
    </row>
    <row r="61" spans="1:30" x14ac:dyDescent="0.25">
      <c r="A61">
        <v>101</v>
      </c>
      <c r="B61">
        <v>123315</v>
      </c>
      <c r="C61" s="1" t="s">
        <v>109</v>
      </c>
      <c r="D61" t="s">
        <v>3</v>
      </c>
      <c r="E61" t="s">
        <v>3</v>
      </c>
      <c r="F61" t="s">
        <v>3</v>
      </c>
      <c r="H61">
        <v>12</v>
      </c>
      <c r="I61">
        <v>65</v>
      </c>
      <c r="J61">
        <v>8</v>
      </c>
      <c r="K61">
        <v>75</v>
      </c>
      <c r="L61" s="8">
        <v>0.08</v>
      </c>
      <c r="M61">
        <v>1625</v>
      </c>
      <c r="N61">
        <v>229</v>
      </c>
      <c r="O61">
        <v>210</v>
      </c>
      <c r="P61">
        <v>0</v>
      </c>
      <c r="Q61" t="s">
        <v>9</v>
      </c>
      <c r="S61" s="9"/>
      <c r="T61" s="9">
        <v>3.14</v>
      </c>
      <c r="U61" s="9">
        <v>165</v>
      </c>
      <c r="V61" s="9">
        <v>229</v>
      </c>
      <c r="W61" s="9">
        <v>15</v>
      </c>
      <c r="X61" s="9" t="s">
        <v>9</v>
      </c>
      <c r="Y61" s="9" t="s">
        <v>165</v>
      </c>
      <c r="AC61">
        <f>P61</f>
        <v>0</v>
      </c>
      <c r="AD61">
        <f>W61</f>
        <v>15</v>
      </c>
    </row>
    <row r="62" spans="1:30" x14ac:dyDescent="0.25">
      <c r="A62">
        <v>29</v>
      </c>
      <c r="B62">
        <v>1813</v>
      </c>
      <c r="C62" s="1" t="s">
        <v>40</v>
      </c>
      <c r="D62" t="s">
        <v>3</v>
      </c>
      <c r="E62" t="s">
        <v>3</v>
      </c>
      <c r="H62">
        <v>7</v>
      </c>
      <c r="I62">
        <v>31</v>
      </c>
      <c r="J62">
        <v>14</v>
      </c>
      <c r="K62">
        <v>50</v>
      </c>
      <c r="L62" s="8">
        <v>0.03</v>
      </c>
      <c r="M62">
        <v>775</v>
      </c>
      <c r="N62">
        <v>175</v>
      </c>
      <c r="O62">
        <v>360</v>
      </c>
      <c r="P62">
        <v>0</v>
      </c>
      <c r="Q62" t="s">
        <v>9</v>
      </c>
      <c r="S62" s="9"/>
      <c r="T62" s="9">
        <v>0.25</v>
      </c>
      <c r="U62" s="9">
        <v>19</v>
      </c>
      <c r="V62" s="9">
        <v>175</v>
      </c>
      <c r="W62" s="9">
        <v>13</v>
      </c>
      <c r="X62" s="9" t="s">
        <v>9</v>
      </c>
      <c r="Y62" s="9"/>
      <c r="AC62">
        <f>P62</f>
        <v>0</v>
      </c>
      <c r="AD62">
        <f>W62</f>
        <v>13</v>
      </c>
    </row>
    <row r="63" spans="1:30" x14ac:dyDescent="0.25">
      <c r="A63">
        <v>85</v>
      </c>
      <c r="B63">
        <v>4863</v>
      </c>
      <c r="C63" s="1" t="s">
        <v>93</v>
      </c>
      <c r="D63" t="s">
        <v>3</v>
      </c>
      <c r="E63" t="s">
        <v>3</v>
      </c>
      <c r="F63" t="s">
        <v>3</v>
      </c>
      <c r="H63">
        <v>11</v>
      </c>
      <c r="I63">
        <v>72</v>
      </c>
      <c r="J63">
        <v>9</v>
      </c>
      <c r="K63">
        <v>75</v>
      </c>
      <c r="L63" s="8">
        <v>0.06</v>
      </c>
      <c r="M63">
        <v>1975</v>
      </c>
      <c r="N63">
        <v>195</v>
      </c>
      <c r="O63">
        <v>330</v>
      </c>
      <c r="P63">
        <v>0</v>
      </c>
      <c r="Q63" t="s">
        <v>9</v>
      </c>
      <c r="S63" s="9"/>
      <c r="T63" s="9">
        <v>1.25</v>
      </c>
      <c r="U63" s="9">
        <v>104</v>
      </c>
      <c r="V63" s="9">
        <v>195</v>
      </c>
      <c r="W63" s="9">
        <v>13</v>
      </c>
      <c r="X63" s="9" t="s">
        <v>9</v>
      </c>
      <c r="Y63" s="9"/>
      <c r="AC63">
        <f>P63</f>
        <v>0</v>
      </c>
      <c r="AD63">
        <f>W63</f>
        <v>13</v>
      </c>
    </row>
    <row r="64" spans="1:30" x14ac:dyDescent="0.25">
      <c r="A64">
        <v>95</v>
      </c>
      <c r="B64">
        <v>102482</v>
      </c>
      <c r="C64" s="1" t="s">
        <v>103</v>
      </c>
      <c r="F64" t="s">
        <v>3</v>
      </c>
      <c r="H64">
        <v>5</v>
      </c>
      <c r="I64">
        <v>50</v>
      </c>
      <c r="J64">
        <v>11</v>
      </c>
      <c r="K64">
        <v>25</v>
      </c>
      <c r="L64" s="8">
        <v>0.05</v>
      </c>
      <c r="M64">
        <v>1800</v>
      </c>
      <c r="N64">
        <v>108</v>
      </c>
      <c r="O64">
        <v>165</v>
      </c>
      <c r="P64">
        <v>0</v>
      </c>
      <c r="Q64" t="s">
        <v>9</v>
      </c>
      <c r="S64" s="9"/>
      <c r="T64" s="9">
        <v>0.09</v>
      </c>
      <c r="U64" s="9">
        <v>9</v>
      </c>
      <c r="V64" s="9">
        <v>108</v>
      </c>
      <c r="W64" s="9">
        <v>12</v>
      </c>
      <c r="X64" s="9" t="s">
        <v>9</v>
      </c>
      <c r="Y64" s="9"/>
      <c r="AC64">
        <f>P64</f>
        <v>0</v>
      </c>
      <c r="AD64">
        <f>W64</f>
        <v>12</v>
      </c>
    </row>
    <row r="65" spans="1:30" x14ac:dyDescent="0.25">
      <c r="A65">
        <v>35</v>
      </c>
      <c r="B65">
        <v>2321</v>
      </c>
      <c r="C65" s="1" t="s">
        <v>46</v>
      </c>
      <c r="D65" t="s">
        <v>3</v>
      </c>
      <c r="E65" t="s">
        <v>3</v>
      </c>
      <c r="H65">
        <v>5</v>
      </c>
      <c r="I65">
        <v>15</v>
      </c>
      <c r="J65">
        <v>6</v>
      </c>
      <c r="K65">
        <v>50</v>
      </c>
      <c r="L65" s="8">
        <v>0.02</v>
      </c>
      <c r="M65">
        <v>375</v>
      </c>
      <c r="N65">
        <v>125</v>
      </c>
      <c r="O65">
        <v>135</v>
      </c>
      <c r="P65">
        <v>0</v>
      </c>
      <c r="Q65" t="s">
        <v>9</v>
      </c>
      <c r="S65" s="9"/>
      <c r="T65" s="9">
        <v>0.05</v>
      </c>
      <c r="U65" s="9">
        <v>5</v>
      </c>
      <c r="V65" s="9">
        <v>125</v>
      </c>
      <c r="W65" s="9">
        <v>11</v>
      </c>
      <c r="X65" s="9" t="s">
        <v>9</v>
      </c>
      <c r="Y65" s="9"/>
      <c r="AC65">
        <f>P65</f>
        <v>0</v>
      </c>
      <c r="AD65">
        <f>W65</f>
        <v>11</v>
      </c>
    </row>
    <row r="66" spans="1:30" x14ac:dyDescent="0.25">
      <c r="A66">
        <v>15</v>
      </c>
      <c r="B66">
        <v>1325</v>
      </c>
      <c r="C66" s="1" t="s">
        <v>23</v>
      </c>
      <c r="D66" t="s">
        <v>3</v>
      </c>
      <c r="E66" t="s">
        <v>3</v>
      </c>
      <c r="H66">
        <v>6</v>
      </c>
      <c r="I66">
        <v>15</v>
      </c>
      <c r="J66">
        <v>5</v>
      </c>
      <c r="K66">
        <v>50</v>
      </c>
      <c r="L66" s="8">
        <v>0.05</v>
      </c>
      <c r="M66">
        <v>450</v>
      </c>
      <c r="N66">
        <v>150</v>
      </c>
      <c r="O66">
        <v>150</v>
      </c>
      <c r="P66">
        <v>0</v>
      </c>
      <c r="Q66" t="s">
        <v>9</v>
      </c>
      <c r="S66" s="9"/>
      <c r="T66" s="9">
        <v>0.09</v>
      </c>
      <c r="U66" s="9">
        <v>11</v>
      </c>
      <c r="V66" s="9">
        <v>150</v>
      </c>
      <c r="W66" s="9">
        <v>10</v>
      </c>
      <c r="X66" s="9" t="s">
        <v>9</v>
      </c>
      <c r="Y66" s="9"/>
      <c r="AC66">
        <f>P66</f>
        <v>0</v>
      </c>
      <c r="AD66">
        <f>W66</f>
        <v>10</v>
      </c>
    </row>
    <row r="67" spans="1:30" x14ac:dyDescent="0.25">
      <c r="A67">
        <v>36</v>
      </c>
      <c r="B67">
        <v>2267</v>
      </c>
      <c r="C67" s="1" t="s">
        <v>47</v>
      </c>
      <c r="D67" t="s">
        <v>3</v>
      </c>
      <c r="E67" t="s">
        <v>3</v>
      </c>
      <c r="H67">
        <v>6</v>
      </c>
      <c r="I67">
        <v>15</v>
      </c>
      <c r="J67">
        <v>5</v>
      </c>
      <c r="K67">
        <v>50</v>
      </c>
      <c r="L67" s="8">
        <v>0.03</v>
      </c>
      <c r="M67">
        <v>450</v>
      </c>
      <c r="N67">
        <v>150</v>
      </c>
      <c r="O67">
        <v>150</v>
      </c>
      <c r="P67">
        <v>0</v>
      </c>
      <c r="Q67" t="s">
        <v>9</v>
      </c>
      <c r="S67" s="9"/>
      <c r="T67" s="9">
        <v>0.08</v>
      </c>
      <c r="U67" s="9">
        <v>9</v>
      </c>
      <c r="V67" s="9">
        <v>150</v>
      </c>
      <c r="W67" s="9">
        <v>10</v>
      </c>
      <c r="X67" s="9" t="s">
        <v>9</v>
      </c>
      <c r="Y67" s="9"/>
      <c r="AC67">
        <f>P67</f>
        <v>0</v>
      </c>
      <c r="AD67">
        <f>W67</f>
        <v>10</v>
      </c>
    </row>
    <row r="68" spans="1:30" x14ac:dyDescent="0.25">
      <c r="A68">
        <v>14</v>
      </c>
      <c r="B68">
        <v>1295</v>
      </c>
      <c r="C68" s="1" t="s">
        <v>22</v>
      </c>
      <c r="D68" t="s">
        <v>3</v>
      </c>
      <c r="E68" t="s">
        <v>3</v>
      </c>
      <c r="H68">
        <v>6</v>
      </c>
      <c r="I68">
        <v>15</v>
      </c>
      <c r="J68">
        <v>5</v>
      </c>
      <c r="K68">
        <v>50</v>
      </c>
      <c r="L68" s="8">
        <v>0.03</v>
      </c>
      <c r="M68">
        <v>450</v>
      </c>
      <c r="N68">
        <v>150</v>
      </c>
      <c r="O68">
        <v>150</v>
      </c>
      <c r="P68">
        <v>0</v>
      </c>
      <c r="Q68" t="s">
        <v>9</v>
      </c>
      <c r="S68" s="9"/>
      <c r="T68" s="9">
        <v>7.0000000000000007E-2</v>
      </c>
      <c r="U68" s="9">
        <v>7</v>
      </c>
      <c r="V68" s="9">
        <v>150</v>
      </c>
      <c r="W68" s="9">
        <v>9</v>
      </c>
      <c r="X68" s="9" t="s">
        <v>9</v>
      </c>
      <c r="Y68" s="9"/>
      <c r="AC68">
        <f>P68</f>
        <v>0</v>
      </c>
      <c r="AD68">
        <f>W68</f>
        <v>9</v>
      </c>
    </row>
    <row r="69" spans="1:30" x14ac:dyDescent="0.25">
      <c r="A69">
        <v>110</v>
      </c>
      <c r="B69">
        <v>158976</v>
      </c>
      <c r="C69" s="1" t="s">
        <v>118</v>
      </c>
      <c r="F69" t="s">
        <v>3</v>
      </c>
      <c r="H69">
        <v>17</v>
      </c>
      <c r="I69">
        <v>29</v>
      </c>
      <c r="J69">
        <v>15</v>
      </c>
      <c r="K69">
        <v>25</v>
      </c>
      <c r="L69" s="8">
        <v>0.03</v>
      </c>
      <c r="M69">
        <v>725</v>
      </c>
      <c r="N69">
        <v>100</v>
      </c>
      <c r="O69">
        <v>225</v>
      </c>
      <c r="P69">
        <v>0</v>
      </c>
      <c r="Q69" t="s">
        <v>9</v>
      </c>
      <c r="S69" s="9"/>
      <c r="T69" s="9">
        <v>0.14000000000000001</v>
      </c>
      <c r="U69" s="9">
        <v>17</v>
      </c>
      <c r="V69" s="9">
        <v>100</v>
      </c>
      <c r="W69" s="9">
        <v>9</v>
      </c>
      <c r="X69" s="9" t="s">
        <v>9</v>
      </c>
      <c r="Y69" s="9"/>
      <c r="AC69">
        <f>P69</f>
        <v>0</v>
      </c>
      <c r="AD69">
        <f>W69</f>
        <v>9</v>
      </c>
    </row>
    <row r="70" spans="1:30" x14ac:dyDescent="0.25">
      <c r="A70">
        <v>102</v>
      </c>
      <c r="B70">
        <v>126071</v>
      </c>
      <c r="C70" s="1" t="s">
        <v>110</v>
      </c>
      <c r="D70" t="s">
        <v>3</v>
      </c>
      <c r="E70" t="s">
        <v>3</v>
      </c>
      <c r="F70" t="s">
        <v>3</v>
      </c>
      <c r="H70">
        <v>17</v>
      </c>
      <c r="I70">
        <v>103</v>
      </c>
      <c r="J70">
        <v>15</v>
      </c>
      <c r="K70">
        <v>75</v>
      </c>
      <c r="L70" s="8">
        <v>0.08</v>
      </c>
      <c r="M70">
        <v>2825</v>
      </c>
      <c r="N70">
        <v>299</v>
      </c>
      <c r="O70">
        <v>375</v>
      </c>
      <c r="P70">
        <v>0</v>
      </c>
      <c r="Q70" t="s">
        <v>9</v>
      </c>
      <c r="S70" s="9"/>
      <c r="T70" s="9">
        <v>10.59</v>
      </c>
      <c r="U70" s="9">
        <v>769</v>
      </c>
      <c r="V70" s="9">
        <v>299</v>
      </c>
      <c r="W70" s="9">
        <v>8</v>
      </c>
      <c r="X70" s="9" t="s">
        <v>9</v>
      </c>
      <c r="Y70" s="9" t="s">
        <v>151</v>
      </c>
      <c r="AC70">
        <f>P70</f>
        <v>0</v>
      </c>
      <c r="AD70">
        <f>W70</f>
        <v>8</v>
      </c>
    </row>
    <row r="71" spans="1:30" x14ac:dyDescent="0.25">
      <c r="A71">
        <v>103</v>
      </c>
      <c r="B71">
        <v>108839</v>
      </c>
      <c r="C71" s="1" t="s">
        <v>111</v>
      </c>
      <c r="F71" t="s">
        <v>3</v>
      </c>
      <c r="H71">
        <v>4</v>
      </c>
      <c r="I71">
        <v>47</v>
      </c>
      <c r="J71">
        <v>13</v>
      </c>
      <c r="K71">
        <v>25</v>
      </c>
      <c r="L71" s="8">
        <v>0.05</v>
      </c>
      <c r="M71">
        <v>1500</v>
      </c>
      <c r="N71">
        <v>96</v>
      </c>
      <c r="O71">
        <v>195</v>
      </c>
      <c r="P71">
        <v>0</v>
      </c>
      <c r="Q71" t="s">
        <v>9</v>
      </c>
      <c r="S71" s="9"/>
      <c r="T71" s="9">
        <v>0.22</v>
      </c>
      <c r="U71" s="9">
        <v>18</v>
      </c>
      <c r="V71" s="9">
        <v>96</v>
      </c>
      <c r="W71" s="9">
        <v>6</v>
      </c>
      <c r="X71" s="9" t="s">
        <v>9</v>
      </c>
      <c r="Y71" s="9"/>
      <c r="AC71">
        <f>P71</f>
        <v>0</v>
      </c>
      <c r="AD71">
        <f>W71</f>
        <v>6</v>
      </c>
    </row>
    <row r="72" spans="1:30" x14ac:dyDescent="0.25">
      <c r="A72">
        <v>124</v>
      </c>
      <c r="B72">
        <v>162957</v>
      </c>
      <c r="C72" s="1" t="s">
        <v>132</v>
      </c>
      <c r="D72" t="s">
        <v>3</v>
      </c>
      <c r="E72" t="s">
        <v>3</v>
      </c>
      <c r="H72">
        <v>8</v>
      </c>
      <c r="I72">
        <v>48</v>
      </c>
      <c r="J72">
        <v>3</v>
      </c>
      <c r="K72">
        <v>50</v>
      </c>
      <c r="L72" s="8">
        <v>0.02</v>
      </c>
      <c r="M72">
        <v>1200</v>
      </c>
      <c r="N72">
        <v>71</v>
      </c>
      <c r="O72">
        <v>75</v>
      </c>
      <c r="P72">
        <v>0</v>
      </c>
      <c r="Q72" t="s">
        <v>9</v>
      </c>
      <c r="S72" s="9"/>
      <c r="T72" s="9">
        <v>7.0000000000000007E-2</v>
      </c>
      <c r="U72" s="9">
        <v>12</v>
      </c>
      <c r="V72" s="9">
        <v>71</v>
      </c>
      <c r="W72" s="9">
        <v>5</v>
      </c>
      <c r="X72" s="9" t="s">
        <v>9</v>
      </c>
      <c r="Y72" s="9"/>
      <c r="AC72">
        <f>P72</f>
        <v>0</v>
      </c>
      <c r="AD72">
        <f>W72</f>
        <v>5</v>
      </c>
    </row>
    <row r="73" spans="1:30" x14ac:dyDescent="0.25">
      <c r="A73">
        <v>118</v>
      </c>
      <c r="B73">
        <v>144290</v>
      </c>
      <c r="C73" s="1" t="s">
        <v>126</v>
      </c>
      <c r="D73" t="s">
        <v>3</v>
      </c>
      <c r="E73" t="s">
        <v>3</v>
      </c>
      <c r="F73" t="s">
        <v>3</v>
      </c>
      <c r="H73">
        <v>12</v>
      </c>
      <c r="I73">
        <v>84</v>
      </c>
      <c r="J73">
        <v>8</v>
      </c>
      <c r="K73">
        <v>75</v>
      </c>
      <c r="L73" s="8">
        <v>0.06</v>
      </c>
      <c r="M73">
        <v>2100</v>
      </c>
      <c r="N73">
        <v>199</v>
      </c>
      <c r="O73">
        <v>195</v>
      </c>
      <c r="P73">
        <v>0</v>
      </c>
      <c r="Q73" t="s">
        <v>9</v>
      </c>
      <c r="S73" s="9"/>
      <c r="T73" s="9">
        <v>4.63</v>
      </c>
      <c r="U73" s="9">
        <v>422</v>
      </c>
      <c r="V73" s="9">
        <v>199</v>
      </c>
      <c r="W73" s="9">
        <v>4</v>
      </c>
      <c r="X73" s="9" t="s">
        <v>9</v>
      </c>
      <c r="Y73" s="9" t="s">
        <v>151</v>
      </c>
      <c r="AC73">
        <f>P73</f>
        <v>0</v>
      </c>
      <c r="AD73">
        <f>W73</f>
        <v>4</v>
      </c>
    </row>
    <row r="74" spans="1:30" x14ac:dyDescent="0.25">
      <c r="A74">
        <v>119</v>
      </c>
      <c r="B74">
        <v>153699</v>
      </c>
      <c r="C74" s="1" t="s">
        <v>127</v>
      </c>
      <c r="F74" t="s">
        <v>3</v>
      </c>
      <c r="H74">
        <v>8</v>
      </c>
      <c r="I74">
        <v>16</v>
      </c>
      <c r="J74">
        <v>4</v>
      </c>
      <c r="K74">
        <v>25</v>
      </c>
      <c r="L74" s="8">
        <v>0.02</v>
      </c>
      <c r="M74">
        <v>400</v>
      </c>
      <c r="N74">
        <v>50</v>
      </c>
      <c r="O74">
        <v>60</v>
      </c>
      <c r="P74">
        <v>0</v>
      </c>
      <c r="Q74" t="s">
        <v>9</v>
      </c>
      <c r="S74" s="9"/>
      <c r="T74" s="9">
        <v>0.03</v>
      </c>
      <c r="U74" s="9">
        <v>8</v>
      </c>
      <c r="V74" s="9">
        <v>50</v>
      </c>
      <c r="W74" s="9">
        <v>4</v>
      </c>
      <c r="X74" s="9" t="s">
        <v>9</v>
      </c>
      <c r="Y74" s="9"/>
      <c r="AC74">
        <f>P74</f>
        <v>0</v>
      </c>
      <c r="AD74">
        <f>W74</f>
        <v>4</v>
      </c>
    </row>
    <row r="75" spans="1:30" x14ac:dyDescent="0.25">
      <c r="A75">
        <v>104</v>
      </c>
      <c r="B75">
        <v>129631</v>
      </c>
      <c r="C75" s="1" t="s">
        <v>112</v>
      </c>
      <c r="D75" t="s">
        <v>3</v>
      </c>
      <c r="E75" t="s">
        <v>3</v>
      </c>
      <c r="F75" t="s">
        <v>3</v>
      </c>
      <c r="G75" t="s">
        <v>3</v>
      </c>
      <c r="H75">
        <v>16</v>
      </c>
      <c r="I75">
        <v>124</v>
      </c>
      <c r="J75">
        <v>12</v>
      </c>
      <c r="K75">
        <v>75</v>
      </c>
      <c r="L75" s="8">
        <v>0.13</v>
      </c>
      <c r="M75">
        <v>4575</v>
      </c>
      <c r="N75">
        <v>299</v>
      </c>
      <c r="O75">
        <v>375</v>
      </c>
      <c r="P75">
        <v>0</v>
      </c>
      <c r="Q75" t="s">
        <v>9</v>
      </c>
      <c r="S75" s="9"/>
      <c r="T75" s="9">
        <v>25.05</v>
      </c>
      <c r="U75" s="9">
        <v>1083</v>
      </c>
      <c r="V75" s="9">
        <v>299</v>
      </c>
      <c r="W75" s="9">
        <v>3</v>
      </c>
      <c r="X75" s="9" t="s">
        <v>9</v>
      </c>
      <c r="Y75" s="9" t="s">
        <v>151</v>
      </c>
      <c r="AC75">
        <f>P75</f>
        <v>0</v>
      </c>
      <c r="AD75">
        <f>W75</f>
        <v>3</v>
      </c>
    </row>
    <row r="76" spans="1:30" x14ac:dyDescent="0.25">
      <c r="A76">
        <v>127</v>
      </c>
      <c r="B76">
        <v>163678</v>
      </c>
      <c r="C76" s="1" t="s">
        <v>135</v>
      </c>
      <c r="D76" t="s">
        <v>3</v>
      </c>
      <c r="E76" t="s">
        <v>3</v>
      </c>
      <c r="F76" t="s">
        <v>3</v>
      </c>
      <c r="H76">
        <v>8</v>
      </c>
      <c r="I76">
        <v>41</v>
      </c>
      <c r="J76">
        <v>4</v>
      </c>
      <c r="K76">
        <v>75</v>
      </c>
      <c r="L76" s="8">
        <v>0.02</v>
      </c>
      <c r="M76">
        <v>1025</v>
      </c>
      <c r="N76">
        <v>95</v>
      </c>
      <c r="O76">
        <v>105</v>
      </c>
      <c r="P76">
        <v>0</v>
      </c>
      <c r="Q76" t="s">
        <v>9</v>
      </c>
      <c r="S76" s="9"/>
      <c r="T76" s="9">
        <v>1.46</v>
      </c>
      <c r="U76" s="9">
        <v>141</v>
      </c>
      <c r="V76" s="9">
        <v>95</v>
      </c>
      <c r="W76" s="9">
        <v>2</v>
      </c>
      <c r="X76" s="9" t="s">
        <v>9</v>
      </c>
      <c r="Y76" s="9" t="s">
        <v>151</v>
      </c>
      <c r="AC76">
        <f>P76</f>
        <v>0</v>
      </c>
      <c r="AD76">
        <f>W76</f>
        <v>2</v>
      </c>
    </row>
    <row r="77" spans="1:30" x14ac:dyDescent="0.25">
      <c r="A77">
        <v>106</v>
      </c>
      <c r="B77">
        <v>145815</v>
      </c>
      <c r="C77" s="1" t="s">
        <v>128</v>
      </c>
      <c r="E77" t="s">
        <v>3</v>
      </c>
      <c r="F77" t="s">
        <v>3</v>
      </c>
      <c r="H77">
        <v>7</v>
      </c>
      <c r="I77">
        <v>38</v>
      </c>
      <c r="J77">
        <v>3</v>
      </c>
      <c r="K77">
        <v>50</v>
      </c>
      <c r="L77" s="8">
        <v>0.02</v>
      </c>
      <c r="M77">
        <v>950</v>
      </c>
      <c r="N77">
        <v>75</v>
      </c>
      <c r="O77">
        <v>75</v>
      </c>
      <c r="P77">
        <v>0</v>
      </c>
      <c r="Q77" t="s">
        <v>9</v>
      </c>
      <c r="S77" s="9"/>
      <c r="T77" s="9">
        <v>0.4</v>
      </c>
      <c r="U77" s="9">
        <v>48</v>
      </c>
      <c r="V77" s="9">
        <v>75</v>
      </c>
      <c r="W77" s="9">
        <v>0</v>
      </c>
      <c r="X77" s="9" t="s">
        <v>9</v>
      </c>
      <c r="Y77" s="9" t="s">
        <v>151</v>
      </c>
      <c r="AC77">
        <f>P77</f>
        <v>0</v>
      </c>
      <c r="AD77">
        <f>W77</f>
        <v>0</v>
      </c>
    </row>
    <row r="78" spans="1:30" x14ac:dyDescent="0.25">
      <c r="A78">
        <v>125</v>
      </c>
      <c r="B78">
        <v>158933</v>
      </c>
      <c r="C78" s="1" t="s">
        <v>133</v>
      </c>
      <c r="D78" t="s">
        <v>3</v>
      </c>
      <c r="H78">
        <v>1</v>
      </c>
      <c r="I78">
        <v>3</v>
      </c>
      <c r="J78">
        <v>2</v>
      </c>
      <c r="K78">
        <v>25</v>
      </c>
      <c r="L78" s="8">
        <v>0</v>
      </c>
      <c r="M78">
        <v>75</v>
      </c>
      <c r="N78">
        <v>25</v>
      </c>
      <c r="O78">
        <v>30</v>
      </c>
      <c r="P78">
        <v>0</v>
      </c>
      <c r="Q78" t="s">
        <v>9</v>
      </c>
      <c r="S78" s="9"/>
      <c r="T78" s="9">
        <v>0.02</v>
      </c>
      <c r="U78" s="9">
        <v>3</v>
      </c>
      <c r="V78" s="9">
        <v>25</v>
      </c>
      <c r="W78" s="9">
        <v>0</v>
      </c>
      <c r="X78" s="9" t="s">
        <v>9</v>
      </c>
      <c r="Y78" s="9"/>
      <c r="AC78">
        <f>P78</f>
        <v>0</v>
      </c>
      <c r="AD78">
        <f>W78</f>
        <v>0</v>
      </c>
    </row>
    <row r="79" spans="1:30" x14ac:dyDescent="0.25">
      <c r="A79">
        <v>126</v>
      </c>
      <c r="B79">
        <v>158925</v>
      </c>
      <c r="C79" s="1" t="s">
        <v>134</v>
      </c>
      <c r="D79" t="s">
        <v>3</v>
      </c>
      <c r="E79" t="s">
        <v>3</v>
      </c>
      <c r="H79">
        <v>17</v>
      </c>
      <c r="I79">
        <v>35</v>
      </c>
      <c r="J79">
        <v>6</v>
      </c>
      <c r="K79">
        <v>25</v>
      </c>
      <c r="L79" s="8">
        <v>0.02</v>
      </c>
      <c r="M79">
        <v>875</v>
      </c>
      <c r="N79">
        <v>50</v>
      </c>
      <c r="O79">
        <v>90</v>
      </c>
      <c r="P79">
        <v>0</v>
      </c>
      <c r="Q79" t="s">
        <v>9</v>
      </c>
      <c r="S79" s="9"/>
      <c r="T79" s="9">
        <v>0.19</v>
      </c>
      <c r="U79" s="9">
        <v>17</v>
      </c>
      <c r="V79" s="9">
        <v>50</v>
      </c>
      <c r="W79" s="9">
        <v>0</v>
      </c>
      <c r="X79" s="9" t="s">
        <v>9</v>
      </c>
      <c r="Y79" s="9" t="s">
        <v>151</v>
      </c>
      <c r="AC79">
        <f>P79</f>
        <v>0</v>
      </c>
      <c r="AD79">
        <f>W79</f>
        <v>0</v>
      </c>
    </row>
    <row r="80" spans="1:30" x14ac:dyDescent="0.25">
      <c r="A80">
        <v>129</v>
      </c>
      <c r="B80">
        <v>158950</v>
      </c>
      <c r="C80" s="1" t="s">
        <v>137</v>
      </c>
      <c r="D80" t="s">
        <v>3</v>
      </c>
      <c r="E80" t="s">
        <v>3</v>
      </c>
      <c r="F80" t="s">
        <v>3</v>
      </c>
      <c r="H80">
        <v>7</v>
      </c>
      <c r="I80">
        <v>17</v>
      </c>
      <c r="J80">
        <v>6</v>
      </c>
      <c r="K80">
        <v>50</v>
      </c>
      <c r="L80" s="8">
        <v>0.02</v>
      </c>
      <c r="M80">
        <v>425</v>
      </c>
      <c r="N80">
        <v>50</v>
      </c>
      <c r="O80">
        <v>90</v>
      </c>
      <c r="P80">
        <v>0</v>
      </c>
      <c r="Q80" t="s">
        <v>9</v>
      </c>
      <c r="S80" s="9"/>
      <c r="T80" s="9">
        <v>0.06</v>
      </c>
      <c r="U80" s="9">
        <v>7</v>
      </c>
      <c r="V80" s="9">
        <v>50</v>
      </c>
      <c r="W80" s="9">
        <v>0</v>
      </c>
      <c r="X80" s="9" t="s">
        <v>9</v>
      </c>
      <c r="Y80" s="9" t="s">
        <v>151</v>
      </c>
      <c r="AC80">
        <f>P80</f>
        <v>0</v>
      </c>
      <c r="AD80">
        <f>W80</f>
        <v>0</v>
      </c>
    </row>
    <row r="87" ht="27.75" customHeight="1" x14ac:dyDescent="0.25"/>
  </sheetData>
  <sortState xmlns:xlrd2="http://schemas.microsoft.com/office/spreadsheetml/2017/richdata2" ref="A2:AD80">
    <sortCondition descending="1" ref="P2:P80"/>
    <sortCondition descending="1" ref="W2:W80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Geral</vt:lpstr>
      <vt:lpstr>AG</vt:lpstr>
      <vt:lpstr>hiperparâmetro nro_ind</vt:lpstr>
      <vt:lpstr>hiperpar elitismo</vt:lpstr>
      <vt:lpstr>hiperparâmetros pc</vt:lpstr>
      <vt:lpstr>hiperparâmetros pm</vt:lpstr>
      <vt:lpstr>processamento AG</vt:lpstr>
      <vt:lpstr>janelas ag</vt:lpstr>
      <vt:lpstr>modalidade 1 somente</vt:lpstr>
      <vt:lpstr>modalidade 2 somente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Edmilson1</dc:creator>
  <cp:lastModifiedBy>Edmilson1</cp:lastModifiedBy>
  <cp:lastPrinted>2023-09-04T13:37:33Z</cp:lastPrinted>
  <dcterms:created xsi:type="dcterms:W3CDTF">2023-08-04T13:55:09Z</dcterms:created>
  <dcterms:modified xsi:type="dcterms:W3CDTF">2023-09-16T19:04:17Z</dcterms:modified>
</cp:coreProperties>
</file>