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8190"/>
  </bookViews>
  <sheets>
    <sheet name="Flowershop sales" sheetId="1" r:id="rId1"/>
    <sheet name="Gradebook" sheetId="2" r:id="rId2"/>
    <sheet name="Grades" sheetId="3" r:id="rId3"/>
    <sheet name="Loans" sheetId="4" r:id="rId4"/>
  </sheets>
  <definedNames>
    <definedName name="_xlnm._FilterDatabase" localSheetId="0">'Flowershop sales'!$A$6:$K$17</definedName>
  </definedNames>
  <calcPr calcId="125725" iterateDelta="1E-4"/>
</workbook>
</file>

<file path=xl/calcChain.xml><?xml version="1.0" encoding="utf-8"?>
<calcChain xmlns="http://schemas.openxmlformats.org/spreadsheetml/2006/main">
  <c r="E13" i="4"/>
  <c r="D13"/>
  <c r="E12"/>
  <c r="D12"/>
  <c r="E11"/>
  <c r="D11"/>
  <c r="E10"/>
  <c r="D10"/>
  <c r="C9"/>
  <c r="E9" s="1"/>
  <c r="B4"/>
  <c r="D9" l="1"/>
</calcChain>
</file>

<file path=xl/sharedStrings.xml><?xml version="1.0" encoding="utf-8"?>
<sst xmlns="http://schemas.openxmlformats.org/spreadsheetml/2006/main" count="108" uniqueCount="88">
  <si>
    <t>(Your name)'s Flower Shop</t>
  </si>
  <si>
    <t>Sales's Tax Rate</t>
  </si>
  <si>
    <t>(Insert formula for today's date)</t>
  </si>
  <si>
    <t>Flower</t>
  </si>
  <si>
    <t>Number in Bouquet</t>
  </si>
  <si>
    <t>Price per bouquet</t>
  </si>
  <si>
    <t>Bouquets in stock</t>
  </si>
  <si>
    <t>Need to Reorder (&lt;20)?</t>
  </si>
  <si>
    <t>Bouquets Sold</t>
  </si>
  <si>
    <t>Gross Income</t>
  </si>
  <si>
    <t>Sales Tax</t>
  </si>
  <si>
    <t>Net Income</t>
  </si>
  <si>
    <t>Roses</t>
  </si>
  <si>
    <t>use if( ) -&gt; yes or no</t>
  </si>
  <si>
    <t>(price * number sold)</t>
  </si>
  <si>
    <t>(rate * gross income)</t>
  </si>
  <si>
    <t>(gross - sales tax)</t>
  </si>
  <si>
    <t>Lillies</t>
  </si>
  <si>
    <t>Tulips</t>
  </si>
  <si>
    <t>Narcissus</t>
  </si>
  <si>
    <t>Carnations</t>
  </si>
  <si>
    <t>Orchids</t>
  </si>
  <si>
    <t>Column Totals  (use sum)</t>
  </si>
  <si>
    <t>N/A</t>
  </si>
  <si>
    <t>(Total = count reorders with countif)</t>
  </si>
  <si>
    <t>Number of items with values (text and numbers)</t>
  </si>
  <si>
    <t>Number of items with numbers only</t>
  </si>
  <si>
    <t>Number of items with text only</t>
  </si>
  <si>
    <t>Median</t>
  </si>
  <si>
    <t>Maximum</t>
  </si>
  <si>
    <t>Minimum</t>
  </si>
  <si>
    <t>Name</t>
  </si>
  <si>
    <t>Points</t>
  </si>
  <si>
    <t>Grade</t>
  </si>
  <si>
    <t>Comment</t>
  </si>
  <si>
    <t>Bob</t>
  </si>
  <si>
    <t>use VLOOKUP() here</t>
  </si>
  <si>
    <t>and here</t>
  </si>
  <si>
    <t>Loucas</t>
  </si>
  <si>
    <t>Maria</t>
  </si>
  <si>
    <t>George</t>
  </si>
  <si>
    <t>Joe</t>
  </si>
  <si>
    <t>Jim</t>
  </si>
  <si>
    <t>Andrew</t>
  </si>
  <si>
    <t>Bill</t>
  </si>
  <si>
    <t>Peter</t>
  </si>
  <si>
    <t>Karen</t>
  </si>
  <si>
    <t>Ananth</t>
  </si>
  <si>
    <t>Average</t>
  </si>
  <si>
    <t>Highest</t>
  </si>
  <si>
    <t>Lowest</t>
  </si>
  <si>
    <t>Number Passing (grade &gt; 60)</t>
  </si>
  <si>
    <t>Number Failing (grade &lt; 60</t>
  </si>
  <si>
    <t>Number of A's (countif)</t>
  </si>
  <si>
    <t>Number of B's (countif)</t>
  </si>
  <si>
    <t>Number of C's (countif)</t>
  </si>
  <si>
    <t>Number of D's (countif)</t>
  </si>
  <si>
    <t>Lookup Table for Letter Grade</t>
  </si>
  <si>
    <t>F</t>
  </si>
  <si>
    <t>D</t>
  </si>
  <si>
    <t>C</t>
  </si>
  <si>
    <t>B</t>
  </si>
  <si>
    <t>A</t>
  </si>
  <si>
    <t>Lookup Table for Grade Comment</t>
  </si>
  <si>
    <t>Distinction</t>
  </si>
  <si>
    <t>Credit</t>
  </si>
  <si>
    <t>Pass</t>
  </si>
  <si>
    <t>Fail</t>
  </si>
  <si>
    <t>Fail a lot</t>
  </si>
  <si>
    <t>Notes:</t>
  </si>
  <si>
    <r>
      <t xml:space="preserve">1. A Vlookup table must contain the values to look up in </t>
    </r>
    <r>
      <rPr>
        <b/>
        <sz val="10"/>
        <rFont val="Arial"/>
        <family val="2"/>
        <charset val="1"/>
      </rPr>
      <t>ascending</t>
    </r>
    <r>
      <rPr>
        <sz val="10"/>
        <rFont val="Arial"/>
        <family val="2"/>
        <charset val="1"/>
      </rPr>
      <t xml:space="preserve"> order when used to look up a range of values</t>
    </r>
  </si>
  <si>
    <r>
      <t xml:space="preserve">2. A Vlookup table must contain </t>
    </r>
    <r>
      <rPr>
        <b/>
        <sz val="10"/>
        <rFont val="Arial"/>
        <family val="2"/>
        <charset val="1"/>
      </rPr>
      <t>distinct</t>
    </r>
    <r>
      <rPr>
        <sz val="10"/>
        <rFont val="Arial"/>
        <family val="2"/>
        <charset val="1"/>
      </rPr>
      <t xml:space="preserve"> values to look up, e.g. one A, one B, etc.</t>
    </r>
  </si>
  <si>
    <t>Use "Merge Cells" to merge the notes above, and apply word wrap to this cell</t>
  </si>
  <si>
    <t>Data</t>
  </si>
  <si>
    <t>Years</t>
  </si>
  <si>
    <t>Rate</t>
  </si>
  <si>
    <t>Today's Date:</t>
  </si>
  <si>
    <t>Number of Pmts Per Year:</t>
  </si>
  <si>
    <t>Insurance Rate:</t>
  </si>
  <si>
    <t>Down Pmt Rate:</t>
  </si>
  <si>
    <t>Loan #</t>
  </si>
  <si>
    <t>Total Price</t>
  </si>
  <si>
    <t>Down Payment</t>
  </si>
  <si>
    <t>Amount Financed</t>
  </si>
  <si>
    <t>% Down</t>
  </si>
  <si>
    <t>APR</t>
  </si>
  <si>
    <t>Monthly Payment</t>
  </si>
  <si>
    <t>Monthly Insurance</t>
  </si>
</sst>
</file>

<file path=xl/styles.xml><?xml version="1.0" encoding="utf-8"?>
<styleSheet xmlns="http://schemas.openxmlformats.org/spreadsheetml/2006/main">
  <numFmts count="4">
    <numFmt numFmtId="164" formatCode="0.000%"/>
    <numFmt numFmtId="165" formatCode="0.0%"/>
    <numFmt numFmtId="166" formatCode="_(\$* #,##0.00_);_(\$* \(#,##0.00\);_(\$* \-??_);_(@_)"/>
    <numFmt numFmtId="167" formatCode="_(\$* #,##0_);_(\$* \(#,##0\);_(\$* \-??_);_(@_)"/>
  </numFmts>
  <fonts count="7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b/>
      <sz val="18"/>
      <color rgb="FF00B05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CC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6" fontId="6" fillId="0" borderId="0"/>
    <xf numFmtId="9" fontId="6" fillId="0" borderId="0"/>
  </cellStyleXfs>
  <cellXfs count="20">
    <xf numFmtId="0" fontId="0" fillId="0" borderId="0" xfId="0"/>
    <xf numFmtId="0" fontId="5" fillId="2" borderId="0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7" fontId="6" fillId="0" borderId="0" xfId="1" applyNumberFormat="1" applyFont="1" applyBorder="1" applyAlignment="1" applyProtection="1"/>
    <xf numFmtId="165" fontId="6" fillId="3" borderId="0" xfId="2" applyNumberFormat="1" applyFont="1" applyFill="1" applyBorder="1" applyAlignment="1" applyProtection="1"/>
    <xf numFmtId="164" fontId="6" fillId="3" borderId="0" xfId="2" applyNumberFormat="1" applyFont="1" applyFill="1" applyBorder="1" applyAlignment="1" applyProtection="1"/>
    <xf numFmtId="166" fontId="6" fillId="3" borderId="0" xfId="1" applyFont="1" applyFill="1" applyBorder="1" applyAlignment="1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FF66"/>
  </sheetPr>
  <dimension ref="A1:I34"/>
  <sheetViews>
    <sheetView tabSelected="1" zoomScaleNormal="100" workbookViewId="0"/>
  </sheetViews>
  <sheetFormatPr defaultRowHeight="12.75"/>
  <cols>
    <col min="1" max="1" width="41.28515625"/>
    <col min="2" max="2" width="17.28515625"/>
    <col min="3" max="4" width="17.7109375"/>
    <col min="5" max="5" width="21.140625"/>
    <col min="6" max="6" width="21.7109375"/>
    <col min="7" max="7" width="18.5703125"/>
    <col min="8" max="9" width="19.28515625"/>
    <col min="10" max="11" width="15.140625"/>
    <col min="12" max="1025" width="8.7109375"/>
  </cols>
  <sheetData>
    <row r="1" spans="1:9">
      <c r="B1" t="s">
        <v>0</v>
      </c>
      <c r="F1" s="2" t="s">
        <v>1</v>
      </c>
      <c r="G1" s="2">
        <v>0.09</v>
      </c>
    </row>
    <row r="2" spans="1:9">
      <c r="B2" t="s">
        <v>2</v>
      </c>
    </row>
    <row r="4" spans="1:9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</row>
    <row r="5" spans="1:9">
      <c r="A5" t="s">
        <v>12</v>
      </c>
      <c r="B5">
        <v>24</v>
      </c>
      <c r="C5">
        <v>29.99</v>
      </c>
      <c r="D5">
        <v>7</v>
      </c>
      <c r="E5" t="s">
        <v>13</v>
      </c>
      <c r="F5">
        <v>95</v>
      </c>
      <c r="G5" t="s">
        <v>14</v>
      </c>
      <c r="H5" t="s">
        <v>15</v>
      </c>
      <c r="I5" t="s">
        <v>16</v>
      </c>
    </row>
    <row r="6" spans="1:9">
      <c r="A6" t="s">
        <v>12</v>
      </c>
      <c r="B6">
        <v>12</v>
      </c>
      <c r="C6">
        <v>18.95</v>
      </c>
      <c r="D6">
        <v>28</v>
      </c>
      <c r="F6">
        <v>23</v>
      </c>
    </row>
    <row r="7" spans="1:9">
      <c r="A7" t="s">
        <v>12</v>
      </c>
      <c r="B7">
        <v>6</v>
      </c>
      <c r="C7">
        <v>12.99</v>
      </c>
      <c r="D7">
        <v>36</v>
      </c>
      <c r="F7">
        <v>32</v>
      </c>
    </row>
    <row r="8" spans="1:9">
      <c r="A8" t="s">
        <v>17</v>
      </c>
      <c r="B8">
        <v>24</v>
      </c>
      <c r="C8">
        <v>19.989999999999998</v>
      </c>
      <c r="D8">
        <v>5</v>
      </c>
      <c r="F8">
        <v>128</v>
      </c>
    </row>
    <row r="9" spans="1:9">
      <c r="A9" t="s">
        <v>18</v>
      </c>
      <c r="B9">
        <v>24</v>
      </c>
      <c r="C9">
        <v>29.99</v>
      </c>
      <c r="D9">
        <v>31</v>
      </c>
      <c r="F9">
        <v>63</v>
      </c>
    </row>
    <row r="10" spans="1:9">
      <c r="A10" t="s">
        <v>19</v>
      </c>
      <c r="B10">
        <v>6</v>
      </c>
      <c r="C10">
        <v>34.99</v>
      </c>
      <c r="D10">
        <v>28</v>
      </c>
      <c r="F10">
        <v>57</v>
      </c>
    </row>
    <row r="11" spans="1:9">
      <c r="A11" t="s">
        <v>20</v>
      </c>
      <c r="B11">
        <v>24</v>
      </c>
      <c r="C11">
        <v>22.95</v>
      </c>
      <c r="D11">
        <v>15</v>
      </c>
      <c r="F11">
        <v>45</v>
      </c>
    </row>
    <row r="12" spans="1:9">
      <c r="A12" t="s">
        <v>20</v>
      </c>
      <c r="B12">
        <v>12</v>
      </c>
      <c r="C12">
        <v>17.489999999999998</v>
      </c>
      <c r="D12">
        <v>21</v>
      </c>
      <c r="F12">
        <v>58</v>
      </c>
    </row>
    <row r="13" spans="1:9">
      <c r="A13" t="s">
        <v>20</v>
      </c>
      <c r="B13">
        <v>6</v>
      </c>
      <c r="C13">
        <v>11.99</v>
      </c>
      <c r="D13">
        <v>44</v>
      </c>
      <c r="F13">
        <v>14</v>
      </c>
    </row>
    <row r="14" spans="1:9">
      <c r="A14" t="s">
        <v>21</v>
      </c>
      <c r="B14">
        <v>6</v>
      </c>
      <c r="C14">
        <v>39.99</v>
      </c>
      <c r="D14">
        <v>9</v>
      </c>
      <c r="F14">
        <v>76</v>
      </c>
    </row>
    <row r="16" spans="1:9">
      <c r="A16" s="3" t="s">
        <v>22</v>
      </c>
      <c r="B16" t="s">
        <v>23</v>
      </c>
      <c r="C16" t="s">
        <v>23</v>
      </c>
      <c r="D16" t="s">
        <v>23</v>
      </c>
      <c r="E16" t="s">
        <v>24</v>
      </c>
    </row>
    <row r="17" spans="1:5">
      <c r="A17" s="3" t="s">
        <v>25</v>
      </c>
    </row>
    <row r="18" spans="1:5">
      <c r="A18" s="3" t="s">
        <v>26</v>
      </c>
    </row>
    <row r="19" spans="1:5">
      <c r="A19" s="3" t="s">
        <v>27</v>
      </c>
    </row>
    <row r="20" spans="1:5">
      <c r="A20" s="3" t="s">
        <v>28</v>
      </c>
      <c r="E20" t="s">
        <v>23</v>
      </c>
    </row>
    <row r="21" spans="1:5">
      <c r="A21" s="3" t="s">
        <v>29</v>
      </c>
      <c r="E21" t="s">
        <v>23</v>
      </c>
    </row>
    <row r="22" spans="1:5">
      <c r="A22" s="3" t="s">
        <v>30</v>
      </c>
      <c r="E22" t="s">
        <v>23</v>
      </c>
    </row>
    <row r="34" ht="15.6" customHeight="1"/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9900"/>
  </sheetPr>
  <dimension ref="A1:D25"/>
  <sheetViews>
    <sheetView zoomScaleNormal="100" workbookViewId="0">
      <selection activeCell="B22" sqref="B22"/>
    </sheetView>
  </sheetViews>
  <sheetFormatPr defaultRowHeight="12.75"/>
  <cols>
    <col min="1" max="1" width="27.140625"/>
    <col min="2" max="2" width="8.7109375"/>
    <col min="3" max="3" width="18.7109375"/>
    <col min="4" max="4" width="18.140625"/>
    <col min="5" max="1025" width="8.7109375"/>
  </cols>
  <sheetData>
    <row r="1" spans="1:4">
      <c r="A1" s="4" t="s">
        <v>31</v>
      </c>
      <c r="B1" s="4" t="s">
        <v>32</v>
      </c>
      <c r="C1" s="4" t="s">
        <v>33</v>
      </c>
      <c r="D1" s="4" t="s">
        <v>34</v>
      </c>
    </row>
    <row r="2" spans="1:4">
      <c r="A2" s="5" t="s">
        <v>35</v>
      </c>
      <c r="B2">
        <v>90</v>
      </c>
      <c r="C2" s="5" t="s">
        <v>36</v>
      </c>
      <c r="D2" s="5" t="s">
        <v>37</v>
      </c>
    </row>
    <row r="3" spans="1:4">
      <c r="A3" s="5" t="s">
        <v>38</v>
      </c>
      <c r="B3">
        <v>80</v>
      </c>
      <c r="C3" s="5"/>
      <c r="D3" s="5"/>
    </row>
    <row r="4" spans="1:4">
      <c r="A4" s="5" t="s">
        <v>39</v>
      </c>
      <c r="B4">
        <v>95</v>
      </c>
      <c r="C4" s="5"/>
      <c r="D4" s="5"/>
    </row>
    <row r="5" spans="1:4">
      <c r="A5" s="5" t="s">
        <v>40</v>
      </c>
      <c r="B5">
        <v>71</v>
      </c>
      <c r="C5" s="5"/>
      <c r="D5" s="5"/>
    </row>
    <row r="6" spans="1:4">
      <c r="A6" s="5" t="s">
        <v>41</v>
      </c>
      <c r="B6">
        <v>93</v>
      </c>
      <c r="C6" s="5"/>
      <c r="D6" s="5"/>
    </row>
    <row r="7" spans="1:4">
      <c r="A7" s="5" t="s">
        <v>42</v>
      </c>
      <c r="B7">
        <v>85</v>
      </c>
      <c r="C7" s="5"/>
      <c r="D7" s="5"/>
    </row>
    <row r="8" spans="1:4">
      <c r="A8" s="5" t="s">
        <v>43</v>
      </c>
      <c r="B8">
        <v>74</v>
      </c>
      <c r="C8" s="5"/>
      <c r="D8" s="5"/>
    </row>
    <row r="9" spans="1:4">
      <c r="A9" s="5" t="s">
        <v>44</v>
      </c>
      <c r="B9">
        <v>54</v>
      </c>
      <c r="C9" s="5"/>
      <c r="D9" s="5"/>
    </row>
    <row r="10" spans="1:4">
      <c r="A10" s="5" t="s">
        <v>45</v>
      </c>
      <c r="B10">
        <v>76</v>
      </c>
      <c r="C10" s="5"/>
      <c r="D10" s="5"/>
    </row>
    <row r="11" spans="1:4">
      <c r="A11" s="5" t="s">
        <v>46</v>
      </c>
      <c r="B11">
        <v>96</v>
      </c>
      <c r="C11" s="5"/>
    </row>
    <row r="12" spans="1:4">
      <c r="A12" s="5" t="s">
        <v>47</v>
      </c>
      <c r="B12">
        <v>34</v>
      </c>
      <c r="C12" s="5"/>
    </row>
    <row r="15" spans="1:4">
      <c r="A15" s="5" t="s">
        <v>48</v>
      </c>
    </row>
    <row r="16" spans="1:4">
      <c r="A16" s="5" t="s">
        <v>28</v>
      </c>
    </row>
    <row r="17" spans="1:2">
      <c r="A17" s="5" t="s">
        <v>49</v>
      </c>
    </row>
    <row r="18" spans="1:2">
      <c r="A18" s="5" t="s">
        <v>50</v>
      </c>
    </row>
    <row r="20" spans="1:2">
      <c r="A20" s="5" t="s">
        <v>51</v>
      </c>
    </row>
    <row r="21" spans="1:2">
      <c r="A21" s="5" t="s">
        <v>52</v>
      </c>
    </row>
    <row r="22" spans="1:2">
      <c r="A22" s="5" t="s">
        <v>53</v>
      </c>
      <c r="B22">
        <v>3</v>
      </c>
    </row>
    <row r="23" spans="1:2">
      <c r="A23" s="5" t="s">
        <v>54</v>
      </c>
      <c r="B23">
        <v>23</v>
      </c>
    </row>
    <row r="24" spans="1:2">
      <c r="A24" s="5" t="s">
        <v>55</v>
      </c>
      <c r="B24">
        <v>23</v>
      </c>
    </row>
    <row r="25" spans="1:2">
      <c r="A25" s="5" t="s">
        <v>56</v>
      </c>
      <c r="B25">
        <v>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9900"/>
  </sheetPr>
  <dimension ref="A2:B26"/>
  <sheetViews>
    <sheetView zoomScaleNormal="100" workbookViewId="0"/>
  </sheetViews>
  <sheetFormatPr defaultRowHeight="12.75"/>
  <cols>
    <col min="1" max="1" width="31.140625"/>
    <col min="2" max="2" width="9.7109375"/>
    <col min="3" max="1025" width="8.7109375"/>
  </cols>
  <sheetData>
    <row r="2" spans="1:2">
      <c r="A2" s="2" t="s">
        <v>57</v>
      </c>
    </row>
    <row r="3" spans="1:2">
      <c r="A3" s="6" t="s">
        <v>32</v>
      </c>
      <c r="B3" s="6" t="s">
        <v>33</v>
      </c>
    </row>
    <row r="4" spans="1:2">
      <c r="A4">
        <v>0</v>
      </c>
      <c r="B4" t="s">
        <v>58</v>
      </c>
    </row>
    <row r="5" spans="1:2">
      <c r="A5">
        <v>50</v>
      </c>
      <c r="B5" t="s">
        <v>59</v>
      </c>
    </row>
    <row r="6" spans="1:2">
      <c r="A6">
        <v>65</v>
      </c>
      <c r="B6" t="s">
        <v>60</v>
      </c>
    </row>
    <row r="7" spans="1:2">
      <c r="A7">
        <v>80</v>
      </c>
      <c r="B7" t="s">
        <v>61</v>
      </c>
    </row>
    <row r="8" spans="1:2">
      <c r="A8">
        <v>90</v>
      </c>
      <c r="B8" t="s">
        <v>62</v>
      </c>
    </row>
    <row r="11" spans="1:2">
      <c r="A11" s="2" t="s">
        <v>63</v>
      </c>
    </row>
    <row r="12" spans="1:2">
      <c r="A12" s="6" t="s">
        <v>33</v>
      </c>
      <c r="B12" s="6" t="s">
        <v>34</v>
      </c>
    </row>
    <row r="13" spans="1:2">
      <c r="A13" t="s">
        <v>62</v>
      </c>
      <c r="B13" t="s">
        <v>64</v>
      </c>
    </row>
    <row r="14" spans="1:2">
      <c r="A14" t="s">
        <v>61</v>
      </c>
      <c r="B14" t="s">
        <v>65</v>
      </c>
    </row>
    <row r="15" spans="1:2">
      <c r="A15" t="s">
        <v>60</v>
      </c>
      <c r="B15" t="s">
        <v>66</v>
      </c>
    </row>
    <row r="16" spans="1:2">
      <c r="A16" t="s">
        <v>59</v>
      </c>
      <c r="B16" t="s">
        <v>67</v>
      </c>
    </row>
    <row r="17" spans="1:2">
      <c r="A17" t="s">
        <v>58</v>
      </c>
      <c r="B17" t="s">
        <v>68</v>
      </c>
    </row>
    <row r="21" spans="1:2">
      <c r="A21" t="s">
        <v>69</v>
      </c>
    </row>
    <row r="22" spans="1:2">
      <c r="A22" t="s">
        <v>70</v>
      </c>
    </row>
    <row r="23" spans="1:2">
      <c r="A23" t="s">
        <v>71</v>
      </c>
    </row>
    <row r="26" spans="1:2">
      <c r="A26" t="s">
        <v>72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CC00"/>
  </sheetPr>
  <dimension ref="A1:I13"/>
  <sheetViews>
    <sheetView zoomScaleNormal="100" workbookViewId="0"/>
  </sheetViews>
  <sheetFormatPr defaultRowHeight="12.75"/>
  <cols>
    <col min="1" max="1" width="22.7109375"/>
    <col min="2" max="2" width="15.85546875"/>
    <col min="3" max="3" width="13.42578125"/>
    <col min="4" max="4" width="12.7109375"/>
    <col min="5" max="6" width="10.85546875"/>
    <col min="7" max="8" width="13.42578125"/>
    <col min="9" max="9" width="14.28515625"/>
    <col min="10" max="1025" width="10.85546875"/>
  </cols>
  <sheetData>
    <row r="1" spans="1:9" ht="23.25">
      <c r="A1" s="7"/>
    </row>
    <row r="3" spans="1:9" ht="15">
      <c r="A3" s="1" t="s">
        <v>73</v>
      </c>
      <c r="B3" s="1"/>
      <c r="D3" s="8" t="s">
        <v>74</v>
      </c>
      <c r="E3" s="8" t="s">
        <v>75</v>
      </c>
    </row>
    <row r="4" spans="1:9">
      <c r="A4" t="s">
        <v>76</v>
      </c>
      <c r="B4" s="9">
        <f ca="1">TODAY()</f>
        <v>42322</v>
      </c>
      <c r="D4" s="10">
        <v>10</v>
      </c>
      <c r="E4" s="11">
        <v>5.5E-2</v>
      </c>
    </row>
    <row r="5" spans="1:9">
      <c r="A5" t="s">
        <v>77</v>
      </c>
      <c r="B5">
        <v>12</v>
      </c>
      <c r="D5" s="10">
        <v>20</v>
      </c>
      <c r="E5" s="11">
        <v>6.7500000000000004E-2</v>
      </c>
    </row>
    <row r="6" spans="1:9">
      <c r="A6" t="s">
        <v>78</v>
      </c>
      <c r="B6" s="12">
        <v>5.4999999999999997E-3</v>
      </c>
      <c r="D6" s="10">
        <v>30</v>
      </c>
      <c r="E6" s="11">
        <v>8.2500000000000004E-2</v>
      </c>
    </row>
    <row r="7" spans="1:9">
      <c r="A7" t="s">
        <v>79</v>
      </c>
      <c r="B7" s="13">
        <v>0.15</v>
      </c>
    </row>
    <row r="8" spans="1:9" ht="30">
      <c r="A8" s="14" t="s">
        <v>80</v>
      </c>
      <c r="B8" s="15" t="s">
        <v>81</v>
      </c>
      <c r="C8" s="15" t="s">
        <v>82</v>
      </c>
      <c r="D8" s="15" t="s">
        <v>83</v>
      </c>
      <c r="E8" s="15" t="s">
        <v>84</v>
      </c>
      <c r="F8" s="15" t="s">
        <v>74</v>
      </c>
      <c r="G8" s="15" t="s">
        <v>85</v>
      </c>
      <c r="H8" s="15" t="s">
        <v>86</v>
      </c>
      <c r="I8" s="15" t="s">
        <v>87</v>
      </c>
    </row>
    <row r="9" spans="1:9" ht="15">
      <c r="A9" s="10">
        <v>101</v>
      </c>
      <c r="B9" s="16">
        <v>700000</v>
      </c>
      <c r="C9" s="16">
        <f>B9*0.2</f>
        <v>140000</v>
      </c>
      <c r="D9" s="16">
        <f>B9-C9</f>
        <v>560000</v>
      </c>
      <c r="E9" s="17">
        <f>C9/B9</f>
        <v>0.2</v>
      </c>
      <c r="F9" s="10">
        <v>25</v>
      </c>
      <c r="G9" s="18"/>
      <c r="H9" s="19"/>
      <c r="I9" s="19"/>
    </row>
    <row r="10" spans="1:9" ht="15">
      <c r="A10" s="10">
        <v>102</v>
      </c>
      <c r="B10" s="16">
        <v>650000</v>
      </c>
      <c r="C10" s="16">
        <v>60000</v>
      </c>
      <c r="D10" s="16">
        <f>B10-C10</f>
        <v>590000</v>
      </c>
      <c r="E10" s="17">
        <f>C10/B10</f>
        <v>9.2307692307692313E-2</v>
      </c>
      <c r="F10" s="10">
        <v>30</v>
      </c>
      <c r="G10" s="18"/>
      <c r="H10" s="19"/>
      <c r="I10" s="19"/>
    </row>
    <row r="11" spans="1:9" ht="15">
      <c r="A11" s="10">
        <v>103</v>
      </c>
      <c r="B11" s="16">
        <v>280000</v>
      </c>
      <c r="C11" s="16">
        <v>30000</v>
      </c>
      <c r="D11" s="16">
        <f>B11-C11</f>
        <v>250000</v>
      </c>
      <c r="E11" s="17">
        <f>C11/B11</f>
        <v>0.10714285714285714</v>
      </c>
      <c r="F11" s="10">
        <v>25</v>
      </c>
      <c r="G11" s="18"/>
      <c r="H11" s="19"/>
      <c r="I11" s="19"/>
    </row>
    <row r="12" spans="1:9" ht="15">
      <c r="A12" s="10">
        <v>104</v>
      </c>
      <c r="B12" s="16">
        <v>320000</v>
      </c>
      <c r="C12" s="16">
        <v>58000</v>
      </c>
      <c r="D12" s="16">
        <f>B12-C12</f>
        <v>262000</v>
      </c>
      <c r="E12" s="17">
        <f>C12/B12</f>
        <v>0.18124999999999999</v>
      </c>
      <c r="F12" s="10">
        <v>15</v>
      </c>
      <c r="G12" s="18"/>
      <c r="H12" s="19"/>
      <c r="I12" s="19"/>
    </row>
    <row r="13" spans="1:9" ht="15">
      <c r="A13" s="10">
        <v>105</v>
      </c>
      <c r="B13" s="16">
        <v>500000</v>
      </c>
      <c r="C13" s="16">
        <v>65000</v>
      </c>
      <c r="D13" s="16">
        <f>B13-C13</f>
        <v>435000</v>
      </c>
      <c r="E13" s="17">
        <f>C13/B13</f>
        <v>0.13</v>
      </c>
      <c r="F13" s="10">
        <v>30</v>
      </c>
      <c r="G13" s="18"/>
      <c r="H13" s="19"/>
      <c r="I13" s="19"/>
    </row>
  </sheetData>
  <mergeCells count="1">
    <mergeCell ref="A3:B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Flowershop sales</vt:lpstr>
      <vt:lpstr>Gradebook</vt:lpstr>
      <vt:lpstr>Grades</vt:lpstr>
      <vt:lpstr>Loans</vt:lpstr>
      <vt:lpstr>'Flowershop sales'!_FilterDatabase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GEF</cp:lastModifiedBy>
  <cp:revision>0</cp:revision>
  <dcterms:created xsi:type="dcterms:W3CDTF">2013-11-10T04:24:47Z</dcterms:created>
  <dcterms:modified xsi:type="dcterms:W3CDTF">2015-11-14T16:49:11Z</dcterms:modified>
  <dc:language>en-US</dc:language>
</cp:coreProperties>
</file>