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\Downloads\"/>
    </mc:Choice>
  </mc:AlternateContent>
  <xr:revisionPtr revIDLastSave="0" documentId="13_ncr:1_{CAC7C27F-BA93-4CA9-BC22-816DC079CB6D}" xr6:coauthVersionLast="47" xr6:coauthVersionMax="47" xr10:uidLastSave="{00000000-0000-0000-0000-000000000000}"/>
  <bookViews>
    <workbookView xWindow="-120" yWindow="-120" windowWidth="21840" windowHeight="13020" tabRatio="734" activeTab="4" xr2:uid="{00000000-000D-0000-FFFF-FFFF00000000}"/>
  </bookViews>
  <sheets>
    <sheet name="非正規形" sheetId="2" r:id="rId1"/>
    <sheet name="第一正規化" sheetId="9" r:id="rId2"/>
    <sheet name="第二正規化" sheetId="10" r:id="rId3"/>
    <sheet name="第三正規化" sheetId="11" r:id="rId4"/>
    <sheet name="テーブルレイアウト" sheetId="1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11" l="1"/>
  <c r="J7" i="11"/>
  <c r="I7" i="11"/>
  <c r="H7" i="11"/>
  <c r="G7" i="11"/>
  <c r="F7" i="11"/>
  <c r="E7" i="11"/>
  <c r="D7" i="11"/>
  <c r="C7" i="11"/>
  <c r="B7" i="11"/>
  <c r="A7" i="11"/>
  <c r="K6" i="11"/>
  <c r="J6" i="11"/>
  <c r="I6" i="11"/>
  <c r="H6" i="11"/>
  <c r="G6" i="11"/>
  <c r="F6" i="11"/>
  <c r="E6" i="11"/>
  <c r="D6" i="11"/>
  <c r="C6" i="11"/>
  <c r="B6" i="11"/>
  <c r="A6" i="11"/>
  <c r="K5" i="11"/>
  <c r="J5" i="11"/>
  <c r="I5" i="11"/>
  <c r="H5" i="11"/>
  <c r="G5" i="11"/>
  <c r="F5" i="11"/>
  <c r="E5" i="11"/>
  <c r="D5" i="11"/>
  <c r="C5" i="11"/>
  <c r="B5" i="11"/>
  <c r="A5" i="11"/>
  <c r="K4" i="11"/>
  <c r="J4" i="11"/>
  <c r="I4" i="11"/>
  <c r="H4" i="11"/>
  <c r="G4" i="11"/>
  <c r="F4" i="11"/>
  <c r="E4" i="11"/>
  <c r="D4" i="11"/>
  <c r="C4" i="11"/>
  <c r="B4" i="11"/>
  <c r="A4" i="11"/>
  <c r="A5" i="10"/>
  <c r="B5" i="10"/>
  <c r="C5" i="10"/>
  <c r="D5" i="10"/>
  <c r="E5" i="10"/>
  <c r="F5" i="10"/>
  <c r="G5" i="10"/>
  <c r="H5" i="10"/>
  <c r="I5" i="10"/>
  <c r="J5" i="10"/>
  <c r="K5" i="10"/>
  <c r="A6" i="10"/>
  <c r="B6" i="10"/>
  <c r="C6" i="10"/>
  <c r="D6" i="10"/>
  <c r="E6" i="10"/>
  <c r="F6" i="10"/>
  <c r="G6" i="10"/>
  <c r="H6" i="10"/>
  <c r="I6" i="10"/>
  <c r="J6" i="10"/>
  <c r="K6" i="10"/>
  <c r="A7" i="10"/>
  <c r="B7" i="10"/>
  <c r="C7" i="10"/>
  <c r="D7" i="10"/>
  <c r="E7" i="10"/>
  <c r="F7" i="10"/>
  <c r="G7" i="10"/>
  <c r="H7" i="10"/>
  <c r="I7" i="10"/>
  <c r="J7" i="10"/>
  <c r="K7" i="10"/>
  <c r="B4" i="10"/>
  <c r="C4" i="10"/>
  <c r="D4" i="10"/>
  <c r="E4" i="10"/>
  <c r="F4" i="10"/>
  <c r="G4" i="10"/>
  <c r="H4" i="10"/>
  <c r="I4" i="10"/>
  <c r="J4" i="10"/>
  <c r="K4" i="10"/>
  <c r="A4" i="10"/>
</calcChain>
</file>

<file path=xl/sharedStrings.xml><?xml version="1.0" encoding="utf-8"?>
<sst xmlns="http://schemas.openxmlformats.org/spreadsheetml/2006/main" count="329" uniqueCount="84">
  <si>
    <t>第一正規化</t>
  </si>
  <si>
    <t>第二正規化</t>
    <rPh sb="0" eb="5">
      <t>ダイニセイキカ</t>
    </rPh>
    <phoneticPr fontId="1"/>
  </si>
  <si>
    <t>第三正規化</t>
  </si>
  <si>
    <t>科目番号1</t>
    <rPh sb="0" eb="2">
      <t>カモク</t>
    </rPh>
    <rPh sb="2" eb="4">
      <t>バンゴウ</t>
    </rPh>
    <phoneticPr fontId="1"/>
  </si>
  <si>
    <t>科目名1</t>
    <rPh sb="0" eb="2">
      <t>カモク</t>
    </rPh>
    <rPh sb="2" eb="3">
      <t>メイ</t>
    </rPh>
    <phoneticPr fontId="1"/>
  </si>
  <si>
    <t>学生名</t>
    <rPh sb="0" eb="2">
      <t>ガクセイ</t>
    </rPh>
    <rPh sb="2" eb="3">
      <t>メイ</t>
    </rPh>
    <phoneticPr fontId="1"/>
  </si>
  <si>
    <t>学生名カナ</t>
    <rPh sb="0" eb="3">
      <t>ガクセイメイ</t>
    </rPh>
    <phoneticPr fontId="1"/>
  </si>
  <si>
    <t>学科番号</t>
    <rPh sb="0" eb="2">
      <t>ガッカ</t>
    </rPh>
    <rPh sb="2" eb="4">
      <t>バンゴウ</t>
    </rPh>
    <phoneticPr fontId="1"/>
  </si>
  <si>
    <t>学科名</t>
    <rPh sb="0" eb="2">
      <t>ガッカ</t>
    </rPh>
    <rPh sb="2" eb="3">
      <t>メイ</t>
    </rPh>
    <phoneticPr fontId="1"/>
  </si>
  <si>
    <t>井田 和義</t>
    <rPh sb="0" eb="2">
      <t>イダ</t>
    </rPh>
    <rPh sb="3" eb="5">
      <t>カズヨシ</t>
    </rPh>
    <phoneticPr fontId="1"/>
  </si>
  <si>
    <t>イダ カズヨシ</t>
    <phoneticPr fontId="1"/>
  </si>
  <si>
    <t>齋藤 綾子</t>
    <rPh sb="0" eb="2">
      <t>サイトウ</t>
    </rPh>
    <rPh sb="3" eb="5">
      <t>アヤコ</t>
    </rPh>
    <phoneticPr fontId="1"/>
  </si>
  <si>
    <t>サイトウ アヤコ</t>
    <phoneticPr fontId="1"/>
  </si>
  <si>
    <t>山田 太郎</t>
    <rPh sb="0" eb="2">
      <t>ヤマダ</t>
    </rPh>
    <rPh sb="3" eb="5">
      <t>タロウ</t>
    </rPh>
    <phoneticPr fontId="1"/>
  </si>
  <si>
    <t>ヤマダ タロウ</t>
    <phoneticPr fontId="1"/>
  </si>
  <si>
    <t>高橋 秀樹</t>
    <rPh sb="0" eb="2">
      <t>タカハシ</t>
    </rPh>
    <rPh sb="3" eb="5">
      <t>ヒデキ</t>
    </rPh>
    <phoneticPr fontId="1"/>
  </si>
  <si>
    <t>タハカシ ヒデキ</t>
    <phoneticPr fontId="1"/>
  </si>
  <si>
    <t>経営学科</t>
  </si>
  <si>
    <t>ＩＴビジネス学科</t>
  </si>
  <si>
    <t>オフィスビジネス学科</t>
  </si>
  <si>
    <t>科目番号2</t>
    <rPh sb="0" eb="2">
      <t>カモク</t>
    </rPh>
    <rPh sb="2" eb="4">
      <t>バンゴウ</t>
    </rPh>
    <phoneticPr fontId="1"/>
  </si>
  <si>
    <t>科目名2</t>
    <rPh sb="0" eb="2">
      <t>カモク</t>
    </rPh>
    <rPh sb="2" eb="3">
      <t>メイ</t>
    </rPh>
    <phoneticPr fontId="1"/>
  </si>
  <si>
    <t>科目番号3</t>
    <rPh sb="0" eb="2">
      <t>カモク</t>
    </rPh>
    <rPh sb="2" eb="4">
      <t>バンゴウ</t>
    </rPh>
    <phoneticPr fontId="1"/>
  </si>
  <si>
    <t>科目名3</t>
    <rPh sb="0" eb="2">
      <t>カモク</t>
    </rPh>
    <rPh sb="2" eb="3">
      <t>メイ</t>
    </rPh>
    <phoneticPr fontId="1"/>
  </si>
  <si>
    <t>データベース構築Ⅰ</t>
    <rPh sb="6" eb="8">
      <t>コウチク</t>
    </rPh>
    <phoneticPr fontId="1"/>
  </si>
  <si>
    <t>ワード</t>
    <phoneticPr fontId="1"/>
  </si>
  <si>
    <t>システム開発Ⅰ</t>
    <rPh sb="4" eb="6">
      <t>カイハツ</t>
    </rPh>
    <phoneticPr fontId="1"/>
  </si>
  <si>
    <t>アプリ開発</t>
    <rPh sb="3" eb="5">
      <t>カイハツ</t>
    </rPh>
    <phoneticPr fontId="1"/>
  </si>
  <si>
    <t>エクセル</t>
    <phoneticPr fontId="1"/>
  </si>
  <si>
    <t>ITパスポート</t>
    <phoneticPr fontId="1"/>
  </si>
  <si>
    <t>非正規形</t>
    <rPh sb="3" eb="4">
      <t>ケイ</t>
    </rPh>
    <phoneticPr fontId="1"/>
  </si>
  <si>
    <r>
      <t>候補キー</t>
    </r>
    <r>
      <rPr>
        <b/>
        <sz val="11"/>
        <color rgb="FFC00000"/>
        <rFont val="Segoe UI Symbol"/>
        <family val="3"/>
      </rPr>
      <t>🔑</t>
    </r>
    <rPh sb="0" eb="2">
      <t>コウホ</t>
    </rPh>
    <phoneticPr fontId="1"/>
  </si>
  <si>
    <t>非キー属性</t>
    <rPh sb="0" eb="1">
      <t>ヒ</t>
    </rPh>
    <rPh sb="3" eb="5">
      <t>ゾクセイ</t>
    </rPh>
    <phoneticPr fontId="1"/>
  </si>
  <si>
    <t>学生番号</t>
    <rPh sb="0" eb="2">
      <t>セイト</t>
    </rPh>
    <rPh sb="2" eb="4">
      <t>バンゴウ</t>
    </rPh>
    <phoneticPr fontId="1"/>
  </si>
  <si>
    <t>No.</t>
    <phoneticPr fontId="10"/>
  </si>
  <si>
    <t>フィールド名</t>
    <rPh sb="5" eb="6">
      <t>メイ</t>
    </rPh>
    <phoneticPr fontId="10"/>
  </si>
  <si>
    <t>属性</t>
    <rPh sb="0" eb="2">
      <t>ゾクセイ</t>
    </rPh>
    <phoneticPr fontId="10"/>
  </si>
  <si>
    <t>桁数</t>
    <rPh sb="0" eb="2">
      <t>ケタスウ</t>
    </rPh>
    <phoneticPr fontId="10"/>
  </si>
  <si>
    <t>NULL</t>
    <phoneticPr fontId="10"/>
  </si>
  <si>
    <t>備考</t>
    <rPh sb="0" eb="2">
      <t>ビコウ</t>
    </rPh>
    <phoneticPr fontId="10"/>
  </si>
  <si>
    <t>delete_ku</t>
    <phoneticPr fontId="10"/>
  </si>
  <si>
    <t>char</t>
    <phoneticPr fontId="10"/>
  </si>
  <si>
    <t>削除区分（0：正常データ、1：削除済み）</t>
    <rPh sb="0" eb="2">
      <t>サクジョ</t>
    </rPh>
    <rPh sb="2" eb="4">
      <t>クブン</t>
    </rPh>
    <rPh sb="7" eb="9">
      <t>セイジョウ</t>
    </rPh>
    <rPh sb="15" eb="17">
      <t>サクジョ</t>
    </rPh>
    <rPh sb="17" eb="18">
      <t>ズ</t>
    </rPh>
    <phoneticPr fontId="10"/>
  </si>
  <si>
    <t>insert_at</t>
    <phoneticPr fontId="10"/>
  </si>
  <si>
    <t>datetime</t>
    <phoneticPr fontId="10"/>
  </si>
  <si>
    <t>登録日時</t>
    <rPh sb="0" eb="2">
      <t>トウロク</t>
    </rPh>
    <rPh sb="2" eb="4">
      <t>ニチジ</t>
    </rPh>
    <phoneticPr fontId="10"/>
  </si>
  <si>
    <t>update_at</t>
    <phoneticPr fontId="10"/>
  </si>
  <si>
    <t>更新日時</t>
    <rPh sb="0" eb="2">
      <t>コウシン</t>
    </rPh>
    <rPh sb="2" eb="4">
      <t>ニチジ</t>
    </rPh>
    <phoneticPr fontId="10"/>
  </si>
  <si>
    <t>学科マスタ</t>
    <rPh sb="0" eb="2">
      <t>ガッカ</t>
    </rPh>
    <phoneticPr fontId="10"/>
  </si>
  <si>
    <t>生徒マスタ</t>
    <rPh sb="0" eb="2">
      <t>セイト</t>
    </rPh>
    <phoneticPr fontId="10"/>
  </si>
  <si>
    <t>KEY</t>
    <phoneticPr fontId="10"/>
  </si>
  <si>
    <t>科目マスタ</t>
    <rPh sb="0" eb="2">
      <t>カモク</t>
    </rPh>
    <phoneticPr fontId="10"/>
  </si>
  <si>
    <t>PRI</t>
    <phoneticPr fontId="10"/>
  </si>
  <si>
    <t>gakka_mst</t>
    <phoneticPr fontId="10"/>
  </si>
  <si>
    <t>attendeeList_tbl</t>
    <phoneticPr fontId="10"/>
  </si>
  <si>
    <t>受講者テーブル</t>
    <rPh sb="0" eb="2">
      <t>ジュコウ</t>
    </rPh>
    <rPh sb="2" eb="3">
      <t>シャ</t>
    </rPh>
    <phoneticPr fontId="10"/>
  </si>
  <si>
    <t>subject_mst</t>
    <phoneticPr fontId="10"/>
  </si>
  <si>
    <t>student_mst</t>
    <phoneticPr fontId="10"/>
  </si>
  <si>
    <t>イダ カズヨシ</t>
  </si>
  <si>
    <t>ワード</t>
  </si>
  <si>
    <t>エクセル</t>
  </si>
  <si>
    <t>ITパスポート</t>
  </si>
  <si>
    <t>サイトウ アヤコ</t>
  </si>
  <si>
    <t>ヤマダ タロウ</t>
  </si>
  <si>
    <t>タハカシ ヒデキ</t>
  </si>
  <si>
    <t>gakka_no</t>
    <phoneticPr fontId="1"/>
  </si>
  <si>
    <t>gakka_kj</t>
    <phoneticPr fontId="1"/>
  </si>
  <si>
    <t>int</t>
    <phoneticPr fontId="1"/>
  </si>
  <si>
    <t>var</t>
    <phoneticPr fontId="1"/>
  </si>
  <si>
    <t>学科名</t>
    <rPh sb="0" eb="3">
      <t>ガッカメイ</t>
    </rPh>
    <phoneticPr fontId="1"/>
  </si>
  <si>
    <t>学科NO</t>
    <rPh sb="0" eb="2">
      <t>ガッカ</t>
    </rPh>
    <phoneticPr fontId="1"/>
  </si>
  <si>
    <t>生徒NO</t>
    <rPh sb="0" eb="2">
      <t>セイト</t>
    </rPh>
    <phoneticPr fontId="1"/>
  </si>
  <si>
    <t>student_kj</t>
    <phoneticPr fontId="1"/>
  </si>
  <si>
    <t>varchar</t>
    <phoneticPr fontId="1"/>
  </si>
  <si>
    <t>生徒名</t>
    <rPh sb="0" eb="2">
      <t>セイト</t>
    </rPh>
    <rPh sb="2" eb="3">
      <t>メイ</t>
    </rPh>
    <phoneticPr fontId="1"/>
  </si>
  <si>
    <t>student_kn</t>
    <phoneticPr fontId="1"/>
  </si>
  <si>
    <t>生徒名カナ</t>
    <phoneticPr fontId="1"/>
  </si>
  <si>
    <t>subject_no</t>
    <phoneticPr fontId="1"/>
  </si>
  <si>
    <t>科目NO</t>
    <rPh sb="0" eb="2">
      <t>カモク</t>
    </rPh>
    <phoneticPr fontId="1"/>
  </si>
  <si>
    <t>subject_kj</t>
    <phoneticPr fontId="1"/>
  </si>
  <si>
    <t>科目名</t>
    <phoneticPr fontId="1"/>
  </si>
  <si>
    <t>student_no</t>
    <phoneticPr fontId="1"/>
  </si>
  <si>
    <t>科目名</t>
    <rPh sb="0" eb="2">
      <t>カモク</t>
    </rPh>
    <rPh sb="2" eb="3">
      <t>メイ</t>
    </rPh>
    <phoneticPr fontId="1"/>
  </si>
  <si>
    <t>科目番号</t>
    <rPh sb="0" eb="2">
      <t>カモク</t>
    </rPh>
    <rPh sb="2" eb="4">
      <t>バンゴウ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</si>
</sst>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8"/>
      <color rgb="FF000000"/>
      <name val="ＭＳ Ｐゴシック"/>
      <family val="3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b/>
      <u/>
      <sz val="11"/>
      <color rgb="FFC00000"/>
      <name val="ＭＳ Ｐゴシック"/>
      <family val="3"/>
      <charset val="128"/>
      <scheme val="minor"/>
    </font>
    <font>
      <b/>
      <sz val="11"/>
      <color rgb="FFC00000"/>
      <name val="ＭＳ Ｐゴシック"/>
      <family val="3"/>
      <charset val="128"/>
      <scheme val="minor"/>
    </font>
    <font>
      <b/>
      <sz val="11"/>
      <color rgb="FFC00000"/>
      <name val="Segoe UI Symbol"/>
      <family val="3"/>
    </font>
    <font>
      <sz val="11"/>
      <color theme="3"/>
      <name val="ＭＳ Ｐゴシック"/>
      <family val="2"/>
      <charset val="128"/>
      <scheme val="minor"/>
    </font>
    <font>
      <sz val="11"/>
      <color theme="3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0" xfId="0" applyFont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7" borderId="1" xfId="0" applyFill="1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right"/>
    </xf>
    <xf numFmtId="0" fontId="9" fillId="9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10" borderId="1" xfId="0" applyFill="1" applyBorder="1" applyAlignment="1">
      <alignment horizontal="center" vertical="center"/>
    </xf>
    <xf numFmtId="0" fontId="9" fillId="0" borderId="0" xfId="0" applyFont="1" applyAlignment="1"/>
    <xf numFmtId="0" fontId="0" fillId="7" borderId="1" xfId="0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1035050</xdr:colOff>
      <xdr:row>27</xdr:row>
      <xdr:rowOff>31750</xdr:rowOff>
    </xdr:from>
    <xdr:to>
      <xdr:col>6</xdr:col>
      <xdr:colOff>520700</xdr:colOff>
      <xdr:row>33</xdr:row>
      <xdr:rowOff>158750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035050" y="4660900"/>
          <a:ext cx="8210550" cy="1117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/>
            <a:t>第一正規化は、繰り返しを無くし、縦でデータを持つようにしていく。</a:t>
          </a:r>
          <a:endParaRPr kumimoji="1" lang="en-US" altLang="ja-JP" sz="1800"/>
        </a:p>
        <a:p>
          <a:pPr algn="ctr"/>
          <a:r>
            <a:rPr kumimoji="1" lang="ja-JP" altLang="en-US" sz="1800"/>
            <a:t>レシート番号と商品番号が「候補キー（主キー）」となる</a:t>
          </a:r>
          <a:endParaRPr kumimoji="1" lang="en-US" altLang="ja-JP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1176336</xdr:colOff>
      <xdr:row>41</xdr:row>
      <xdr:rowOff>77787</xdr:rowOff>
    </xdr:from>
    <xdr:to>
      <xdr:col>7</xdr:col>
      <xdr:colOff>147636</xdr:colOff>
      <xdr:row>44</xdr:row>
      <xdr:rowOff>7937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1176336" y="7107237"/>
          <a:ext cx="9150350" cy="425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/>
            <a:t>第二正規化は、「候補キー（主キー）」に関係するカラムを分離。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48</xdr:row>
      <xdr:rowOff>103187</xdr:rowOff>
    </xdr:from>
    <xdr:to>
      <xdr:col>6</xdr:col>
      <xdr:colOff>1004887</xdr:colOff>
      <xdr:row>51</xdr:row>
      <xdr:rowOff>46037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454150" y="8389937"/>
          <a:ext cx="8275637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/>
            <a:t>第三正規化は、「候補キー（主キー）」に関係するカラム以外を分離。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55562</xdr:rowOff>
    </xdr:from>
    <xdr:to>
      <xdr:col>6</xdr:col>
      <xdr:colOff>1004887</xdr:colOff>
      <xdr:row>32</xdr:row>
      <xdr:rowOff>160337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BF6C77EA-655A-4748-B523-0356C9BD4302}"/>
            </a:ext>
          </a:extLst>
        </xdr:cNvPr>
        <xdr:cNvSpPr txBox="1"/>
      </xdr:nvSpPr>
      <xdr:spPr>
        <a:xfrm>
          <a:off x="1452563" y="6046787"/>
          <a:ext cx="8267699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/>
            <a:t>テーブルレイアウト兼</a:t>
          </a:r>
          <a:r>
            <a:rPr kumimoji="1" lang="en-US" altLang="ja-JP" sz="1800"/>
            <a:t>E-R</a:t>
          </a:r>
          <a:r>
            <a:rPr kumimoji="1" lang="ja-JP" altLang="en-US" sz="1800"/>
            <a:t>図</a:t>
          </a:r>
        </a:p>
      </xdr:txBody>
    </xdr:sp>
    <xdr:clientData/>
  </xdr:twoCellAnchor>
  <xdr:twoCellAnchor>
    <xdr:from>
      <xdr:col>0</xdr:col>
      <xdr:colOff>285750</xdr:colOff>
      <xdr:row>3</xdr:row>
      <xdr:rowOff>204107</xdr:rowOff>
    </xdr:from>
    <xdr:to>
      <xdr:col>7</xdr:col>
      <xdr:colOff>54429</xdr:colOff>
      <xdr:row>5</xdr:row>
      <xdr:rowOff>40822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C7C53107-B19A-179A-861E-060654CD9029}"/>
            </a:ext>
          </a:extLst>
        </xdr:cNvPr>
        <xdr:cNvSpPr/>
      </xdr:nvSpPr>
      <xdr:spPr>
        <a:xfrm>
          <a:off x="285750" y="787513"/>
          <a:ext cx="7495835" cy="336778"/>
        </a:xfrm>
        <a:prstGeom prst="roundRect">
          <a:avLst/>
        </a:prstGeom>
        <a:noFill/>
        <a:ln w="38100">
          <a:solidFill>
            <a:schemeClr val="tx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748394</xdr:colOff>
      <xdr:row>6</xdr:row>
      <xdr:rowOff>204107</xdr:rowOff>
    </xdr:from>
    <xdr:to>
      <xdr:col>15</xdr:col>
      <xdr:colOff>68037</xdr:colOff>
      <xdr:row>8</xdr:row>
      <xdr:rowOff>40822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62C5C79F-7E89-4560-B250-83A06BA910F5}"/>
            </a:ext>
          </a:extLst>
        </xdr:cNvPr>
        <xdr:cNvSpPr/>
      </xdr:nvSpPr>
      <xdr:spPr>
        <a:xfrm>
          <a:off x="9320894" y="1537607"/>
          <a:ext cx="7429500" cy="326572"/>
        </a:xfrm>
        <a:prstGeom prst="roundRect">
          <a:avLst/>
        </a:prstGeom>
        <a:noFill/>
        <a:ln w="38100">
          <a:solidFill>
            <a:schemeClr val="tx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723901</xdr:colOff>
      <xdr:row>3</xdr:row>
      <xdr:rowOff>206829</xdr:rowOff>
    </xdr:from>
    <xdr:to>
      <xdr:col>15</xdr:col>
      <xdr:colOff>81644</xdr:colOff>
      <xdr:row>5</xdr:row>
      <xdr:rowOff>43544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CEFA3B5F-4188-44C3-87BF-25BAD2E71202}"/>
            </a:ext>
          </a:extLst>
        </xdr:cNvPr>
        <xdr:cNvSpPr/>
      </xdr:nvSpPr>
      <xdr:spPr>
        <a:xfrm>
          <a:off x="9284495" y="790235"/>
          <a:ext cx="7453993" cy="336778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312964</xdr:colOff>
      <xdr:row>16</xdr:row>
      <xdr:rowOff>217715</xdr:rowOff>
    </xdr:from>
    <xdr:to>
      <xdr:col>7</xdr:col>
      <xdr:colOff>81643</xdr:colOff>
      <xdr:row>18</xdr:row>
      <xdr:rowOff>1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395A601C-009A-4117-A6B5-5E1EA0AE7641}"/>
            </a:ext>
          </a:extLst>
        </xdr:cNvPr>
        <xdr:cNvSpPr/>
      </xdr:nvSpPr>
      <xdr:spPr>
        <a:xfrm>
          <a:off x="312964" y="4051528"/>
          <a:ext cx="7495835" cy="282348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299357</xdr:colOff>
      <xdr:row>18</xdr:row>
      <xdr:rowOff>23813</xdr:rowOff>
    </xdr:from>
    <xdr:to>
      <xdr:col>7</xdr:col>
      <xdr:colOff>68036</xdr:colOff>
      <xdr:row>19</xdr:row>
      <xdr:rowOff>30618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B701801A-FBC2-48F2-AFE7-22E82D6F7C51}"/>
            </a:ext>
          </a:extLst>
        </xdr:cNvPr>
        <xdr:cNvSpPr/>
      </xdr:nvSpPr>
      <xdr:spPr>
        <a:xfrm>
          <a:off x="299357" y="4357688"/>
          <a:ext cx="7495835" cy="256836"/>
        </a:xfrm>
        <a:prstGeom prst="roundRect">
          <a:avLst/>
        </a:prstGeom>
        <a:noFill/>
        <a:ln w="38100">
          <a:solidFill>
            <a:srgbClr val="FFFF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680357</xdr:colOff>
      <xdr:row>16</xdr:row>
      <xdr:rowOff>204107</xdr:rowOff>
    </xdr:from>
    <xdr:to>
      <xdr:col>15</xdr:col>
      <xdr:colOff>81643</xdr:colOff>
      <xdr:row>18</xdr:row>
      <xdr:rowOff>40822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229BBD0F-ADF4-43E3-B6BB-8A0AE2D3942D}"/>
            </a:ext>
          </a:extLst>
        </xdr:cNvPr>
        <xdr:cNvSpPr/>
      </xdr:nvSpPr>
      <xdr:spPr>
        <a:xfrm>
          <a:off x="9240951" y="4037920"/>
          <a:ext cx="7497536" cy="336777"/>
        </a:xfrm>
        <a:prstGeom prst="roundRect">
          <a:avLst/>
        </a:prstGeom>
        <a:noFill/>
        <a:ln w="38100">
          <a:solidFill>
            <a:srgbClr val="FFFF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54429</xdr:colOff>
      <xdr:row>4</xdr:row>
      <xdr:rowOff>122464</xdr:rowOff>
    </xdr:from>
    <xdr:to>
      <xdr:col>8</xdr:col>
      <xdr:colOff>748394</xdr:colOff>
      <xdr:row>7</xdr:row>
      <xdr:rowOff>122464</xdr:rowOff>
    </xdr:to>
    <xdr:cxnSp macro="">
      <xdr:nvCxnSpPr>
        <xdr:cNvPr id="13" name="コネクタ: カギ線 12">
          <a:extLst>
            <a:ext uri="{FF2B5EF4-FFF2-40B4-BE49-F238E27FC236}">
              <a16:creationId xmlns:a16="http://schemas.microsoft.com/office/drawing/2014/main" id="{129611B5-4753-DA48-344F-FFA68C0C4E1F}"/>
            </a:ext>
          </a:extLst>
        </xdr:cNvPr>
        <xdr:cNvCxnSpPr>
          <a:stCxn id="3" idx="3"/>
          <a:endCxn id="4" idx="1"/>
        </xdr:cNvCxnSpPr>
      </xdr:nvCxnSpPr>
      <xdr:spPr>
        <a:xfrm>
          <a:off x="7796893" y="966107"/>
          <a:ext cx="1524001" cy="734786"/>
        </a:xfrm>
        <a:prstGeom prst="bentConnector3">
          <a:avLst/>
        </a:prstGeom>
        <a:ln w="38100">
          <a:solidFill>
            <a:schemeClr val="tx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68037</xdr:colOff>
      <xdr:row>17</xdr:row>
      <xdr:rowOff>122464</xdr:rowOff>
    </xdr:from>
    <xdr:to>
      <xdr:col>8</xdr:col>
      <xdr:colOff>680358</xdr:colOff>
      <xdr:row>18</xdr:row>
      <xdr:rowOff>152230</xdr:rowOff>
    </xdr:to>
    <xdr:cxnSp macro="">
      <xdr:nvCxnSpPr>
        <xdr:cNvPr id="15" name="コネクタ: カギ線 14">
          <a:extLst>
            <a:ext uri="{FF2B5EF4-FFF2-40B4-BE49-F238E27FC236}">
              <a16:creationId xmlns:a16="http://schemas.microsoft.com/office/drawing/2014/main" id="{596E7E23-F35C-7590-705A-5007CF717260}"/>
            </a:ext>
          </a:extLst>
        </xdr:cNvPr>
        <xdr:cNvCxnSpPr>
          <a:stCxn id="8" idx="1"/>
          <a:endCxn id="7" idx="3"/>
        </xdr:cNvCxnSpPr>
      </xdr:nvCxnSpPr>
      <xdr:spPr>
        <a:xfrm rot="10800000" flipV="1">
          <a:off x="7795193" y="4206308"/>
          <a:ext cx="1445759" cy="279797"/>
        </a:xfrm>
        <a:prstGeom prst="bentConnector3">
          <a:avLst>
            <a:gd name="adj1" fmla="val 50000"/>
          </a:avLst>
        </a:prstGeom>
        <a:ln w="3810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81643</xdr:colOff>
      <xdr:row>4</xdr:row>
      <xdr:rowOff>125186</xdr:rowOff>
    </xdr:from>
    <xdr:to>
      <xdr:col>8</xdr:col>
      <xdr:colOff>723901</xdr:colOff>
      <xdr:row>17</xdr:row>
      <xdr:rowOff>108858</xdr:rowOff>
    </xdr:to>
    <xdr:cxnSp macro="">
      <xdr:nvCxnSpPr>
        <xdr:cNvPr id="27" name="コネクタ: カギ線 26">
          <a:extLst>
            <a:ext uri="{FF2B5EF4-FFF2-40B4-BE49-F238E27FC236}">
              <a16:creationId xmlns:a16="http://schemas.microsoft.com/office/drawing/2014/main" id="{C0F6EE17-9BDB-0649-97FF-F68A407EE29D}"/>
            </a:ext>
          </a:extLst>
        </xdr:cNvPr>
        <xdr:cNvCxnSpPr>
          <a:stCxn id="5" idx="1"/>
          <a:endCxn id="6" idx="3"/>
        </xdr:cNvCxnSpPr>
      </xdr:nvCxnSpPr>
      <xdr:spPr>
        <a:xfrm rot="10800000" flipV="1">
          <a:off x="7808799" y="958624"/>
          <a:ext cx="1475696" cy="3234078"/>
        </a:xfrm>
        <a:prstGeom prst="bentConnector3">
          <a:avLst>
            <a:gd name="adj1" fmla="val 50000"/>
          </a:avLst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4"/>
  <sheetViews>
    <sheetView showGridLines="0" workbookViewId="0">
      <selection activeCell="E28" sqref="E28"/>
    </sheetView>
  </sheetViews>
  <sheetFormatPr defaultRowHeight="13.5" x14ac:dyDescent="0.15"/>
  <cols>
    <col min="1" max="4" width="20.375" customWidth="1"/>
    <col min="5" max="5" width="22.5" bestFit="1" customWidth="1"/>
    <col min="6" max="13" width="20.375" customWidth="1"/>
  </cols>
  <sheetData>
    <row r="1" spans="1:11" ht="24" x14ac:dyDescent="0.15">
      <c r="A1" s="6" t="s">
        <v>30</v>
      </c>
    </row>
    <row r="3" spans="1:11" x14ac:dyDescent="0.15">
      <c r="A3" s="2" t="s">
        <v>33</v>
      </c>
      <c r="B3" s="2" t="s">
        <v>5</v>
      </c>
      <c r="C3" s="2" t="s">
        <v>6</v>
      </c>
      <c r="D3" s="2" t="s">
        <v>7</v>
      </c>
      <c r="E3" s="2" t="s">
        <v>8</v>
      </c>
      <c r="F3" s="5" t="s">
        <v>3</v>
      </c>
      <c r="G3" s="5" t="s">
        <v>4</v>
      </c>
      <c r="H3" s="5" t="s">
        <v>20</v>
      </c>
      <c r="I3" s="5" t="s">
        <v>21</v>
      </c>
      <c r="J3" s="5" t="s">
        <v>22</v>
      </c>
      <c r="K3" s="5" t="s">
        <v>23</v>
      </c>
    </row>
    <row r="4" spans="1:11" x14ac:dyDescent="0.15">
      <c r="A4" s="4">
        <v>1</v>
      </c>
      <c r="B4" s="7" t="s">
        <v>9</v>
      </c>
      <c r="C4" s="7" t="s">
        <v>10</v>
      </c>
      <c r="D4" s="4">
        <v>1</v>
      </c>
      <c r="E4" s="1" t="s">
        <v>18</v>
      </c>
      <c r="F4" s="1">
        <v>1</v>
      </c>
      <c r="G4" s="1" t="s">
        <v>24</v>
      </c>
      <c r="H4" s="1">
        <v>2</v>
      </c>
      <c r="I4" s="1" t="s">
        <v>26</v>
      </c>
      <c r="J4" s="1">
        <v>3</v>
      </c>
      <c r="K4" s="1" t="s">
        <v>27</v>
      </c>
    </row>
    <row r="5" spans="1:11" x14ac:dyDescent="0.15">
      <c r="A5" s="4">
        <v>2</v>
      </c>
      <c r="B5" s="7" t="s">
        <v>11</v>
      </c>
      <c r="C5" s="7" t="s">
        <v>12</v>
      </c>
      <c r="D5" s="4">
        <v>2</v>
      </c>
      <c r="E5" s="1" t="s">
        <v>19</v>
      </c>
      <c r="F5" s="1">
        <v>4</v>
      </c>
      <c r="G5" s="1" t="s">
        <v>25</v>
      </c>
      <c r="H5" s="1">
        <v>5</v>
      </c>
      <c r="I5" s="1" t="s">
        <v>28</v>
      </c>
      <c r="J5" s="1"/>
      <c r="K5" s="1"/>
    </row>
    <row r="6" spans="1:11" x14ac:dyDescent="0.15">
      <c r="A6" s="4">
        <v>3</v>
      </c>
      <c r="B6" s="7" t="s">
        <v>13</v>
      </c>
      <c r="C6" s="7" t="s">
        <v>14</v>
      </c>
      <c r="D6" s="4">
        <v>3</v>
      </c>
      <c r="E6" s="1" t="s">
        <v>17</v>
      </c>
      <c r="F6" s="1">
        <v>6</v>
      </c>
      <c r="G6" s="1" t="s">
        <v>29</v>
      </c>
      <c r="H6" s="1">
        <v>4</v>
      </c>
      <c r="I6" s="1" t="s">
        <v>25</v>
      </c>
      <c r="J6" s="1">
        <v>5</v>
      </c>
      <c r="K6" s="1" t="s">
        <v>28</v>
      </c>
    </row>
    <row r="7" spans="1:11" x14ac:dyDescent="0.15">
      <c r="A7" s="4">
        <v>4</v>
      </c>
      <c r="B7" s="7" t="s">
        <v>15</v>
      </c>
      <c r="C7" s="7" t="s">
        <v>16</v>
      </c>
      <c r="D7" s="4">
        <v>1</v>
      </c>
      <c r="E7" s="1" t="s">
        <v>18</v>
      </c>
      <c r="F7" s="1">
        <v>1</v>
      </c>
      <c r="G7" s="1" t="s">
        <v>24</v>
      </c>
      <c r="H7" s="1">
        <v>2</v>
      </c>
      <c r="I7" s="1" t="s">
        <v>26</v>
      </c>
      <c r="J7" s="1">
        <v>3</v>
      </c>
      <c r="K7" s="1" t="s">
        <v>27</v>
      </c>
    </row>
    <row r="8" spans="1:11" x14ac:dyDescent="0.15">
      <c r="A8" s="4"/>
      <c r="B8" s="7"/>
      <c r="C8" s="7"/>
      <c r="D8" s="4"/>
      <c r="E8" s="1"/>
      <c r="F8" s="1"/>
      <c r="G8" s="1"/>
      <c r="H8" s="1"/>
      <c r="I8" s="1"/>
      <c r="J8" s="1"/>
      <c r="K8" s="1"/>
    </row>
    <row r="9" spans="1:11" x14ac:dyDescent="0.15">
      <c r="A9" s="4"/>
      <c r="B9" s="7"/>
      <c r="C9" s="7"/>
      <c r="D9" s="4"/>
      <c r="E9" s="1"/>
      <c r="F9" s="1"/>
      <c r="G9" s="1"/>
      <c r="H9" s="1"/>
      <c r="I9" s="1"/>
      <c r="J9" s="1"/>
      <c r="K9" s="1"/>
    </row>
    <row r="10" spans="1:11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1"/>
  <sheetViews>
    <sheetView showGridLines="0" workbookViewId="0">
      <selection activeCell="G10" sqref="G10"/>
    </sheetView>
  </sheetViews>
  <sheetFormatPr defaultRowHeight="13.5" x14ac:dyDescent="0.15"/>
  <cols>
    <col min="1" max="14" width="20.375" customWidth="1"/>
  </cols>
  <sheetData>
    <row r="1" spans="1:11" ht="24" x14ac:dyDescent="0.15">
      <c r="A1" s="6" t="s">
        <v>0</v>
      </c>
    </row>
    <row r="3" spans="1:11" x14ac:dyDescent="0.15">
      <c r="A3" s="2" t="s">
        <v>33</v>
      </c>
      <c r="B3" s="2" t="s">
        <v>5</v>
      </c>
      <c r="C3" s="2" t="s">
        <v>6</v>
      </c>
      <c r="D3" s="2" t="s">
        <v>7</v>
      </c>
      <c r="E3" s="2" t="s">
        <v>8</v>
      </c>
      <c r="F3" s="5" t="s">
        <v>3</v>
      </c>
      <c r="G3" s="5" t="s">
        <v>4</v>
      </c>
      <c r="H3" s="5" t="s">
        <v>20</v>
      </c>
      <c r="I3" s="5" t="s">
        <v>21</v>
      </c>
      <c r="J3" s="5" t="s">
        <v>22</v>
      </c>
      <c r="K3" s="5" t="s">
        <v>23</v>
      </c>
    </row>
    <row r="4" spans="1:11" x14ac:dyDescent="0.15">
      <c r="A4" s="4">
        <v>1</v>
      </c>
      <c r="B4" s="7" t="s">
        <v>9</v>
      </c>
      <c r="C4" s="7" t="s">
        <v>10</v>
      </c>
      <c r="D4" s="4">
        <v>1</v>
      </c>
      <c r="E4" s="1" t="s">
        <v>18</v>
      </c>
      <c r="F4" s="1">
        <v>1</v>
      </c>
      <c r="G4" s="1" t="s">
        <v>24</v>
      </c>
      <c r="H4" s="1">
        <v>2</v>
      </c>
      <c r="I4" s="1" t="s">
        <v>26</v>
      </c>
      <c r="J4" s="1">
        <v>3</v>
      </c>
      <c r="K4" s="1" t="s">
        <v>27</v>
      </c>
    </row>
    <row r="5" spans="1:11" x14ac:dyDescent="0.15">
      <c r="A5" s="4">
        <v>2</v>
      </c>
      <c r="B5" s="7" t="s">
        <v>11</v>
      </c>
      <c r="C5" s="7" t="s">
        <v>12</v>
      </c>
      <c r="D5" s="4">
        <v>2</v>
      </c>
      <c r="E5" s="1" t="s">
        <v>19</v>
      </c>
      <c r="F5" s="1">
        <v>4</v>
      </c>
      <c r="G5" s="1" t="s">
        <v>25</v>
      </c>
      <c r="H5" s="1">
        <v>5</v>
      </c>
      <c r="I5" s="1" t="s">
        <v>28</v>
      </c>
      <c r="J5" s="1"/>
      <c r="K5" s="1"/>
    </row>
    <row r="6" spans="1:11" x14ac:dyDescent="0.15">
      <c r="A6" s="4">
        <v>3</v>
      </c>
      <c r="B6" s="7" t="s">
        <v>13</v>
      </c>
      <c r="C6" s="7" t="s">
        <v>14</v>
      </c>
      <c r="D6" s="4">
        <v>3</v>
      </c>
      <c r="E6" s="1" t="s">
        <v>17</v>
      </c>
      <c r="F6" s="1">
        <v>6</v>
      </c>
      <c r="G6" s="1" t="s">
        <v>29</v>
      </c>
      <c r="H6" s="1">
        <v>4</v>
      </c>
      <c r="I6" s="1" t="s">
        <v>25</v>
      </c>
      <c r="J6" s="1">
        <v>5</v>
      </c>
      <c r="K6" s="1" t="s">
        <v>28</v>
      </c>
    </row>
    <row r="7" spans="1:11" x14ac:dyDescent="0.15">
      <c r="A7" s="4">
        <v>4</v>
      </c>
      <c r="B7" s="7" t="s">
        <v>15</v>
      </c>
      <c r="C7" s="7" t="s">
        <v>16</v>
      </c>
      <c r="D7" s="4">
        <v>1</v>
      </c>
      <c r="E7" s="1" t="s">
        <v>18</v>
      </c>
      <c r="F7" s="1">
        <v>1</v>
      </c>
      <c r="G7" s="1" t="s">
        <v>24</v>
      </c>
      <c r="H7" s="1">
        <v>2</v>
      </c>
      <c r="I7" s="1" t="s">
        <v>26</v>
      </c>
      <c r="J7" s="1">
        <v>3</v>
      </c>
      <c r="K7" s="1" t="s">
        <v>27</v>
      </c>
    </row>
    <row r="8" spans="1:11" x14ac:dyDescent="0.15">
      <c r="C8" s="3"/>
    </row>
    <row r="9" spans="1:11" ht="16.5" x14ac:dyDescent="0.15">
      <c r="A9" s="14" t="s">
        <v>31</v>
      </c>
      <c r="B9" s="15" t="s">
        <v>32</v>
      </c>
      <c r="C9" s="16" t="s">
        <v>32</v>
      </c>
      <c r="D9" s="16" t="s">
        <v>32</v>
      </c>
      <c r="E9" s="16" t="s">
        <v>32</v>
      </c>
      <c r="F9" s="14" t="s">
        <v>31</v>
      </c>
      <c r="G9" s="15" t="s">
        <v>32</v>
      </c>
    </row>
    <row r="10" spans="1:11" x14ac:dyDescent="0.15">
      <c r="A10" s="12" t="s">
        <v>33</v>
      </c>
      <c r="B10" s="2" t="s">
        <v>5</v>
      </c>
      <c r="C10" s="2" t="s">
        <v>6</v>
      </c>
      <c r="D10" s="2" t="s">
        <v>7</v>
      </c>
      <c r="E10" s="2" t="s">
        <v>8</v>
      </c>
      <c r="F10" s="13" t="s">
        <v>83</v>
      </c>
      <c r="G10" s="5" t="s">
        <v>82</v>
      </c>
    </row>
    <row r="11" spans="1:11" x14ac:dyDescent="0.15">
      <c r="A11" s="8">
        <v>1</v>
      </c>
      <c r="B11" s="7" t="s">
        <v>9</v>
      </c>
      <c r="C11" s="7" t="s">
        <v>58</v>
      </c>
      <c r="D11" s="4">
        <v>1</v>
      </c>
      <c r="E11" s="1" t="s">
        <v>18</v>
      </c>
      <c r="F11" s="11">
        <v>1</v>
      </c>
      <c r="G11" s="1" t="s">
        <v>24</v>
      </c>
    </row>
    <row r="12" spans="1:11" x14ac:dyDescent="0.15">
      <c r="A12" s="8">
        <v>1</v>
      </c>
      <c r="B12" s="7" t="s">
        <v>9</v>
      </c>
      <c r="C12" s="7" t="s">
        <v>58</v>
      </c>
      <c r="D12" s="4">
        <v>1</v>
      </c>
      <c r="E12" s="1" t="s">
        <v>18</v>
      </c>
      <c r="F12" s="11">
        <v>2</v>
      </c>
      <c r="G12" s="1" t="s">
        <v>26</v>
      </c>
    </row>
    <row r="13" spans="1:11" x14ac:dyDescent="0.15">
      <c r="A13" s="8">
        <v>1</v>
      </c>
      <c r="B13" s="7" t="s">
        <v>9</v>
      </c>
      <c r="C13" s="7" t="s">
        <v>58</v>
      </c>
      <c r="D13" s="4">
        <v>1</v>
      </c>
      <c r="E13" s="1" t="s">
        <v>18</v>
      </c>
      <c r="F13" s="11">
        <v>3</v>
      </c>
      <c r="G13" s="1" t="s">
        <v>27</v>
      </c>
    </row>
    <row r="14" spans="1:11" x14ac:dyDescent="0.15">
      <c r="A14" s="8">
        <v>2</v>
      </c>
      <c r="B14" s="7" t="s">
        <v>11</v>
      </c>
      <c r="C14" s="7" t="s">
        <v>62</v>
      </c>
      <c r="D14" s="4">
        <v>2</v>
      </c>
      <c r="E14" s="1" t="s">
        <v>19</v>
      </c>
      <c r="F14" s="11">
        <v>4</v>
      </c>
      <c r="G14" s="1" t="s">
        <v>59</v>
      </c>
    </row>
    <row r="15" spans="1:11" x14ac:dyDescent="0.15">
      <c r="A15" s="8">
        <v>2</v>
      </c>
      <c r="B15" s="7" t="s">
        <v>11</v>
      </c>
      <c r="C15" s="7" t="s">
        <v>62</v>
      </c>
      <c r="D15" s="4">
        <v>2</v>
      </c>
      <c r="E15" s="1" t="s">
        <v>19</v>
      </c>
      <c r="F15" s="11">
        <v>5</v>
      </c>
      <c r="G15" s="1" t="s">
        <v>60</v>
      </c>
    </row>
    <row r="16" spans="1:11" x14ac:dyDescent="0.15">
      <c r="A16" s="8">
        <v>3</v>
      </c>
      <c r="B16" s="7" t="s">
        <v>13</v>
      </c>
      <c r="C16" s="7" t="s">
        <v>63</v>
      </c>
      <c r="D16" s="4">
        <v>3</v>
      </c>
      <c r="E16" s="1" t="s">
        <v>17</v>
      </c>
      <c r="F16" s="11">
        <v>6</v>
      </c>
      <c r="G16" s="1" t="s">
        <v>61</v>
      </c>
    </row>
    <row r="17" spans="1:7" x14ac:dyDescent="0.15">
      <c r="A17" s="8">
        <v>3</v>
      </c>
      <c r="B17" s="7" t="s">
        <v>13</v>
      </c>
      <c r="C17" s="7" t="s">
        <v>63</v>
      </c>
      <c r="D17" s="4">
        <v>3</v>
      </c>
      <c r="E17" s="1" t="s">
        <v>17</v>
      </c>
      <c r="F17" s="11">
        <v>4</v>
      </c>
      <c r="G17" s="1" t="s">
        <v>59</v>
      </c>
    </row>
    <row r="18" spans="1:7" x14ac:dyDescent="0.15">
      <c r="A18" s="8">
        <v>3</v>
      </c>
      <c r="B18" s="7" t="s">
        <v>13</v>
      </c>
      <c r="C18" s="7" t="s">
        <v>63</v>
      </c>
      <c r="D18" s="4">
        <v>3</v>
      </c>
      <c r="E18" s="1" t="s">
        <v>17</v>
      </c>
      <c r="F18" s="11">
        <v>5</v>
      </c>
      <c r="G18" s="1" t="s">
        <v>60</v>
      </c>
    </row>
    <row r="19" spans="1:7" x14ac:dyDescent="0.15">
      <c r="A19" s="8">
        <v>4</v>
      </c>
      <c r="B19" s="7" t="s">
        <v>15</v>
      </c>
      <c r="C19" s="7" t="s">
        <v>64</v>
      </c>
      <c r="D19" s="4">
        <v>1</v>
      </c>
      <c r="E19" s="1" t="s">
        <v>18</v>
      </c>
      <c r="F19" s="11">
        <v>1</v>
      </c>
      <c r="G19" s="1" t="s">
        <v>24</v>
      </c>
    </row>
    <row r="20" spans="1:7" x14ac:dyDescent="0.15">
      <c r="A20" s="8">
        <v>4</v>
      </c>
      <c r="B20" s="7" t="s">
        <v>15</v>
      </c>
      <c r="C20" s="7" t="s">
        <v>64</v>
      </c>
      <c r="D20" s="4">
        <v>1</v>
      </c>
      <c r="E20" s="1" t="s">
        <v>18</v>
      </c>
      <c r="F20" s="11">
        <v>2</v>
      </c>
      <c r="G20" s="1" t="s">
        <v>26</v>
      </c>
    </row>
    <row r="21" spans="1:7" x14ac:dyDescent="0.15">
      <c r="A21" s="8">
        <v>4</v>
      </c>
      <c r="B21" s="7" t="s">
        <v>15</v>
      </c>
      <c r="C21" s="7" t="s">
        <v>64</v>
      </c>
      <c r="D21" s="4">
        <v>1</v>
      </c>
      <c r="E21" s="1" t="s">
        <v>18</v>
      </c>
      <c r="F21" s="11">
        <v>3</v>
      </c>
      <c r="G21" s="1" t="s">
        <v>27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9"/>
  <sheetViews>
    <sheetView showGridLines="0" workbookViewId="0">
      <selection activeCell="B10" sqref="B10"/>
    </sheetView>
  </sheetViews>
  <sheetFormatPr defaultRowHeight="13.5" x14ac:dyDescent="0.15"/>
  <cols>
    <col min="1" max="14" width="20.375" customWidth="1"/>
  </cols>
  <sheetData>
    <row r="1" spans="1:11" ht="24" x14ac:dyDescent="0.15">
      <c r="A1" s="6" t="s">
        <v>1</v>
      </c>
    </row>
    <row r="3" spans="1:11" x14ac:dyDescent="0.15">
      <c r="A3" s="2" t="s">
        <v>33</v>
      </c>
      <c r="B3" s="2" t="s">
        <v>5</v>
      </c>
      <c r="C3" s="2" t="s">
        <v>6</v>
      </c>
      <c r="D3" s="2" t="s">
        <v>7</v>
      </c>
      <c r="E3" s="2" t="s">
        <v>8</v>
      </c>
      <c r="F3" s="5" t="s">
        <v>3</v>
      </c>
      <c r="G3" s="5" t="s">
        <v>4</v>
      </c>
      <c r="H3" s="5" t="s">
        <v>20</v>
      </c>
      <c r="I3" s="5" t="s">
        <v>21</v>
      </c>
      <c r="J3" s="5" t="s">
        <v>22</v>
      </c>
      <c r="K3" s="5" t="s">
        <v>23</v>
      </c>
    </row>
    <row r="4" spans="1:11" x14ac:dyDescent="0.15">
      <c r="A4" s="1">
        <f>IF(第一正規化!A4&lt;&gt;"",第一正規化!A4,"")</f>
        <v>1</v>
      </c>
      <c r="B4" s="1" t="str">
        <f>IF(第一正規化!B4&lt;&gt;"",第一正規化!B4,"")</f>
        <v>井田 和義</v>
      </c>
      <c r="C4" s="1" t="str">
        <f>IF(第一正規化!C4&lt;&gt;"",第一正規化!C4,"")</f>
        <v>イダ カズヨシ</v>
      </c>
      <c r="D4" s="1">
        <f>IF(第一正規化!D4&lt;&gt;"",第一正規化!D4,"")</f>
        <v>1</v>
      </c>
      <c r="E4" s="1" t="str">
        <f>IF(第一正規化!E4&lt;&gt;"",第一正規化!E4,"")</f>
        <v>ＩＴビジネス学科</v>
      </c>
      <c r="F4" s="1">
        <f>IF(第一正規化!F4&lt;&gt;"",第一正規化!F4,"")</f>
        <v>1</v>
      </c>
      <c r="G4" s="1" t="str">
        <f>IF(第一正規化!G4&lt;&gt;"",第一正規化!G4,"")</f>
        <v>データベース構築Ⅰ</v>
      </c>
      <c r="H4" s="1">
        <f>IF(第一正規化!H4&lt;&gt;"",第一正規化!H4,"")</f>
        <v>2</v>
      </c>
      <c r="I4" s="1" t="str">
        <f>IF(第一正規化!I4&lt;&gt;"",第一正規化!I4,"")</f>
        <v>システム開発Ⅰ</v>
      </c>
      <c r="J4" s="1">
        <f>IF(第一正規化!J4&lt;&gt;"",第一正規化!J4,"")</f>
        <v>3</v>
      </c>
      <c r="K4" s="1" t="str">
        <f>IF(第一正規化!K4&lt;&gt;"",第一正規化!K4,"")</f>
        <v>アプリ開発</v>
      </c>
    </row>
    <row r="5" spans="1:11" x14ac:dyDescent="0.15">
      <c r="A5" s="1">
        <f>IF(第一正規化!A5&lt;&gt;"",第一正規化!A5,"")</f>
        <v>2</v>
      </c>
      <c r="B5" s="1" t="str">
        <f>IF(第一正規化!B5&lt;&gt;"",第一正規化!B5,"")</f>
        <v>齋藤 綾子</v>
      </c>
      <c r="C5" s="1" t="str">
        <f>IF(第一正規化!C5&lt;&gt;"",第一正規化!C5,"")</f>
        <v>サイトウ アヤコ</v>
      </c>
      <c r="D5" s="1">
        <f>IF(第一正規化!D5&lt;&gt;"",第一正規化!D5,"")</f>
        <v>2</v>
      </c>
      <c r="E5" s="1" t="str">
        <f>IF(第一正規化!E5&lt;&gt;"",第一正規化!E5,"")</f>
        <v>オフィスビジネス学科</v>
      </c>
      <c r="F5" s="1">
        <f>IF(第一正規化!F5&lt;&gt;"",第一正規化!F5,"")</f>
        <v>4</v>
      </c>
      <c r="G5" s="1" t="str">
        <f>IF(第一正規化!G5&lt;&gt;"",第一正規化!G5,"")</f>
        <v>ワード</v>
      </c>
      <c r="H5" s="1">
        <f>IF(第一正規化!H5&lt;&gt;"",第一正規化!H5,"")</f>
        <v>5</v>
      </c>
      <c r="I5" s="1" t="str">
        <f>IF(第一正規化!I5&lt;&gt;"",第一正規化!I5,"")</f>
        <v>エクセル</v>
      </c>
      <c r="J5" s="1" t="str">
        <f>IF(第一正規化!J5&lt;&gt;"",第一正規化!J5,"")</f>
        <v/>
      </c>
      <c r="K5" s="1" t="str">
        <f>IF(第一正規化!K5&lt;&gt;"",第一正規化!K5,"")</f>
        <v/>
      </c>
    </row>
    <row r="6" spans="1:11" x14ac:dyDescent="0.15">
      <c r="A6" s="1">
        <f>IF(第一正規化!A6&lt;&gt;"",第一正規化!A6,"")</f>
        <v>3</v>
      </c>
      <c r="B6" s="1" t="str">
        <f>IF(第一正規化!B6&lt;&gt;"",第一正規化!B6,"")</f>
        <v>山田 太郎</v>
      </c>
      <c r="C6" s="1" t="str">
        <f>IF(第一正規化!C6&lt;&gt;"",第一正規化!C6,"")</f>
        <v>ヤマダ タロウ</v>
      </c>
      <c r="D6" s="1">
        <f>IF(第一正規化!D6&lt;&gt;"",第一正規化!D6,"")</f>
        <v>3</v>
      </c>
      <c r="E6" s="1" t="str">
        <f>IF(第一正規化!E6&lt;&gt;"",第一正規化!E6,"")</f>
        <v>経営学科</v>
      </c>
      <c r="F6" s="1">
        <f>IF(第一正規化!F6&lt;&gt;"",第一正規化!F6,"")</f>
        <v>6</v>
      </c>
      <c r="G6" s="1" t="str">
        <f>IF(第一正規化!G6&lt;&gt;"",第一正規化!G6,"")</f>
        <v>ITパスポート</v>
      </c>
      <c r="H6" s="1">
        <f>IF(第一正規化!H6&lt;&gt;"",第一正規化!H6,"")</f>
        <v>4</v>
      </c>
      <c r="I6" s="1" t="str">
        <f>IF(第一正規化!I6&lt;&gt;"",第一正規化!I6,"")</f>
        <v>ワード</v>
      </c>
      <c r="J6" s="1">
        <f>IF(第一正規化!J6&lt;&gt;"",第一正規化!J6,"")</f>
        <v>5</v>
      </c>
      <c r="K6" s="1" t="str">
        <f>IF(第一正規化!K6&lt;&gt;"",第一正規化!K6,"")</f>
        <v>エクセル</v>
      </c>
    </row>
    <row r="7" spans="1:11" x14ac:dyDescent="0.15">
      <c r="A7" s="1">
        <f>IF(第一正規化!A7&lt;&gt;"",第一正規化!A7,"")</f>
        <v>4</v>
      </c>
      <c r="B7" s="1" t="str">
        <f>IF(第一正規化!B7&lt;&gt;"",第一正規化!B7,"")</f>
        <v>高橋 秀樹</v>
      </c>
      <c r="C7" s="1" t="str">
        <f>IF(第一正規化!C7&lt;&gt;"",第一正規化!C7,"")</f>
        <v>タハカシ ヒデキ</v>
      </c>
      <c r="D7" s="1">
        <f>IF(第一正規化!D7&lt;&gt;"",第一正規化!D7,"")</f>
        <v>1</v>
      </c>
      <c r="E7" s="1" t="str">
        <f>IF(第一正規化!E7&lt;&gt;"",第一正規化!E7,"")</f>
        <v>ＩＴビジネス学科</v>
      </c>
      <c r="F7" s="1">
        <f>IF(第一正規化!F7&lt;&gt;"",第一正規化!F7,"")</f>
        <v>1</v>
      </c>
      <c r="G7" s="1" t="str">
        <f>IF(第一正規化!G7&lt;&gt;"",第一正規化!G7,"")</f>
        <v>データベース構築Ⅰ</v>
      </c>
      <c r="H7" s="1">
        <f>IF(第一正規化!H7&lt;&gt;"",第一正規化!H7,"")</f>
        <v>2</v>
      </c>
      <c r="I7" s="1" t="str">
        <f>IF(第一正規化!I7&lt;&gt;"",第一正規化!I7,"")</f>
        <v>システム開発Ⅰ</v>
      </c>
      <c r="J7" s="1">
        <f>IF(第一正規化!J7&lt;&gt;"",第一正規化!J7,"")</f>
        <v>3</v>
      </c>
      <c r="K7" s="1" t="str">
        <f>IF(第一正規化!K7&lt;&gt;"",第一正規化!K7,"")</f>
        <v>アプリ開発</v>
      </c>
    </row>
    <row r="9" spans="1:11" ht="16.5" x14ac:dyDescent="0.15">
      <c r="A9" s="14" t="s">
        <v>31</v>
      </c>
      <c r="B9" s="14" t="s">
        <v>31</v>
      </c>
    </row>
    <row r="10" spans="1:11" x14ac:dyDescent="0.15">
      <c r="A10" s="12" t="s">
        <v>33</v>
      </c>
      <c r="B10" s="13" t="s">
        <v>83</v>
      </c>
    </row>
    <row r="11" spans="1:11" x14ac:dyDescent="0.15">
      <c r="A11" s="8">
        <v>1</v>
      </c>
      <c r="B11" s="26">
        <v>1</v>
      </c>
    </row>
    <row r="12" spans="1:11" x14ac:dyDescent="0.15">
      <c r="A12" s="8">
        <v>1</v>
      </c>
      <c r="B12" s="26">
        <v>2</v>
      </c>
    </row>
    <row r="13" spans="1:11" x14ac:dyDescent="0.15">
      <c r="A13" s="8">
        <v>1</v>
      </c>
      <c r="B13" s="26">
        <v>3</v>
      </c>
    </row>
    <row r="14" spans="1:11" x14ac:dyDescent="0.15">
      <c r="A14" s="8">
        <v>2</v>
      </c>
      <c r="B14" s="26">
        <v>4</v>
      </c>
    </row>
    <row r="15" spans="1:11" x14ac:dyDescent="0.15">
      <c r="A15" s="8">
        <v>2</v>
      </c>
      <c r="B15" s="26">
        <v>5</v>
      </c>
    </row>
    <row r="16" spans="1:11" x14ac:dyDescent="0.15">
      <c r="A16" s="8">
        <v>3</v>
      </c>
      <c r="B16" s="26">
        <v>6</v>
      </c>
    </row>
    <row r="17" spans="1:5" x14ac:dyDescent="0.15">
      <c r="A17" s="8">
        <v>3</v>
      </c>
      <c r="B17" s="26">
        <v>4</v>
      </c>
    </row>
    <row r="18" spans="1:5" x14ac:dyDescent="0.15">
      <c r="A18" s="8">
        <v>3</v>
      </c>
      <c r="B18" s="26">
        <v>5</v>
      </c>
    </row>
    <row r="19" spans="1:5" x14ac:dyDescent="0.15">
      <c r="A19" s="8">
        <v>4</v>
      </c>
      <c r="B19" s="26">
        <v>1</v>
      </c>
    </row>
    <row r="20" spans="1:5" x14ac:dyDescent="0.15">
      <c r="A20" s="8">
        <v>4</v>
      </c>
      <c r="B20" s="26">
        <v>2</v>
      </c>
    </row>
    <row r="21" spans="1:5" x14ac:dyDescent="0.15">
      <c r="A21" s="8">
        <v>4</v>
      </c>
      <c r="B21" s="26">
        <v>3</v>
      </c>
    </row>
    <row r="24" spans="1:5" ht="16.5" x14ac:dyDescent="0.15">
      <c r="A24" s="14" t="s">
        <v>31</v>
      </c>
      <c r="B24" s="15" t="s">
        <v>32</v>
      </c>
      <c r="C24" s="16" t="s">
        <v>32</v>
      </c>
      <c r="D24" s="16" t="s">
        <v>32</v>
      </c>
      <c r="E24" s="16" t="s">
        <v>32</v>
      </c>
    </row>
    <row r="25" spans="1:5" x14ac:dyDescent="0.15">
      <c r="A25" s="12" t="s">
        <v>33</v>
      </c>
      <c r="B25" s="2" t="s">
        <v>5</v>
      </c>
      <c r="C25" s="2" t="s">
        <v>6</v>
      </c>
      <c r="D25" s="2" t="s">
        <v>7</v>
      </c>
      <c r="E25" s="2" t="s">
        <v>8</v>
      </c>
    </row>
    <row r="26" spans="1:5" x14ac:dyDescent="0.15">
      <c r="A26" s="8">
        <v>1</v>
      </c>
      <c r="B26" s="7" t="s">
        <v>9</v>
      </c>
      <c r="C26" s="7" t="s">
        <v>10</v>
      </c>
      <c r="D26" s="4">
        <v>1</v>
      </c>
      <c r="E26" s="1" t="s">
        <v>18</v>
      </c>
    </row>
    <row r="27" spans="1:5" x14ac:dyDescent="0.15">
      <c r="A27" s="8">
        <v>2</v>
      </c>
      <c r="B27" s="7" t="s">
        <v>11</v>
      </c>
      <c r="C27" s="7" t="s">
        <v>12</v>
      </c>
      <c r="D27" s="4">
        <v>2</v>
      </c>
      <c r="E27" s="1" t="s">
        <v>19</v>
      </c>
    </row>
    <row r="28" spans="1:5" x14ac:dyDescent="0.15">
      <c r="A28" s="8">
        <v>3</v>
      </c>
      <c r="B28" s="7" t="s">
        <v>13</v>
      </c>
      <c r="C28" s="7" t="s">
        <v>14</v>
      </c>
      <c r="D28" s="4">
        <v>3</v>
      </c>
      <c r="E28" s="1" t="s">
        <v>17</v>
      </c>
    </row>
    <row r="29" spans="1:5" x14ac:dyDescent="0.15">
      <c r="A29" s="8">
        <v>4</v>
      </c>
      <c r="B29" s="7" t="s">
        <v>15</v>
      </c>
      <c r="C29" s="7" t="s">
        <v>16</v>
      </c>
      <c r="D29" s="4">
        <v>1</v>
      </c>
      <c r="E29" s="1" t="s">
        <v>18</v>
      </c>
    </row>
    <row r="32" spans="1:5" ht="16.5" x14ac:dyDescent="0.15">
      <c r="A32" s="14" t="s">
        <v>31</v>
      </c>
      <c r="B32" s="15" t="s">
        <v>32</v>
      </c>
    </row>
    <row r="33" spans="1:4" x14ac:dyDescent="0.15">
      <c r="A33" s="13" t="s">
        <v>83</v>
      </c>
      <c r="B33" s="5" t="s">
        <v>82</v>
      </c>
    </row>
    <row r="34" spans="1:4" x14ac:dyDescent="0.15">
      <c r="A34" s="11">
        <v>1</v>
      </c>
      <c r="B34" s="1" t="s">
        <v>24</v>
      </c>
    </row>
    <row r="35" spans="1:4" ht="13.15" customHeight="1" x14ac:dyDescent="0.15">
      <c r="A35" s="11">
        <v>2</v>
      </c>
      <c r="B35" s="1" t="s">
        <v>26</v>
      </c>
      <c r="D35" s="10"/>
    </row>
    <row r="36" spans="1:4" x14ac:dyDescent="0.15">
      <c r="A36" s="11">
        <v>3</v>
      </c>
      <c r="B36" s="1" t="s">
        <v>27</v>
      </c>
    </row>
    <row r="37" spans="1:4" x14ac:dyDescent="0.15">
      <c r="A37" s="11">
        <v>4</v>
      </c>
      <c r="B37" s="1" t="s">
        <v>59</v>
      </c>
    </row>
    <row r="38" spans="1:4" x14ac:dyDescent="0.15">
      <c r="A38" s="11">
        <v>5</v>
      </c>
      <c r="B38" s="1" t="s">
        <v>60</v>
      </c>
    </row>
    <row r="39" spans="1:4" x14ac:dyDescent="0.15">
      <c r="A39" s="11">
        <v>6</v>
      </c>
      <c r="B39" s="1" t="s">
        <v>61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6"/>
  <sheetViews>
    <sheetView showGridLines="0" workbookViewId="0">
      <selection activeCell="B10" sqref="B10"/>
    </sheetView>
  </sheetViews>
  <sheetFormatPr defaultRowHeight="13.5" x14ac:dyDescent="0.15"/>
  <cols>
    <col min="1" max="14" width="20.375" customWidth="1"/>
  </cols>
  <sheetData>
    <row r="1" spans="1:11" ht="24" x14ac:dyDescent="0.15">
      <c r="A1" s="6" t="s">
        <v>2</v>
      </c>
    </row>
    <row r="3" spans="1:11" x14ac:dyDescent="0.15">
      <c r="A3" s="2" t="s">
        <v>33</v>
      </c>
      <c r="B3" s="2" t="s">
        <v>5</v>
      </c>
      <c r="C3" s="2" t="s">
        <v>6</v>
      </c>
      <c r="D3" s="2" t="s">
        <v>7</v>
      </c>
      <c r="E3" s="2" t="s">
        <v>8</v>
      </c>
      <c r="F3" s="5" t="s">
        <v>3</v>
      </c>
      <c r="G3" s="5" t="s">
        <v>4</v>
      </c>
      <c r="H3" s="5" t="s">
        <v>20</v>
      </c>
      <c r="I3" s="5" t="s">
        <v>21</v>
      </c>
      <c r="J3" s="5" t="s">
        <v>22</v>
      </c>
      <c r="K3" s="5" t="s">
        <v>23</v>
      </c>
    </row>
    <row r="4" spans="1:11" x14ac:dyDescent="0.15">
      <c r="A4" s="1">
        <f>IF(第一正規化!A4&lt;&gt;"",第一正規化!A4,"")</f>
        <v>1</v>
      </c>
      <c r="B4" s="1" t="str">
        <f>IF(第一正規化!B4&lt;&gt;"",第一正規化!B4,"")</f>
        <v>井田 和義</v>
      </c>
      <c r="C4" s="1" t="str">
        <f>IF(第一正規化!C4&lt;&gt;"",第一正規化!C4,"")</f>
        <v>イダ カズヨシ</v>
      </c>
      <c r="D4" s="1">
        <f>IF(第一正規化!D4&lt;&gt;"",第一正規化!D4,"")</f>
        <v>1</v>
      </c>
      <c r="E4" s="1" t="str">
        <f>IF(第一正規化!E4&lt;&gt;"",第一正規化!E4,"")</f>
        <v>ＩＴビジネス学科</v>
      </c>
      <c r="F4" s="1">
        <f>IF(第一正規化!F4&lt;&gt;"",第一正規化!F4,"")</f>
        <v>1</v>
      </c>
      <c r="G4" s="1" t="str">
        <f>IF(第一正規化!G4&lt;&gt;"",第一正規化!G4,"")</f>
        <v>データベース構築Ⅰ</v>
      </c>
      <c r="H4" s="1">
        <f>IF(第一正規化!H4&lt;&gt;"",第一正規化!H4,"")</f>
        <v>2</v>
      </c>
      <c r="I4" s="1" t="str">
        <f>IF(第一正規化!I4&lt;&gt;"",第一正規化!I4,"")</f>
        <v>システム開発Ⅰ</v>
      </c>
      <c r="J4" s="1">
        <f>IF(第一正規化!J4&lt;&gt;"",第一正規化!J4,"")</f>
        <v>3</v>
      </c>
      <c r="K4" s="1" t="str">
        <f>IF(第一正規化!K4&lt;&gt;"",第一正規化!K4,"")</f>
        <v>アプリ開発</v>
      </c>
    </row>
    <row r="5" spans="1:11" x14ac:dyDescent="0.15">
      <c r="A5" s="1">
        <f>IF(第一正規化!A5&lt;&gt;"",第一正規化!A5,"")</f>
        <v>2</v>
      </c>
      <c r="B5" s="1" t="str">
        <f>IF(第一正規化!B5&lt;&gt;"",第一正規化!B5,"")</f>
        <v>齋藤 綾子</v>
      </c>
      <c r="C5" s="1" t="str">
        <f>IF(第一正規化!C5&lt;&gt;"",第一正規化!C5,"")</f>
        <v>サイトウ アヤコ</v>
      </c>
      <c r="D5" s="1">
        <f>IF(第一正規化!D5&lt;&gt;"",第一正規化!D5,"")</f>
        <v>2</v>
      </c>
      <c r="E5" s="1" t="str">
        <f>IF(第一正規化!E5&lt;&gt;"",第一正規化!E5,"")</f>
        <v>オフィスビジネス学科</v>
      </c>
      <c r="F5" s="1">
        <f>IF(第一正規化!F5&lt;&gt;"",第一正規化!F5,"")</f>
        <v>4</v>
      </c>
      <c r="G5" s="1" t="str">
        <f>IF(第一正規化!G5&lt;&gt;"",第一正規化!G5,"")</f>
        <v>ワード</v>
      </c>
      <c r="H5" s="1">
        <f>IF(第一正規化!H5&lt;&gt;"",第一正規化!H5,"")</f>
        <v>5</v>
      </c>
      <c r="I5" s="1" t="str">
        <f>IF(第一正規化!I5&lt;&gt;"",第一正規化!I5,"")</f>
        <v>エクセル</v>
      </c>
      <c r="J5" s="1" t="str">
        <f>IF(第一正規化!J5&lt;&gt;"",第一正規化!J5,"")</f>
        <v/>
      </c>
      <c r="K5" s="1" t="str">
        <f>IF(第一正規化!K5&lt;&gt;"",第一正規化!K5,"")</f>
        <v/>
      </c>
    </row>
    <row r="6" spans="1:11" x14ac:dyDescent="0.15">
      <c r="A6" s="1">
        <f>IF(第一正規化!A6&lt;&gt;"",第一正規化!A6,"")</f>
        <v>3</v>
      </c>
      <c r="B6" s="1" t="str">
        <f>IF(第一正規化!B6&lt;&gt;"",第一正規化!B6,"")</f>
        <v>山田 太郎</v>
      </c>
      <c r="C6" s="1" t="str">
        <f>IF(第一正規化!C6&lt;&gt;"",第一正規化!C6,"")</f>
        <v>ヤマダ タロウ</v>
      </c>
      <c r="D6" s="1">
        <f>IF(第一正規化!D6&lt;&gt;"",第一正規化!D6,"")</f>
        <v>3</v>
      </c>
      <c r="E6" s="1" t="str">
        <f>IF(第一正規化!E6&lt;&gt;"",第一正規化!E6,"")</f>
        <v>経営学科</v>
      </c>
      <c r="F6" s="1">
        <f>IF(第一正規化!F6&lt;&gt;"",第一正規化!F6,"")</f>
        <v>6</v>
      </c>
      <c r="G6" s="1" t="str">
        <f>IF(第一正規化!G6&lt;&gt;"",第一正規化!G6,"")</f>
        <v>ITパスポート</v>
      </c>
      <c r="H6" s="1">
        <f>IF(第一正規化!H6&lt;&gt;"",第一正規化!H6,"")</f>
        <v>4</v>
      </c>
      <c r="I6" s="1" t="str">
        <f>IF(第一正規化!I6&lt;&gt;"",第一正規化!I6,"")</f>
        <v>ワード</v>
      </c>
      <c r="J6" s="1">
        <f>IF(第一正規化!J6&lt;&gt;"",第一正規化!J6,"")</f>
        <v>5</v>
      </c>
      <c r="K6" s="1" t="str">
        <f>IF(第一正規化!K6&lt;&gt;"",第一正規化!K6,"")</f>
        <v>エクセル</v>
      </c>
    </row>
    <row r="7" spans="1:11" x14ac:dyDescent="0.15">
      <c r="A7" s="1">
        <f>IF(第一正規化!A7&lt;&gt;"",第一正規化!A7,"")</f>
        <v>4</v>
      </c>
      <c r="B7" s="1" t="str">
        <f>IF(第一正規化!B7&lt;&gt;"",第一正規化!B7,"")</f>
        <v>高橋 秀樹</v>
      </c>
      <c r="C7" s="1" t="str">
        <f>IF(第一正規化!C7&lt;&gt;"",第一正規化!C7,"")</f>
        <v>タハカシ ヒデキ</v>
      </c>
      <c r="D7" s="1">
        <f>IF(第一正規化!D7&lt;&gt;"",第一正規化!D7,"")</f>
        <v>1</v>
      </c>
      <c r="E7" s="1" t="str">
        <f>IF(第一正規化!E7&lt;&gt;"",第一正規化!E7,"")</f>
        <v>ＩＴビジネス学科</v>
      </c>
      <c r="F7" s="1">
        <f>IF(第一正規化!F7&lt;&gt;"",第一正規化!F7,"")</f>
        <v>1</v>
      </c>
      <c r="G7" s="1" t="str">
        <f>IF(第一正規化!G7&lt;&gt;"",第一正規化!G7,"")</f>
        <v>データベース構築Ⅰ</v>
      </c>
      <c r="H7" s="1">
        <f>IF(第一正規化!H7&lt;&gt;"",第一正規化!H7,"")</f>
        <v>2</v>
      </c>
      <c r="I7" s="1" t="str">
        <f>IF(第一正規化!I7&lt;&gt;"",第一正規化!I7,"")</f>
        <v>システム開発Ⅰ</v>
      </c>
      <c r="J7" s="1">
        <f>IF(第一正規化!J7&lt;&gt;"",第一正規化!J7,"")</f>
        <v>3</v>
      </c>
      <c r="K7" s="1" t="str">
        <f>IF(第一正規化!K7&lt;&gt;"",第一正規化!K7,"")</f>
        <v>アプリ開発</v>
      </c>
    </row>
    <row r="9" spans="1:11" ht="16.5" x14ac:dyDescent="0.15">
      <c r="A9" s="14" t="s">
        <v>31</v>
      </c>
      <c r="B9" s="14" t="s">
        <v>31</v>
      </c>
    </row>
    <row r="10" spans="1:11" x14ac:dyDescent="0.15">
      <c r="A10" s="12" t="s">
        <v>33</v>
      </c>
      <c r="B10" s="13" t="s">
        <v>83</v>
      </c>
    </row>
    <row r="11" spans="1:11" x14ac:dyDescent="0.15">
      <c r="A11" s="8">
        <v>1</v>
      </c>
      <c r="B11" s="26">
        <v>1</v>
      </c>
    </row>
    <row r="12" spans="1:11" x14ac:dyDescent="0.15">
      <c r="A12" s="8">
        <v>1</v>
      </c>
      <c r="B12" s="26">
        <v>2</v>
      </c>
    </row>
    <row r="13" spans="1:11" x14ac:dyDescent="0.15">
      <c r="A13" s="8">
        <v>1</v>
      </c>
      <c r="B13" s="26">
        <v>3</v>
      </c>
    </row>
    <row r="14" spans="1:11" x14ac:dyDescent="0.15">
      <c r="A14" s="8">
        <v>2</v>
      </c>
      <c r="B14" s="26">
        <v>4</v>
      </c>
    </row>
    <row r="15" spans="1:11" x14ac:dyDescent="0.15">
      <c r="A15" s="8">
        <v>2</v>
      </c>
      <c r="B15" s="26">
        <v>5</v>
      </c>
    </row>
    <row r="16" spans="1:11" x14ac:dyDescent="0.15">
      <c r="A16" s="8">
        <v>3</v>
      </c>
      <c r="B16" s="26">
        <v>6</v>
      </c>
    </row>
    <row r="17" spans="1:4" x14ac:dyDescent="0.15">
      <c r="A17" s="8">
        <v>3</v>
      </c>
      <c r="B17" s="26">
        <v>4</v>
      </c>
    </row>
    <row r="18" spans="1:4" x14ac:dyDescent="0.15">
      <c r="A18" s="8">
        <v>3</v>
      </c>
      <c r="B18" s="26">
        <v>5</v>
      </c>
    </row>
    <row r="19" spans="1:4" x14ac:dyDescent="0.15">
      <c r="A19" s="8">
        <v>4</v>
      </c>
      <c r="B19" s="26">
        <v>1</v>
      </c>
    </row>
    <row r="20" spans="1:4" x14ac:dyDescent="0.15">
      <c r="A20" s="8">
        <v>4</v>
      </c>
      <c r="B20" s="26">
        <v>2</v>
      </c>
    </row>
    <row r="21" spans="1:4" x14ac:dyDescent="0.15">
      <c r="A21" s="8">
        <v>4</v>
      </c>
      <c r="B21" s="26">
        <v>3</v>
      </c>
    </row>
    <row r="24" spans="1:4" ht="16.5" x14ac:dyDescent="0.15">
      <c r="A24" s="14" t="s">
        <v>31</v>
      </c>
      <c r="B24" s="15" t="s">
        <v>32</v>
      </c>
      <c r="C24" s="16" t="s">
        <v>32</v>
      </c>
      <c r="D24" s="16" t="s">
        <v>32</v>
      </c>
    </row>
    <row r="25" spans="1:4" x14ac:dyDescent="0.15">
      <c r="A25" s="12" t="s">
        <v>33</v>
      </c>
      <c r="B25" s="2" t="s">
        <v>5</v>
      </c>
      <c r="C25" s="2" t="s">
        <v>6</v>
      </c>
      <c r="D25" s="9" t="s">
        <v>7</v>
      </c>
    </row>
    <row r="26" spans="1:4" x14ac:dyDescent="0.15">
      <c r="A26" s="8">
        <v>1</v>
      </c>
      <c r="B26" s="7" t="s">
        <v>9</v>
      </c>
      <c r="C26" s="7" t="s">
        <v>58</v>
      </c>
      <c r="D26" s="4">
        <v>1</v>
      </c>
    </row>
    <row r="27" spans="1:4" x14ac:dyDescent="0.15">
      <c r="A27" s="8">
        <v>2</v>
      </c>
      <c r="B27" s="7" t="s">
        <v>11</v>
      </c>
      <c r="C27" s="7" t="s">
        <v>62</v>
      </c>
      <c r="D27" s="4">
        <v>2</v>
      </c>
    </row>
    <row r="28" spans="1:4" x14ac:dyDescent="0.15">
      <c r="A28" s="8">
        <v>3</v>
      </c>
      <c r="B28" s="7" t="s">
        <v>13</v>
      </c>
      <c r="C28" s="7" t="s">
        <v>63</v>
      </c>
      <c r="D28" s="4">
        <v>3</v>
      </c>
    </row>
    <row r="29" spans="1:4" x14ac:dyDescent="0.15">
      <c r="A29" s="8">
        <v>4</v>
      </c>
      <c r="B29" s="7" t="s">
        <v>15</v>
      </c>
      <c r="C29" s="7" t="s">
        <v>64</v>
      </c>
      <c r="D29" s="4">
        <v>1</v>
      </c>
    </row>
    <row r="32" spans="1:4" ht="16.5" x14ac:dyDescent="0.15">
      <c r="A32" s="14" t="s">
        <v>31</v>
      </c>
      <c r="B32" s="15" t="s">
        <v>32</v>
      </c>
    </row>
    <row r="33" spans="1:4" x14ac:dyDescent="0.15">
      <c r="A33" s="13" t="s">
        <v>83</v>
      </c>
      <c r="B33" s="5" t="s">
        <v>82</v>
      </c>
    </row>
    <row r="34" spans="1:4" x14ac:dyDescent="0.15">
      <c r="A34" s="11">
        <v>1</v>
      </c>
      <c r="B34" s="1" t="s">
        <v>24</v>
      </c>
    </row>
    <row r="35" spans="1:4" ht="21" x14ac:dyDescent="0.15">
      <c r="A35" s="11">
        <v>2</v>
      </c>
      <c r="B35" s="1" t="s">
        <v>26</v>
      </c>
      <c r="D35" s="10"/>
    </row>
    <row r="36" spans="1:4" x14ac:dyDescent="0.15">
      <c r="A36" s="11">
        <v>3</v>
      </c>
      <c r="B36" s="1" t="s">
        <v>27</v>
      </c>
    </row>
    <row r="37" spans="1:4" x14ac:dyDescent="0.15">
      <c r="A37" s="11">
        <v>4</v>
      </c>
      <c r="B37" s="1" t="s">
        <v>59</v>
      </c>
    </row>
    <row r="38" spans="1:4" x14ac:dyDescent="0.15">
      <c r="A38" s="11">
        <v>5</v>
      </c>
      <c r="B38" s="1" t="s">
        <v>60</v>
      </c>
    </row>
    <row r="39" spans="1:4" x14ac:dyDescent="0.15">
      <c r="A39" s="11">
        <v>6</v>
      </c>
      <c r="B39" s="1" t="s">
        <v>61</v>
      </c>
    </row>
    <row r="42" spans="1:4" x14ac:dyDescent="0.15">
      <c r="A42" s="16" t="s">
        <v>32</v>
      </c>
      <c r="B42" s="16" t="s">
        <v>32</v>
      </c>
    </row>
    <row r="43" spans="1:4" x14ac:dyDescent="0.15">
      <c r="A43" s="9" t="s">
        <v>7</v>
      </c>
      <c r="B43" s="2" t="s">
        <v>8</v>
      </c>
    </row>
    <row r="44" spans="1:4" x14ac:dyDescent="0.15">
      <c r="A44" s="4">
        <v>1</v>
      </c>
      <c r="B44" s="1" t="s">
        <v>18</v>
      </c>
    </row>
    <row r="45" spans="1:4" x14ac:dyDescent="0.15">
      <c r="A45" s="4">
        <v>2</v>
      </c>
      <c r="B45" s="1" t="s">
        <v>19</v>
      </c>
    </row>
    <row r="46" spans="1:4" x14ac:dyDescent="0.15">
      <c r="A46" s="4">
        <v>3</v>
      </c>
      <c r="B46" s="1" t="s">
        <v>17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3E57-6637-46CD-AA6A-43DF03832441}">
  <dimension ref="B3:O22"/>
  <sheetViews>
    <sheetView showGridLines="0" tabSelected="1" topLeftCell="B1" zoomScale="80" zoomScaleNormal="80" workbookViewId="0">
      <selection activeCell="K19" sqref="K19:O19"/>
    </sheetView>
  </sheetViews>
  <sheetFormatPr defaultRowHeight="13.5" x14ac:dyDescent="0.15"/>
  <cols>
    <col min="1" max="1" width="4.625" customWidth="1"/>
    <col min="2" max="3" width="20.375" customWidth="1"/>
    <col min="4" max="4" width="8.375" bestFit="1" customWidth="1"/>
    <col min="5" max="5" width="5.375" bestFit="1" customWidth="1"/>
    <col min="6" max="6" width="6.75" bestFit="1" customWidth="1"/>
    <col min="7" max="7" width="35.625" bestFit="1" customWidth="1"/>
    <col min="8" max="8" width="10.875" customWidth="1"/>
    <col min="9" max="9" width="10.625" customWidth="1"/>
    <col min="10" max="11" width="20.375" customWidth="1"/>
    <col min="12" max="12" width="8.375" bestFit="1" customWidth="1"/>
    <col min="13" max="13" width="5.375" bestFit="1" customWidth="1"/>
    <col min="14" max="14" width="6.125" bestFit="1" customWidth="1"/>
    <col min="15" max="15" width="35.125" bestFit="1" customWidth="1"/>
  </cols>
  <sheetData>
    <row r="3" spans="2:15" ht="19.5" customHeight="1" x14ac:dyDescent="0.15">
      <c r="B3" s="25" t="s">
        <v>53</v>
      </c>
      <c r="C3" s="25"/>
      <c r="D3" s="25"/>
      <c r="G3" s="17" t="s">
        <v>48</v>
      </c>
      <c r="J3" s="25" t="s">
        <v>57</v>
      </c>
      <c r="K3" s="25"/>
      <c r="L3" s="25"/>
      <c r="O3" s="17" t="s">
        <v>49</v>
      </c>
    </row>
    <row r="4" spans="2:15" ht="19.5" customHeight="1" x14ac:dyDescent="0.15">
      <c r="B4" s="18" t="s">
        <v>34</v>
      </c>
      <c r="C4" s="18" t="s">
        <v>35</v>
      </c>
      <c r="D4" s="18" t="s">
        <v>36</v>
      </c>
      <c r="E4" s="18" t="s">
        <v>37</v>
      </c>
      <c r="F4" s="18" t="s">
        <v>38</v>
      </c>
      <c r="G4" s="18" t="s">
        <v>39</v>
      </c>
      <c r="J4" s="18" t="s">
        <v>34</v>
      </c>
      <c r="K4" s="18" t="s">
        <v>35</v>
      </c>
      <c r="L4" s="18" t="s">
        <v>36</v>
      </c>
      <c r="M4" s="18" t="s">
        <v>37</v>
      </c>
      <c r="N4" s="18" t="s">
        <v>38</v>
      </c>
      <c r="O4" s="18" t="s">
        <v>39</v>
      </c>
    </row>
    <row r="5" spans="2:15" ht="19.5" customHeight="1" x14ac:dyDescent="0.15">
      <c r="B5" s="23">
        <v>1</v>
      </c>
      <c r="C5" s="23" t="s">
        <v>65</v>
      </c>
      <c r="D5" s="24" t="s">
        <v>67</v>
      </c>
      <c r="E5" s="24"/>
      <c r="F5" s="24" t="s">
        <v>52</v>
      </c>
      <c r="G5" s="23" t="s">
        <v>70</v>
      </c>
      <c r="J5" s="21">
        <v>1</v>
      </c>
      <c r="K5" s="21" t="s">
        <v>81</v>
      </c>
      <c r="L5" s="22" t="s">
        <v>67</v>
      </c>
      <c r="M5" s="22"/>
      <c r="N5" s="22" t="s">
        <v>52</v>
      </c>
      <c r="O5" s="21" t="s">
        <v>71</v>
      </c>
    </row>
    <row r="6" spans="2:15" ht="19.5" customHeight="1" x14ac:dyDescent="0.15">
      <c r="B6" s="1">
        <v>2</v>
      </c>
      <c r="C6" s="1" t="s">
        <v>66</v>
      </c>
      <c r="D6" s="4" t="s">
        <v>68</v>
      </c>
      <c r="E6" s="4">
        <v>100</v>
      </c>
      <c r="F6" s="4"/>
      <c r="G6" s="1" t="s">
        <v>69</v>
      </c>
      <c r="J6" s="1">
        <v>2</v>
      </c>
      <c r="K6" s="1" t="s">
        <v>72</v>
      </c>
      <c r="L6" s="4" t="s">
        <v>73</v>
      </c>
      <c r="M6" s="4">
        <v>255</v>
      </c>
      <c r="N6" s="4"/>
      <c r="O6" s="1" t="s">
        <v>74</v>
      </c>
    </row>
    <row r="7" spans="2:15" ht="19.5" customHeight="1" x14ac:dyDescent="0.15">
      <c r="B7" s="1">
        <v>3</v>
      </c>
      <c r="C7" s="1" t="s">
        <v>40</v>
      </c>
      <c r="D7" s="4" t="s">
        <v>41</v>
      </c>
      <c r="E7" s="4">
        <v>1</v>
      </c>
      <c r="F7" s="4"/>
      <c r="G7" s="1" t="s">
        <v>42</v>
      </c>
      <c r="J7" s="1">
        <v>3</v>
      </c>
      <c r="K7" s="1" t="s">
        <v>75</v>
      </c>
      <c r="L7" s="4" t="s">
        <v>73</v>
      </c>
      <c r="M7" s="4">
        <v>255</v>
      </c>
      <c r="N7" s="4"/>
      <c r="O7" s="1" t="s">
        <v>76</v>
      </c>
    </row>
    <row r="8" spans="2:15" ht="19.5" customHeight="1" x14ac:dyDescent="0.15">
      <c r="B8" s="1">
        <v>4</v>
      </c>
      <c r="C8" s="1" t="s">
        <v>43</v>
      </c>
      <c r="D8" s="4" t="s">
        <v>44</v>
      </c>
      <c r="E8" s="4"/>
      <c r="F8" s="4"/>
      <c r="G8" s="1" t="s">
        <v>45</v>
      </c>
      <c r="J8" s="23">
        <v>4</v>
      </c>
      <c r="K8" s="23" t="s">
        <v>65</v>
      </c>
      <c r="L8" s="24" t="s">
        <v>67</v>
      </c>
      <c r="M8" s="24"/>
      <c r="N8" s="24" t="s">
        <v>52</v>
      </c>
      <c r="O8" s="23" t="s">
        <v>70</v>
      </c>
    </row>
    <row r="9" spans="2:15" ht="19.5" customHeight="1" x14ac:dyDescent="0.15">
      <c r="B9" s="1">
        <v>5</v>
      </c>
      <c r="C9" s="1" t="s">
        <v>46</v>
      </c>
      <c r="D9" s="4" t="s">
        <v>44</v>
      </c>
      <c r="E9" s="4"/>
      <c r="F9" s="4"/>
      <c r="G9" s="1" t="s">
        <v>47</v>
      </c>
      <c r="J9" s="1">
        <v>5</v>
      </c>
      <c r="K9" s="1" t="s">
        <v>40</v>
      </c>
      <c r="L9" s="4" t="s">
        <v>41</v>
      </c>
      <c r="M9" s="4">
        <v>1</v>
      </c>
      <c r="N9" s="4"/>
      <c r="O9" s="1" t="s">
        <v>42</v>
      </c>
    </row>
    <row r="10" spans="2:15" ht="19.5" customHeight="1" x14ac:dyDescent="0.15">
      <c r="J10" s="1">
        <v>6</v>
      </c>
      <c r="K10" s="1" t="s">
        <v>43</v>
      </c>
      <c r="L10" s="4" t="s">
        <v>44</v>
      </c>
      <c r="M10" s="4"/>
      <c r="N10" s="4"/>
      <c r="O10" s="1" t="s">
        <v>45</v>
      </c>
    </row>
    <row r="11" spans="2:15" ht="19.5" customHeight="1" x14ac:dyDescent="0.15">
      <c r="J11" s="1">
        <v>7</v>
      </c>
      <c r="K11" s="1" t="s">
        <v>46</v>
      </c>
      <c r="L11" s="4" t="s">
        <v>44</v>
      </c>
      <c r="M11" s="4"/>
      <c r="N11" s="4"/>
      <c r="O11" s="1" t="s">
        <v>47</v>
      </c>
    </row>
    <row r="12" spans="2:15" ht="19.5" customHeight="1" x14ac:dyDescent="0.15"/>
    <row r="13" spans="2:15" ht="19.5" customHeight="1" x14ac:dyDescent="0.15"/>
    <row r="14" spans="2:15" ht="19.5" customHeight="1" x14ac:dyDescent="0.15"/>
    <row r="15" spans="2:15" ht="19.5" customHeight="1" x14ac:dyDescent="0.15"/>
    <row r="16" spans="2:15" ht="19.5" customHeight="1" x14ac:dyDescent="0.15">
      <c r="B16" s="25" t="s">
        <v>54</v>
      </c>
      <c r="C16" s="25"/>
      <c r="D16" s="25"/>
      <c r="G16" s="17" t="s">
        <v>55</v>
      </c>
      <c r="J16" s="25" t="s">
        <v>56</v>
      </c>
      <c r="K16" s="25"/>
      <c r="L16" s="25"/>
      <c r="O16" s="17" t="s">
        <v>51</v>
      </c>
    </row>
    <row r="17" spans="2:15" ht="19.5" customHeight="1" x14ac:dyDescent="0.15">
      <c r="B17" s="18" t="s">
        <v>34</v>
      </c>
      <c r="C17" s="18" t="s">
        <v>35</v>
      </c>
      <c r="D17" s="18" t="s">
        <v>36</v>
      </c>
      <c r="E17" s="18" t="s">
        <v>37</v>
      </c>
      <c r="F17" s="18" t="s">
        <v>38</v>
      </c>
      <c r="G17" s="18" t="s">
        <v>39</v>
      </c>
      <c r="J17" s="18" t="s">
        <v>34</v>
      </c>
      <c r="K17" s="18" t="s">
        <v>35</v>
      </c>
      <c r="L17" s="18" t="s">
        <v>36</v>
      </c>
      <c r="M17" s="18" t="s">
        <v>37</v>
      </c>
      <c r="N17" s="18" t="s">
        <v>38</v>
      </c>
      <c r="O17" s="18" t="s">
        <v>39</v>
      </c>
    </row>
    <row r="18" spans="2:15" ht="19.5" customHeight="1" x14ac:dyDescent="0.15">
      <c r="B18" s="21">
        <v>1</v>
      </c>
      <c r="C18" s="21" t="s">
        <v>81</v>
      </c>
      <c r="D18" s="22" t="s">
        <v>67</v>
      </c>
      <c r="E18" s="22"/>
      <c r="F18" s="22" t="s">
        <v>50</v>
      </c>
      <c r="G18" s="21" t="s">
        <v>71</v>
      </c>
      <c r="J18" s="19">
        <v>1</v>
      </c>
      <c r="K18" s="19" t="s">
        <v>77</v>
      </c>
      <c r="L18" s="20" t="s">
        <v>67</v>
      </c>
      <c r="M18" s="20"/>
      <c r="N18" s="20" t="s">
        <v>52</v>
      </c>
      <c r="O18" s="19" t="s">
        <v>78</v>
      </c>
    </row>
    <row r="19" spans="2:15" ht="19.5" customHeight="1" x14ac:dyDescent="0.15">
      <c r="B19" s="19">
        <v>2</v>
      </c>
      <c r="C19" s="19" t="s">
        <v>77</v>
      </c>
      <c r="D19" s="20" t="s">
        <v>67</v>
      </c>
      <c r="E19" s="20"/>
      <c r="F19" s="20" t="s">
        <v>50</v>
      </c>
      <c r="G19" s="19" t="s">
        <v>78</v>
      </c>
      <c r="J19" s="1">
        <v>2</v>
      </c>
      <c r="K19" s="1" t="s">
        <v>79</v>
      </c>
      <c r="L19" s="4" t="s">
        <v>73</v>
      </c>
      <c r="M19" s="4">
        <v>255</v>
      </c>
      <c r="N19" s="4"/>
      <c r="O19" s="1" t="s">
        <v>80</v>
      </c>
    </row>
    <row r="20" spans="2:15" ht="19.5" customHeight="1" x14ac:dyDescent="0.15">
      <c r="B20" s="1">
        <v>3</v>
      </c>
      <c r="C20" s="1" t="s">
        <v>40</v>
      </c>
      <c r="D20" s="4" t="s">
        <v>41</v>
      </c>
      <c r="E20" s="4">
        <v>1</v>
      </c>
      <c r="F20" s="4"/>
      <c r="G20" s="1" t="s">
        <v>42</v>
      </c>
      <c r="J20" s="1">
        <v>3</v>
      </c>
      <c r="K20" s="1" t="s">
        <v>40</v>
      </c>
      <c r="L20" s="4" t="s">
        <v>41</v>
      </c>
      <c r="M20" s="4">
        <v>1</v>
      </c>
      <c r="N20" s="4"/>
      <c r="O20" s="1" t="s">
        <v>42</v>
      </c>
    </row>
    <row r="21" spans="2:15" ht="19.5" customHeight="1" x14ac:dyDescent="0.15">
      <c r="B21" s="1">
        <v>4</v>
      </c>
      <c r="C21" s="1" t="s">
        <v>43</v>
      </c>
      <c r="D21" s="4" t="s">
        <v>44</v>
      </c>
      <c r="E21" s="4"/>
      <c r="F21" s="4"/>
      <c r="G21" s="1" t="s">
        <v>45</v>
      </c>
      <c r="J21" s="1">
        <v>4</v>
      </c>
      <c r="K21" s="1" t="s">
        <v>43</v>
      </c>
      <c r="L21" s="4" t="s">
        <v>44</v>
      </c>
      <c r="M21" s="4"/>
      <c r="N21" s="4"/>
      <c r="O21" s="1" t="s">
        <v>45</v>
      </c>
    </row>
    <row r="22" spans="2:15" ht="19.5" customHeight="1" x14ac:dyDescent="0.15">
      <c r="B22" s="1">
        <v>5</v>
      </c>
      <c r="C22" s="1" t="s">
        <v>46</v>
      </c>
      <c r="D22" s="4" t="s">
        <v>44</v>
      </c>
      <c r="E22" s="4"/>
      <c r="F22" s="4"/>
      <c r="G22" s="1" t="s">
        <v>47</v>
      </c>
      <c r="J22" s="1">
        <v>5</v>
      </c>
      <c r="K22" s="1" t="s">
        <v>46</v>
      </c>
      <c r="L22" s="4" t="s">
        <v>44</v>
      </c>
      <c r="M22" s="4"/>
      <c r="N22" s="4"/>
      <c r="O22" s="1" t="s">
        <v>47</v>
      </c>
    </row>
  </sheetData>
  <mergeCells count="4">
    <mergeCell ref="B3:D3"/>
    <mergeCell ref="B16:D16"/>
    <mergeCell ref="J3:L3"/>
    <mergeCell ref="J16:L16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非正規形</vt:lpstr>
      <vt:lpstr>第一正規化</vt:lpstr>
      <vt:lpstr>第二正規化</vt:lpstr>
      <vt:lpstr>第三正規化</vt:lpstr>
      <vt:lpstr>テーブルレイアウト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井田 和義</dc:creator>
  <cp:lastModifiedBy>TB-DE SA MONSORES EDGARD</cp:lastModifiedBy>
  <cp:lastPrinted>2013-01-08T07:20:36Z</cp:lastPrinted>
  <dcterms:created xsi:type="dcterms:W3CDTF">2013-01-08T07:12:51Z</dcterms:created>
  <dcterms:modified xsi:type="dcterms:W3CDTF">2024-11-06T01:53:44Z</dcterms:modified>
</cp:coreProperties>
</file>