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autoCompressPictures="0"/>
  <xr:revisionPtr revIDLastSave="1" documentId="11_3E945B5126DFB090BD5968A1F32AA251AE0B6D27" xr6:coauthVersionLast="47" xr6:coauthVersionMax="47" xr10:uidLastSave="{15125977-4724-4840-B046-94CCE60DBE1C}"/>
  <bookViews>
    <workbookView xWindow="6520" yWindow="1300" windowWidth="22900" windowHeight="15480" firstSheet="9" activeTab="9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11" sheetId="11" r:id="rId10"/>
    <sheet name="Table 12" sheetId="12" r:id="rId11"/>
    <sheet name="Table 13" sheetId="13" r:id="rId12"/>
    <sheet name="Table 14" sheetId="14" r:id="rId13"/>
    <sheet name="Table 15" sheetId="15" r:id="rId14"/>
    <sheet name="Table 16" sheetId="16" r:id="rId15"/>
    <sheet name="Table 17" sheetId="17" r:id="rId16"/>
    <sheet name="Table 18" sheetId="18" r:id="rId17"/>
    <sheet name="mantequilla 1" sheetId="19" r:id="rId18"/>
    <sheet name=" Mantequilla 2" sheetId="20" r:id="rId19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9" l="1"/>
  <c r="K12" i="14"/>
</calcChain>
</file>

<file path=xl/sharedStrings.xml><?xml version="1.0" encoding="utf-8"?>
<sst xmlns="http://schemas.openxmlformats.org/spreadsheetml/2006/main" count="1209" uniqueCount="382">
  <si>
    <r>
      <rPr>
        <b/>
        <sz val="13.5"/>
        <rFont val="Calibri"/>
        <family val="1"/>
      </rPr>
      <t xml:space="preserve">LACTEOS LA PILARICA
</t>
    </r>
    <r>
      <rPr>
        <b/>
        <sz val="13.5"/>
        <rFont val="Calibri"/>
        <family val="1"/>
      </rPr>
      <t>S.A. DE C.V.</t>
    </r>
  </si>
  <si>
    <r>
      <rPr>
        <b/>
        <sz val="13.5"/>
        <rFont val="Calibri"/>
        <family val="1"/>
      </rPr>
      <t xml:space="preserve">LACTEOS LA PILARICA S.A. DE C.V.
</t>
    </r>
    <r>
      <rPr>
        <b/>
        <sz val="9"/>
        <rFont val="Calibri"/>
        <family val="2"/>
      </rPr>
      <t xml:space="preserve">"NADA SUPERA LA TRADICIÓN DE HACER UN BUEN QUESO"
</t>
    </r>
    <r>
      <rPr>
        <b/>
        <sz val="13.5"/>
        <rFont val="Calibri"/>
        <family val="1"/>
      </rPr>
      <t>FICHA TECNICA QUESO OAXACA</t>
    </r>
  </si>
  <si>
    <r>
      <rPr>
        <sz val="10.5"/>
        <rFont val="Calibri"/>
        <family val="2"/>
      </rPr>
      <t>CODIGO:  QO01</t>
    </r>
  </si>
  <si>
    <r>
      <rPr>
        <sz val="10.5"/>
        <rFont val="Calibri"/>
        <family val="2"/>
      </rPr>
      <t>Versión Fecha:  27/08/19</t>
    </r>
  </si>
  <si>
    <r>
      <rPr>
        <sz val="10.5"/>
        <rFont val="Calibri"/>
        <family val="2"/>
      </rPr>
      <t>VERCION:  0003</t>
    </r>
  </si>
  <si>
    <r>
      <rPr>
        <sz val="10.5"/>
        <rFont val="Calibri"/>
        <family val="2"/>
      </rPr>
      <t>FECHA</t>
    </r>
  </si>
  <si>
    <r>
      <rPr>
        <b/>
        <sz val="10.5"/>
        <rFont val="Calibri"/>
        <family val="2"/>
      </rPr>
      <t>General</t>
    </r>
  </si>
  <si>
    <r>
      <rPr>
        <sz val="10.5"/>
        <rFont val="Calibri"/>
        <family val="2"/>
      </rPr>
      <t>Nombre del producto</t>
    </r>
  </si>
  <si>
    <r>
      <rPr>
        <sz val="10.5"/>
        <rFont val="Calibri"/>
        <family val="2"/>
      </rPr>
      <t>QUESO OAXACA</t>
    </r>
  </si>
  <si>
    <r>
      <rPr>
        <sz val="10.5"/>
        <rFont val="Calibri"/>
        <family val="2"/>
      </rPr>
      <t>Descripción Física</t>
    </r>
  </si>
  <si>
    <r>
      <rPr>
        <sz val="10.5"/>
        <rFont val="Calibri"/>
        <family val="2"/>
      </rPr>
      <t>Queso fresco de pasta hilada en tira de 3.0 a 4.0 cm de ancho y 1.0 cm de altura envuelto en forma de bola .</t>
    </r>
  </si>
  <si>
    <r>
      <rPr>
        <sz val="10.5"/>
        <rFont val="Calibri"/>
        <family val="2"/>
      </rPr>
      <t xml:space="preserve">Vida de Anaquel
</t>
    </r>
    <r>
      <rPr>
        <sz val="10.5"/>
        <rFont val="Calibri"/>
        <family val="2"/>
      </rPr>
      <t>4  Semanas</t>
    </r>
  </si>
  <si>
    <r>
      <rPr>
        <sz val="10.5"/>
        <rFont val="Calibri"/>
        <family val="2"/>
      </rPr>
      <t>Mantenerse refrigerado de 6 a 8 grados centigrados,  en condiciones de temperatura dura  4 semanas</t>
    </r>
  </si>
  <si>
    <r>
      <rPr>
        <b/>
        <sz val="10.5"/>
        <rFont val="Calibri"/>
        <family val="2"/>
      </rPr>
      <t>Caracteristicas del producto</t>
    </r>
  </si>
  <si>
    <r>
      <rPr>
        <sz val="10.5"/>
        <rFont val="Calibri"/>
        <family val="2"/>
      </rPr>
      <t>Nombre Legal</t>
    </r>
  </si>
  <si>
    <r>
      <rPr>
        <sz val="10.5"/>
        <rFont val="Calibri"/>
        <family val="2"/>
      </rPr>
      <t>Queso Oaxaca La Pilarica</t>
    </r>
  </si>
  <si>
    <r>
      <rPr>
        <sz val="10.5"/>
        <rFont val="Calibri"/>
        <family val="2"/>
      </rPr>
      <t>Forma</t>
    </r>
  </si>
  <si>
    <r>
      <rPr>
        <sz val="10.5"/>
        <rFont val="Calibri"/>
        <family val="2"/>
      </rPr>
      <t>Esférica con diametro de 16 a 18 cm</t>
    </r>
  </si>
  <si>
    <r>
      <rPr>
        <sz val="10.5"/>
        <rFont val="Calibri"/>
        <family val="2"/>
      </rPr>
      <t>Sabor</t>
    </r>
  </si>
  <si>
    <r>
      <rPr>
        <sz val="10.5"/>
        <rFont val="Calibri"/>
        <family val="2"/>
      </rPr>
      <t>Suave , Puro</t>
    </r>
  </si>
  <si>
    <r>
      <rPr>
        <sz val="10.5"/>
        <rFont val="Calibri"/>
        <family val="2"/>
      </rPr>
      <t>Consistencía</t>
    </r>
  </si>
  <si>
    <r>
      <rPr>
        <sz val="10.5"/>
        <rFont val="Calibri"/>
        <family val="2"/>
      </rPr>
      <t>Elástica suficientemente fuerte</t>
    </r>
  </si>
  <si>
    <r>
      <rPr>
        <sz val="10.5"/>
        <rFont val="Calibri"/>
        <family val="2"/>
      </rPr>
      <t>Corte</t>
    </r>
  </si>
  <si>
    <r>
      <rPr>
        <sz val="10.5"/>
        <rFont val="Calibri"/>
        <family val="2"/>
      </rPr>
      <t>Hilado</t>
    </r>
  </si>
  <si>
    <r>
      <rPr>
        <sz val="10.5"/>
        <rFont val="Calibri"/>
        <family val="2"/>
      </rPr>
      <t>Color interior</t>
    </r>
  </si>
  <si>
    <r>
      <rPr>
        <sz val="10.5"/>
        <rFont val="Calibri"/>
        <family val="2"/>
      </rPr>
      <t>uniforme color blanco cremoso</t>
    </r>
  </si>
  <si>
    <r>
      <rPr>
        <sz val="10.5"/>
        <rFont val="Calibri"/>
        <family val="2"/>
      </rPr>
      <t>Corteza</t>
    </r>
  </si>
  <si>
    <r>
      <rPr>
        <sz val="10.5"/>
        <rFont val="Calibri"/>
        <family val="2"/>
      </rPr>
      <t>No aplica</t>
    </r>
  </si>
  <si>
    <r>
      <rPr>
        <sz val="10.5"/>
        <rFont val="Calibri"/>
        <family val="2"/>
      </rPr>
      <t>Color de Corteza</t>
    </r>
  </si>
  <si>
    <r>
      <rPr>
        <sz val="10.5"/>
        <rFont val="Calibri"/>
        <family val="2"/>
      </rPr>
      <t>Presentaciones</t>
    </r>
  </si>
  <si>
    <r>
      <rPr>
        <sz val="10.5"/>
        <rFont val="Calibri"/>
        <family val="2"/>
      </rPr>
      <t>1/2 Kg , 1.0 Kg , 3.2 Kg , 6.0 Kg y 10.0 Kg</t>
    </r>
  </si>
  <si>
    <r>
      <rPr>
        <b/>
        <sz val="10.5"/>
        <rFont val="Calibri"/>
        <family val="2"/>
      </rPr>
      <t>Dimenciones</t>
    </r>
  </si>
  <si>
    <r>
      <rPr>
        <sz val="10.5"/>
        <rFont val="Calibri"/>
        <family val="2"/>
      </rPr>
      <t>Dimensiones del Queso</t>
    </r>
  </si>
  <si>
    <r>
      <rPr>
        <vertAlign val="superscript"/>
        <sz val="10.5"/>
        <rFont val="Calibri"/>
        <family val="1"/>
      </rPr>
      <t xml:space="preserve">Peso Promedio                                     </t>
    </r>
    <r>
      <rPr>
        <sz val="10.5"/>
        <rFont val="Calibri"/>
        <family val="2"/>
      </rPr>
      <t xml:space="preserve">Maximo                             Minimo
</t>
    </r>
    <r>
      <rPr>
        <vertAlign val="superscript"/>
        <sz val="10.5"/>
        <rFont val="Calibri"/>
        <family val="1"/>
      </rPr>
      <t xml:space="preserve">3.4  kg                                                  </t>
    </r>
    <r>
      <rPr>
        <sz val="10.5"/>
        <rFont val="Calibri"/>
        <family val="2"/>
      </rPr>
      <t>3.5</t>
    </r>
    <r>
      <rPr>
        <sz val="10.5"/>
        <rFont val="Times New Roman"/>
        <family val="1"/>
      </rPr>
      <t xml:space="preserve">                                  </t>
    </r>
    <r>
      <rPr>
        <sz val="10.5"/>
        <rFont val="Calibri"/>
        <family val="2"/>
      </rPr>
      <t>3.3</t>
    </r>
  </si>
  <si>
    <r>
      <rPr>
        <b/>
        <sz val="10.5"/>
        <rFont val="Calibri"/>
        <family val="2"/>
      </rPr>
      <t>Ingredientes</t>
    </r>
  </si>
  <si>
    <r>
      <rPr>
        <sz val="10.5"/>
        <rFont val="Calibri"/>
        <family val="2"/>
      </rPr>
      <t>Ingredientes ( En el queso )</t>
    </r>
  </si>
  <si>
    <r>
      <rPr>
        <sz val="10.5"/>
        <rFont val="Calibri"/>
        <family val="2"/>
      </rPr>
      <t>Leche parcialmente descremada y pasteurizada de vaca, Sal Yodatada,  Leche en Polvo,proteina concentrada de leche,,cloruro de calcio, bioxido de titaneo y  cuajo.</t>
    </r>
  </si>
  <si>
    <r>
      <rPr>
        <sz val="10.5"/>
        <rFont val="Calibri"/>
        <family val="2"/>
      </rPr>
      <t>Aditivos</t>
    </r>
  </si>
  <si>
    <r>
      <rPr>
        <sz val="10.5"/>
        <rFont val="Calibri"/>
        <family val="2"/>
      </rPr>
      <t>Ninguno</t>
    </r>
  </si>
  <si>
    <r>
      <rPr>
        <sz val="10.5"/>
        <rFont val="Calibri"/>
        <family val="2"/>
      </rPr>
      <t>Conservantes</t>
    </r>
  </si>
  <si>
    <r>
      <rPr>
        <sz val="10.5"/>
        <rFont val="Calibri"/>
        <family val="2"/>
      </rPr>
      <t>Colorantes</t>
    </r>
  </si>
  <si>
    <r>
      <rPr>
        <sz val="10.5"/>
        <rFont val="Calibri"/>
        <family val="2"/>
      </rPr>
      <t>Bioxido de Titanio</t>
    </r>
  </si>
  <si>
    <r>
      <rPr>
        <sz val="10.5"/>
        <rFont val="Calibri"/>
        <family val="2"/>
      </rPr>
      <t>Ingredientes en la Corteza</t>
    </r>
  </si>
  <si>
    <r>
      <rPr>
        <sz val="10.5"/>
        <rFont val="Calibri"/>
        <family val="2"/>
      </rPr>
      <t>No Aplica</t>
    </r>
  </si>
  <si>
    <r>
      <rPr>
        <sz val="10.5"/>
        <rFont val="Calibri"/>
        <family val="2"/>
      </rPr>
      <t>Origen de la Leche</t>
    </r>
  </si>
  <si>
    <r>
      <rPr>
        <sz val="10.5"/>
        <rFont val="Calibri"/>
        <family val="2"/>
      </rPr>
      <t>México</t>
    </r>
  </si>
  <si>
    <r>
      <rPr>
        <sz val="10.5"/>
        <rFont val="Calibri"/>
        <family val="2"/>
      </rPr>
      <t>Empaque y Rotulado</t>
    </r>
  </si>
  <si>
    <r>
      <rPr>
        <sz val="10.5"/>
        <rFont val="Calibri"/>
        <family val="2"/>
      </rPr>
      <t>El producto debe ser empacado en bolsa de polietileno, el rotulado presenta número de lote de producción y fecha de caducidad.</t>
    </r>
  </si>
  <si>
    <r>
      <rPr>
        <b/>
        <sz val="10.5"/>
        <rFont val="Calibri"/>
        <family val="2"/>
      </rPr>
      <t>Composición Relativa de la receta</t>
    </r>
  </si>
  <si>
    <r>
      <rPr>
        <sz val="10.5"/>
        <rFont val="Calibri"/>
        <family val="2"/>
      </rPr>
      <t>Composición de la Leche</t>
    </r>
  </si>
  <si>
    <r>
      <rPr>
        <sz val="10.5"/>
        <rFont val="Calibri"/>
        <family val="2"/>
      </rPr>
      <t>Sal</t>
    </r>
  </si>
  <si>
    <r>
      <rPr>
        <sz val="10.5"/>
        <rFont val="Calibri"/>
        <family val="2"/>
      </rPr>
      <t>Cuajo</t>
    </r>
  </si>
  <si>
    <r>
      <rPr>
        <b/>
        <sz val="10.5"/>
        <rFont val="Calibri"/>
        <family val="2"/>
      </rPr>
      <t xml:space="preserve">Elaboró:
</t>
    </r>
    <r>
      <rPr>
        <b/>
        <sz val="10.5"/>
        <rFont val="Calibri"/>
        <family val="2"/>
      </rPr>
      <t>Ing. José Alejandro González Contreras</t>
    </r>
  </si>
  <si>
    <r>
      <rPr>
        <b/>
        <sz val="10.5"/>
        <rFont val="Calibri"/>
        <family val="2"/>
      </rPr>
      <t xml:space="preserve">Revizó:
</t>
    </r>
    <r>
      <rPr>
        <b/>
        <sz val="10.5"/>
        <rFont val="Calibri"/>
        <family val="2"/>
      </rPr>
      <t>Ing. José Alberto González González</t>
    </r>
  </si>
  <si>
    <r>
      <rPr>
        <sz val="8"/>
        <rFont val="Calibri"/>
        <family val="2"/>
      </rPr>
      <t>CODIGO:  QO01</t>
    </r>
  </si>
  <si>
    <r>
      <rPr>
        <sz val="8"/>
        <rFont val="Calibri"/>
        <family val="2"/>
      </rPr>
      <t>Versión Fecha:  27/08/19</t>
    </r>
  </si>
  <si>
    <r>
      <rPr>
        <sz val="8"/>
        <rFont val="Calibri"/>
        <family val="2"/>
      </rPr>
      <t>VERCION:  0001</t>
    </r>
  </si>
  <si>
    <r>
      <rPr>
        <sz val="8"/>
        <rFont val="Calibri"/>
        <family val="2"/>
      </rPr>
      <t>FECHA</t>
    </r>
  </si>
  <si>
    <r>
      <rPr>
        <b/>
        <sz val="10.5"/>
        <rFont val="Calibri"/>
        <family val="2"/>
      </rPr>
      <t xml:space="preserve">Física / Química
</t>
    </r>
    <r>
      <rPr>
        <b/>
        <sz val="10.5"/>
        <rFont val="Calibri"/>
        <family val="2"/>
      </rPr>
      <t>Basada en los estandares de muestreo del Centro de Control total de Calidades S.A. de C.V.</t>
    </r>
  </si>
  <si>
    <r>
      <rPr>
        <sz val="10.5"/>
        <rFont val="Calibri"/>
        <family val="2"/>
      </rPr>
      <t>Nombre del ensayo</t>
    </r>
  </si>
  <si>
    <r>
      <rPr>
        <sz val="10.5"/>
        <rFont val="Calibri"/>
        <family val="2"/>
      </rPr>
      <t>Referencia bibliografica</t>
    </r>
  </si>
  <si>
    <r>
      <rPr>
        <sz val="10.5"/>
        <rFont val="Calibri"/>
        <family val="2"/>
      </rPr>
      <t>AutorizaciÓn</t>
    </r>
  </si>
  <si>
    <r>
      <rPr>
        <sz val="10.5"/>
        <rFont val="Calibri"/>
        <family val="2"/>
      </rPr>
      <t>humedad</t>
    </r>
  </si>
  <si>
    <r>
      <rPr>
        <sz val="8"/>
        <rFont val="Calibri"/>
        <family val="2"/>
      </rPr>
      <t>Metodo Gravimétrico NOM-116-SSA1-1994</t>
    </r>
  </si>
  <si>
    <r>
      <rPr>
        <sz val="10.5"/>
        <rFont val="Calibri"/>
        <family val="2"/>
      </rPr>
      <t>Autorización: TA-44-15</t>
    </r>
  </si>
  <si>
    <r>
      <rPr>
        <sz val="10.5"/>
        <rFont val="Calibri"/>
        <family val="2"/>
      </rPr>
      <t>Cenizas</t>
    </r>
  </si>
  <si>
    <r>
      <rPr>
        <sz val="8"/>
        <rFont val="Calibri"/>
        <family val="2"/>
      </rPr>
      <t>Método Gravimétrico NMX-F-607-NORMEX-2013</t>
    </r>
  </si>
  <si>
    <r>
      <rPr>
        <sz val="10.5"/>
        <rFont val="Calibri"/>
        <family val="2"/>
      </rPr>
      <t>Autorización: A002-045/11</t>
    </r>
  </si>
  <si>
    <r>
      <rPr>
        <sz val="10.5"/>
        <rFont val="Calibri"/>
        <family val="2"/>
      </rPr>
      <t>Grasa</t>
    </r>
  </si>
  <si>
    <r>
      <rPr>
        <sz val="8"/>
        <rFont val="Calibri"/>
        <family val="2"/>
      </rPr>
      <t>OfficialNethod of analysis AOAC International Method</t>
    </r>
  </si>
  <si>
    <r>
      <rPr>
        <sz val="10.5"/>
        <rFont val="Calibri"/>
        <family val="2"/>
      </rPr>
      <t>Proteina</t>
    </r>
  </si>
  <si>
    <r>
      <rPr>
        <sz val="8"/>
        <rFont val="Calibri"/>
        <family val="2"/>
      </rPr>
      <t>Metodo Kjendahl NMX-F-608-NORMEX-2011</t>
    </r>
  </si>
  <si>
    <r>
      <rPr>
        <sz val="10.5"/>
        <rFont val="Calibri"/>
        <family val="2"/>
      </rPr>
      <t>Autorización: A-002-045/11</t>
    </r>
  </si>
  <si>
    <r>
      <rPr>
        <sz val="10.5"/>
        <rFont val="Calibri"/>
        <family val="2"/>
      </rPr>
      <t>Sodio</t>
    </r>
  </si>
  <si>
    <r>
      <rPr>
        <sz val="8"/>
        <rFont val="Calibri"/>
        <family val="2"/>
      </rPr>
      <t>Método espectrofotometrico de absorción atómica NOM-086-SSA1-1994</t>
    </r>
  </si>
  <si>
    <r>
      <rPr>
        <b/>
        <sz val="10.5"/>
        <rFont val="Calibri"/>
        <family val="2"/>
      </rPr>
      <t xml:space="preserve">Características Microbiológicas
</t>
    </r>
    <r>
      <rPr>
        <b/>
        <sz val="10.5"/>
        <rFont val="Calibri"/>
        <family val="2"/>
      </rPr>
      <t>Basada en los estandares de muestreo del Laboratorio Fermi S.A. de C.V.</t>
    </r>
  </si>
  <si>
    <r>
      <rPr>
        <sz val="10.5"/>
        <rFont val="Calibri"/>
        <family val="2"/>
      </rPr>
      <t>Parámetro</t>
    </r>
  </si>
  <si>
    <r>
      <rPr>
        <sz val="10.5"/>
        <rFont val="Calibri"/>
        <family val="2"/>
      </rPr>
      <t>Unidades</t>
    </r>
  </si>
  <si>
    <r>
      <rPr>
        <sz val="10.5"/>
        <rFont val="Calibri"/>
        <family val="2"/>
      </rPr>
      <t>Método Analítico</t>
    </r>
  </si>
  <si>
    <r>
      <rPr>
        <sz val="10.5"/>
        <rFont val="Calibri"/>
        <family val="2"/>
      </rPr>
      <t>Resultado</t>
    </r>
  </si>
  <si>
    <r>
      <rPr>
        <sz val="10.5"/>
        <rFont val="Calibri"/>
        <family val="2"/>
      </rPr>
      <t>Coliformes Totales</t>
    </r>
  </si>
  <si>
    <r>
      <rPr>
        <sz val="10.5"/>
        <rFont val="Calibri"/>
        <family val="2"/>
      </rPr>
      <t>UFC/G</t>
    </r>
  </si>
  <si>
    <r>
      <rPr>
        <sz val="10.5"/>
        <rFont val="Calibri"/>
        <family val="2"/>
      </rPr>
      <t>NOM-SSA1-2010 AN B 10</t>
    </r>
  </si>
  <si>
    <r>
      <rPr>
        <sz val="10.5"/>
        <rFont val="Calibri"/>
        <family val="2"/>
      </rPr>
      <t>&lt; 50 UFC/g o ml</t>
    </r>
  </si>
  <si>
    <r>
      <rPr>
        <sz val="10.5"/>
        <rFont val="Calibri"/>
        <family val="2"/>
      </rPr>
      <t>Levaduras</t>
    </r>
  </si>
  <si>
    <r>
      <rPr>
        <sz val="10.5"/>
        <rFont val="Calibri"/>
        <family val="2"/>
      </rPr>
      <t>NOM-243-SSA1-2010 A.N.B 12</t>
    </r>
  </si>
  <si>
    <r>
      <rPr>
        <sz val="10.5"/>
        <rFont val="Calibri"/>
        <family val="2"/>
      </rPr>
      <t>&lt; 80 UFC/g</t>
    </r>
  </si>
  <si>
    <r>
      <rPr>
        <sz val="10.5"/>
        <rFont val="Calibri"/>
        <family val="2"/>
      </rPr>
      <t>Samonella</t>
    </r>
  </si>
  <si>
    <r>
      <rPr>
        <sz val="10.5"/>
        <rFont val="Calibri"/>
        <family val="2"/>
      </rPr>
      <t>Cualitatívo</t>
    </r>
  </si>
  <si>
    <r>
      <rPr>
        <sz val="10.5"/>
        <rFont val="Calibri"/>
        <family val="2"/>
      </rPr>
      <t>Ausencia en 10 g</t>
    </r>
  </si>
  <si>
    <r>
      <rPr>
        <sz val="10.5"/>
        <rFont val="Calibri"/>
        <family val="2"/>
      </rPr>
      <t>Staphylococcus Aureus</t>
    </r>
  </si>
  <si>
    <r>
      <rPr>
        <sz val="10.5"/>
        <rFont val="Calibri"/>
        <family val="2"/>
      </rPr>
      <t>&lt; 30 UFC</t>
    </r>
  </si>
  <si>
    <r>
      <rPr>
        <b/>
        <sz val="10.5"/>
        <rFont val="Calibri"/>
        <family val="2"/>
      </rPr>
      <t xml:space="preserve">Valor Nutritivo ( Por 100 g )
</t>
    </r>
    <r>
      <rPr>
        <b/>
        <sz val="10.5"/>
        <rFont val="Calibri"/>
        <family val="2"/>
      </rPr>
      <t>Basada en los estandares de muestreo del Centro de Control total de Calidades S.A. de C.V.</t>
    </r>
  </si>
  <si>
    <r>
      <rPr>
        <sz val="7.5"/>
        <rFont val="Calibri"/>
        <family val="1"/>
      </rPr>
      <t xml:space="preserve">Exeso                                                             </t>
    </r>
    <r>
      <rPr>
        <vertAlign val="subscript"/>
        <sz val="7.5"/>
        <rFont val="Calibri"/>
        <family val="1"/>
      </rPr>
      <t xml:space="preserve">Exeso
</t>
    </r>
    <r>
      <rPr>
        <sz val="7.5"/>
        <rFont val="Calibri"/>
        <family val="1"/>
      </rPr>
      <t xml:space="preserve">calorias                                                         </t>
    </r>
    <r>
      <rPr>
        <vertAlign val="subscript"/>
        <sz val="7.5"/>
        <rFont val="Calibri"/>
        <family val="1"/>
      </rPr>
      <t xml:space="preserve">Grasas
</t>
    </r>
    <r>
      <rPr>
        <sz val="7.5"/>
        <rFont val="Calibri"/>
        <family val="1"/>
      </rPr>
      <t xml:space="preserve">Saturadas
</t>
    </r>
    <r>
      <rPr>
        <sz val="10.5"/>
        <rFont val="Calibri"/>
        <family val="2"/>
      </rPr>
      <t xml:space="preserve">Información Nutrimental
</t>
    </r>
    <r>
      <rPr>
        <sz val="7.5"/>
        <rFont val="Calibri"/>
        <family val="1"/>
      </rPr>
      <t>Exeso Sodio</t>
    </r>
  </si>
  <si>
    <r>
      <rPr>
        <sz val="10.5"/>
        <rFont val="Calibri"/>
        <family val="2"/>
      </rPr>
      <t>Tamaño de la porcón:  30 g</t>
    </r>
  </si>
  <si>
    <r>
      <rPr>
        <sz val="10.5"/>
        <rFont val="Calibri"/>
        <family val="2"/>
      </rPr>
      <t>Por cada 100 g</t>
    </r>
  </si>
  <si>
    <r>
      <rPr>
        <sz val="10.5"/>
        <rFont val="Calibri"/>
        <family val="2"/>
      </rPr>
      <t>Porciones por envace:</t>
    </r>
  </si>
  <si>
    <r>
      <rPr>
        <sz val="10.5"/>
        <rFont val="Calibri"/>
        <family val="2"/>
      </rPr>
      <t>ENERGIA</t>
    </r>
  </si>
  <si>
    <r>
      <rPr>
        <sz val="10.5"/>
        <rFont val="Calibri"/>
        <family val="2"/>
      </rPr>
      <t>Kcal</t>
    </r>
  </si>
  <si>
    <r>
      <rPr>
        <sz val="10.5"/>
        <rFont val="Calibri"/>
        <family val="2"/>
      </rPr>
      <t>kj</t>
    </r>
  </si>
  <si>
    <r>
      <rPr>
        <sz val="10.5"/>
        <rFont val="Calibri"/>
        <family val="2"/>
      </rPr>
      <t>PROTEINA</t>
    </r>
  </si>
  <si>
    <r>
      <rPr>
        <sz val="10.5"/>
        <rFont val="Calibri"/>
        <family val="2"/>
      </rPr>
      <t>g</t>
    </r>
  </si>
  <si>
    <r>
      <rPr>
        <sz val="10.5"/>
        <rFont val="Calibri"/>
        <family val="2"/>
      </rPr>
      <t>GRASAS ( LIPIDOS )</t>
    </r>
  </si>
  <si>
    <r>
      <rPr>
        <sz val="10.5"/>
        <rFont val="Calibri"/>
        <family val="2"/>
      </rPr>
      <t>GRASAS SATURADAS</t>
    </r>
  </si>
  <si>
    <r>
      <rPr>
        <sz val="10.5"/>
        <rFont val="Calibri"/>
        <family val="2"/>
      </rPr>
      <t>GRASAS TRANS</t>
    </r>
  </si>
  <si>
    <r>
      <rPr>
        <sz val="10.5"/>
        <rFont val="Calibri"/>
        <family val="2"/>
      </rPr>
      <t>mg</t>
    </r>
  </si>
  <si>
    <r>
      <rPr>
        <sz val="10.5"/>
        <rFont val="Calibri"/>
        <family val="2"/>
      </rPr>
      <t>CARBOHIDRATOS  ( hidratos de carbono )</t>
    </r>
  </si>
  <si>
    <r>
      <rPr>
        <sz val="10.5"/>
        <rFont val="Calibri"/>
        <family val="2"/>
      </rPr>
      <t>Azucares totales</t>
    </r>
  </si>
  <si>
    <r>
      <rPr>
        <sz val="10.5"/>
        <rFont val="Calibri"/>
        <family val="2"/>
      </rPr>
      <t>Fibra dietetica</t>
    </r>
  </si>
  <si>
    <r>
      <rPr>
        <sz val="10.5"/>
        <rFont val="Calibri"/>
        <family val="2"/>
      </rPr>
      <t>SODIO</t>
    </r>
  </si>
  <si>
    <r>
      <rPr>
        <sz val="10.5"/>
        <rFont val="Calibri"/>
        <family val="2"/>
      </rPr>
      <t>HUMEDAD</t>
    </r>
  </si>
  <si>
    <r>
      <rPr>
        <b/>
        <sz val="10.5"/>
        <rFont val="Calibri"/>
        <family val="2"/>
      </rPr>
      <t>Alérgenos</t>
    </r>
  </si>
  <si>
    <r>
      <rPr>
        <sz val="10.5"/>
        <rFont val="Calibri"/>
        <family val="2"/>
      </rPr>
      <t>Alérgenos</t>
    </r>
  </si>
  <si>
    <r>
      <rPr>
        <sz val="10.5"/>
        <rFont val="Calibri"/>
        <family val="2"/>
      </rPr>
      <t>Alérgenos lista conforme a EC 1169/2011 Según Modificación Leche y sus dervados</t>
    </r>
  </si>
  <si>
    <r>
      <rPr>
        <b/>
        <sz val="10.5"/>
        <rFont val="Calibri"/>
        <family val="2"/>
      </rPr>
      <t>Almacenaje</t>
    </r>
  </si>
  <si>
    <r>
      <rPr>
        <sz val="10.5"/>
        <rFont val="Calibri"/>
        <family val="2"/>
      </rPr>
      <t>Consejo de Almacenaje</t>
    </r>
  </si>
  <si>
    <r>
      <rPr>
        <sz val="10.5"/>
        <rFont val="Calibri"/>
        <family val="2"/>
      </rPr>
      <t>Temperatura de almacenaje  ( 6-8 ) ° C</t>
    </r>
  </si>
  <si>
    <r>
      <rPr>
        <sz val="10.5"/>
        <rFont val="Calibri"/>
        <family val="2"/>
      </rPr>
      <t>Comentarios</t>
    </r>
  </si>
  <si>
    <r>
      <rPr>
        <sz val="10.5"/>
        <rFont val="Calibri"/>
        <family val="2"/>
      </rPr>
      <t xml:space="preserve">Hemos puesto cuidado en la recopilacion de la información que contiene este documento. Se basa en la composición del producto y en nuestros conocimientos del mismo hasta la fecha de publicación de este documento y por lo tanto sus
</t>
    </r>
    <r>
      <rPr>
        <sz val="10.5"/>
        <rFont val="Calibri"/>
        <family val="2"/>
      </rPr>
      <t>especificaciones pueden cambiar.</t>
    </r>
  </si>
  <si>
    <r>
      <rPr>
        <b/>
        <sz val="11.5"/>
        <rFont val="Calibri"/>
        <family val="1"/>
      </rPr>
      <t xml:space="preserve">LACTEOS LA PILARICA
</t>
    </r>
    <r>
      <rPr>
        <b/>
        <sz val="11.5"/>
        <rFont val="Calibri"/>
        <family val="1"/>
      </rPr>
      <t>S.A. DE C.V.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</si>
  <si>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PANELA</t>
    </r>
  </si>
  <si>
    <r>
      <rPr>
        <sz val="9"/>
        <rFont val="Calibri"/>
        <family val="2"/>
      </rPr>
      <t>CODIGO:  QP01</t>
    </r>
  </si>
  <si>
    <r>
      <rPr>
        <sz val="9"/>
        <rFont val="Calibri"/>
        <family val="2"/>
      </rPr>
      <t>Versión Fecha:  27/08/19</t>
    </r>
  </si>
  <si>
    <r>
      <rPr>
        <sz val="9"/>
        <rFont val="Calibri"/>
        <family val="2"/>
      </rPr>
      <t>VERCION:  0003</t>
    </r>
  </si>
  <si>
    <r>
      <rPr>
        <sz val="9"/>
        <rFont val="Calibri"/>
        <family val="2"/>
      </rPr>
      <t>FECHA</t>
    </r>
  </si>
  <si>
    <r>
      <rPr>
        <sz val="9"/>
        <rFont val="Calibri"/>
        <family val="2"/>
      </rPr>
      <t>Nombre del producto</t>
    </r>
  </si>
  <si>
    <r>
      <rPr>
        <sz val="9"/>
        <rFont val="Calibri"/>
        <family val="2"/>
      </rPr>
      <t>QUESO PANELA</t>
    </r>
  </si>
  <si>
    <r>
      <rPr>
        <sz val="9"/>
        <rFont val="Calibri"/>
        <family val="2"/>
      </rPr>
      <t>Descripción Física</t>
    </r>
  </si>
  <si>
    <r>
      <rPr>
        <sz val="9"/>
        <rFont val="Calibri"/>
        <family val="2"/>
      </rPr>
      <t>Producto lácteo obtenido por la coagulación de la leche pasteurizada por la acción del cuajo y la eliminación  de  lacto suero.</t>
    </r>
  </si>
  <si>
    <r>
      <rPr>
        <sz val="9"/>
        <rFont val="Calibri"/>
        <family val="2"/>
      </rPr>
      <t xml:space="preserve">Vida de Anaquel
</t>
    </r>
    <r>
      <rPr>
        <sz val="9"/>
        <rFont val="Calibri"/>
        <family val="2"/>
      </rPr>
      <t>4  Semanas</t>
    </r>
  </si>
  <si>
    <r>
      <rPr>
        <sz val="9"/>
        <rFont val="Calibri"/>
        <family val="2"/>
      </rPr>
      <t>Mantenerse refrigerado de 6 a 8 grados centigrados en condiciones de temperatura  dura 4 semanas</t>
    </r>
  </si>
  <si>
    <r>
      <rPr>
        <b/>
        <sz val="9"/>
        <rFont val="Calibri"/>
        <family val="2"/>
      </rPr>
      <t>Caracteristicas del producto</t>
    </r>
  </si>
  <si>
    <r>
      <rPr>
        <sz val="9"/>
        <rFont val="Calibri"/>
        <family val="2"/>
      </rPr>
      <t>Nombre Legal</t>
    </r>
  </si>
  <si>
    <r>
      <rPr>
        <sz val="9"/>
        <rFont val="Calibri"/>
        <family val="2"/>
      </rPr>
      <t>Queso Panela La Pilarica</t>
    </r>
  </si>
  <si>
    <r>
      <rPr>
        <sz val="9"/>
        <rFont val="Calibri"/>
        <family val="2"/>
      </rPr>
      <t>Forma</t>
    </r>
  </si>
  <si>
    <r>
      <rPr>
        <sz val="9"/>
        <rFont val="Calibri"/>
        <family val="2"/>
      </rPr>
      <t>Cono trucado, con Altura de 10.5 cm , Diametro mayos de 18 cm y Diametro menor 15 cm</t>
    </r>
  </si>
  <si>
    <r>
      <rPr>
        <sz val="9"/>
        <rFont val="Calibri"/>
        <family val="2"/>
      </rPr>
      <t>Sabor</t>
    </r>
  </si>
  <si>
    <r>
      <rPr>
        <sz val="9"/>
        <rFont val="Calibri"/>
        <family val="2"/>
      </rPr>
      <t>Suave , Puro</t>
    </r>
  </si>
  <si>
    <r>
      <rPr>
        <sz val="9"/>
        <rFont val="Calibri"/>
        <family val="2"/>
      </rPr>
      <t>Consistencía</t>
    </r>
  </si>
  <si>
    <r>
      <rPr>
        <sz val="9"/>
        <rFont val="Calibri"/>
        <family val="2"/>
      </rPr>
      <t>Suavre y Firme , suficientemente fuerte</t>
    </r>
  </si>
  <si>
    <r>
      <rPr>
        <sz val="9"/>
        <rFont val="Calibri"/>
        <family val="2"/>
      </rPr>
      <t>Corte</t>
    </r>
  </si>
  <si>
    <r>
      <rPr>
        <sz val="9"/>
        <rFont val="Calibri"/>
        <family val="2"/>
      </rPr>
      <t>revanado suave y cubicado firme</t>
    </r>
  </si>
  <si>
    <r>
      <rPr>
        <sz val="9"/>
        <rFont val="Calibri"/>
        <family val="2"/>
      </rPr>
      <t>Color interior</t>
    </r>
  </si>
  <si>
    <r>
      <rPr>
        <sz val="9"/>
        <rFont val="Calibri"/>
        <family val="2"/>
      </rPr>
      <t>uniforme color blanco cremoso</t>
    </r>
  </si>
  <si>
    <r>
      <rPr>
        <sz val="9"/>
        <rFont val="Calibri"/>
        <family val="2"/>
      </rPr>
      <t>Corteza</t>
    </r>
  </si>
  <si>
    <r>
      <rPr>
        <sz val="9"/>
        <rFont val="Calibri"/>
        <family val="2"/>
      </rPr>
      <t>No aplica</t>
    </r>
  </si>
  <si>
    <r>
      <rPr>
        <sz val="9"/>
        <rFont val="Calibri"/>
        <family val="2"/>
      </rPr>
      <t>Color de Corteza</t>
    </r>
  </si>
  <si>
    <r>
      <rPr>
        <sz val="9"/>
        <rFont val="Calibri"/>
        <family val="2"/>
      </rPr>
      <t>Presentaciones</t>
    </r>
  </si>
  <si>
    <r>
      <rPr>
        <sz val="9"/>
        <rFont val="Calibri"/>
        <family val="2"/>
      </rPr>
      <t>300 g , 1.0 Kg , 2.7 Kg</t>
    </r>
  </si>
  <si>
    <r>
      <rPr>
        <b/>
        <sz val="9"/>
        <rFont val="Calibri"/>
        <family val="2"/>
      </rPr>
      <t>Dimenciones</t>
    </r>
  </si>
  <si>
    <r>
      <rPr>
        <sz val="9"/>
        <rFont val="Calibri"/>
        <family val="2"/>
      </rPr>
      <t>Dimensiones del Queso</t>
    </r>
  </si>
  <si>
    <r>
      <rPr>
        <sz val="9"/>
        <rFont val="Calibri"/>
        <family val="2"/>
      </rPr>
      <t xml:space="preserve">Peso Promedio                                        Maximo                           Minimo
</t>
    </r>
    <r>
      <rPr>
        <sz val="9"/>
        <rFont val="Calibri"/>
        <family val="2"/>
      </rPr>
      <t>2.7   Kg                                                 2.8  Kg                              2.6  Kg</t>
    </r>
  </si>
  <si>
    <r>
      <rPr>
        <b/>
        <sz val="9"/>
        <rFont val="Calibri"/>
        <family val="2"/>
      </rPr>
      <t>Ingredientes</t>
    </r>
  </si>
  <si>
    <r>
      <rPr>
        <sz val="9"/>
        <rFont val="Calibri"/>
        <family val="2"/>
      </rPr>
      <t>Ingredientes ( En el queso )</t>
    </r>
  </si>
  <si>
    <r>
      <rPr>
        <sz val="9"/>
        <rFont val="Calibri"/>
        <family val="2"/>
      </rPr>
      <t>Leche Entera y pasteurizada de vaca, Leche en polvo , Sal Yodatada,, cloruro de calcio,goma guar, carragenina, bioxido de titaneo  y  cuajo.</t>
    </r>
  </si>
  <si>
    <r>
      <rPr>
        <sz val="9"/>
        <rFont val="Calibri"/>
        <family val="2"/>
      </rPr>
      <t>Aditivos</t>
    </r>
  </si>
  <si>
    <r>
      <rPr>
        <sz val="9"/>
        <rFont val="Calibri"/>
        <family val="2"/>
      </rPr>
      <t>Ninguno</t>
    </r>
  </si>
  <si>
    <r>
      <rPr>
        <sz val="9"/>
        <rFont val="Calibri"/>
        <family val="2"/>
      </rPr>
      <t>Conservantes</t>
    </r>
  </si>
  <si>
    <r>
      <rPr>
        <sz val="9"/>
        <rFont val="Calibri"/>
        <family val="2"/>
      </rPr>
      <t>Colorantes</t>
    </r>
  </si>
  <si>
    <r>
      <rPr>
        <sz val="9"/>
        <rFont val="Calibri"/>
        <family val="2"/>
      </rPr>
      <t>Bioxido de Titanio</t>
    </r>
  </si>
  <si>
    <r>
      <rPr>
        <sz val="9"/>
        <rFont val="Calibri"/>
        <family val="2"/>
      </rPr>
      <t>Ingredientes en la Corteza</t>
    </r>
  </si>
  <si>
    <r>
      <rPr>
        <sz val="9"/>
        <rFont val="Calibri"/>
        <family val="2"/>
      </rPr>
      <t>No Aplica</t>
    </r>
  </si>
  <si>
    <r>
      <rPr>
        <sz val="9"/>
        <rFont val="Calibri"/>
        <family val="2"/>
      </rPr>
      <t>Origen de la Leche</t>
    </r>
  </si>
  <si>
    <r>
      <rPr>
        <sz val="9"/>
        <rFont val="Calibri"/>
        <family val="2"/>
      </rPr>
      <t>México</t>
    </r>
  </si>
  <si>
    <r>
      <rPr>
        <sz val="9"/>
        <rFont val="Calibri"/>
        <family val="2"/>
      </rPr>
      <t>Empaque y Rotulado</t>
    </r>
  </si>
  <si>
    <r>
      <rPr>
        <sz val="9"/>
        <rFont val="Calibri"/>
        <family val="2"/>
      </rPr>
      <t>El producto debe ser empacado en bolsa de polietileno, el rotulado presenta número de lote de producción y fecha de caducidad.</t>
    </r>
  </si>
  <si>
    <r>
      <rPr>
        <b/>
        <sz val="9"/>
        <rFont val="Calibri"/>
        <family val="2"/>
      </rPr>
      <t>Composición Relativa de la receta</t>
    </r>
  </si>
  <si>
    <r>
      <rPr>
        <sz val="9"/>
        <rFont val="Calibri"/>
        <family val="2"/>
      </rPr>
      <t>Composición de la Leche</t>
    </r>
  </si>
  <si>
    <r>
      <rPr>
        <sz val="9"/>
        <rFont val="Calibri"/>
        <family val="2"/>
      </rPr>
      <t>Sal</t>
    </r>
  </si>
  <si>
    <r>
      <rPr>
        <sz val="9"/>
        <rFont val="Calibri"/>
        <family val="2"/>
      </rPr>
      <t>Cuajo</t>
    </r>
  </si>
  <si>
    <r>
      <rPr>
        <b/>
        <sz val="9"/>
        <rFont val="Calibri"/>
        <family val="2"/>
      </rPr>
      <t xml:space="preserve">Elaboró:
</t>
    </r>
    <r>
      <rPr>
        <b/>
        <sz val="9"/>
        <rFont val="Calibri"/>
        <family val="2"/>
      </rPr>
      <t>Ing. José Alejandro González Contreras</t>
    </r>
  </si>
  <si>
    <r>
      <rPr>
        <b/>
        <sz val="9"/>
        <rFont val="Calibri"/>
        <family val="2"/>
      </rPr>
      <t xml:space="preserve">Revizó:
</t>
    </r>
    <r>
      <rPr>
        <b/>
        <sz val="9"/>
        <rFont val="Calibri"/>
        <family val="2"/>
      </rPr>
      <t>Ing. José Alberto González González</t>
    </r>
  </si>
  <si>
    <r>
      <rPr>
        <sz val="7"/>
        <rFont val="Calibri"/>
        <family val="2"/>
      </rPr>
      <t>CODIGO:  QO01</t>
    </r>
  </si>
  <si>
    <r>
      <rPr>
        <sz val="7"/>
        <rFont val="Calibri"/>
        <family val="2"/>
      </rPr>
      <t>Versión Fecha:  27/08/19</t>
    </r>
  </si>
  <si>
    <r>
      <rPr>
        <sz val="7"/>
        <rFont val="Calibri"/>
        <family val="2"/>
      </rPr>
      <t>VERCION:  0002</t>
    </r>
  </si>
  <si>
    <r>
      <rPr>
        <sz val="7"/>
        <rFont val="Calibri"/>
        <family val="2"/>
      </rPr>
      <t>FECHA</t>
    </r>
  </si>
  <si>
    <r>
      <rPr>
        <b/>
        <sz val="9"/>
        <rFont val="Calibri"/>
        <family val="2"/>
      </rPr>
      <t xml:space="preserve">Física / Química
</t>
    </r>
    <r>
      <rPr>
        <b/>
        <sz val="9"/>
        <rFont val="Calibri"/>
        <family val="2"/>
      </rPr>
      <t>Basada en los estandares de muestreo del Centro de Control total de Calidades S.A. de C.V.</t>
    </r>
  </si>
  <si>
    <r>
      <rPr>
        <sz val="9"/>
        <rFont val="Calibri"/>
        <family val="2"/>
      </rPr>
      <t>Nombre del ensayo</t>
    </r>
  </si>
  <si>
    <r>
      <rPr>
        <sz val="9"/>
        <rFont val="Calibri"/>
        <family val="2"/>
      </rPr>
      <t>Referencia bibliografica</t>
    </r>
  </si>
  <si>
    <r>
      <rPr>
        <sz val="9"/>
        <rFont val="Calibri"/>
        <family val="2"/>
      </rPr>
      <t>AutorizaciÓn</t>
    </r>
  </si>
  <si>
    <r>
      <rPr>
        <sz val="9"/>
        <rFont val="Calibri"/>
        <family val="2"/>
      </rPr>
      <t>humedad</t>
    </r>
  </si>
  <si>
    <r>
      <rPr>
        <sz val="9"/>
        <rFont val="Calibri"/>
        <family val="2"/>
      </rPr>
      <t>Metodo Gravimétrico NOM-116-SSA1-1994</t>
    </r>
  </si>
  <si>
    <r>
      <rPr>
        <sz val="9"/>
        <rFont val="Calibri"/>
        <family val="2"/>
      </rPr>
      <t>Autorización: TA-44-15</t>
    </r>
  </si>
  <si>
    <r>
      <rPr>
        <sz val="9"/>
        <rFont val="Calibri"/>
        <family val="2"/>
      </rPr>
      <t>Cenizas</t>
    </r>
  </si>
  <si>
    <r>
      <rPr>
        <sz val="9"/>
        <rFont val="Calibri"/>
        <family val="2"/>
      </rPr>
      <t>Método Gravimétrico NMX-F-607-NORMEX-2013</t>
    </r>
  </si>
  <si>
    <r>
      <rPr>
        <sz val="9"/>
        <rFont val="Calibri"/>
        <family val="2"/>
      </rPr>
      <t>Autorización: A002-045/11</t>
    </r>
  </si>
  <si>
    <r>
      <rPr>
        <sz val="9"/>
        <rFont val="Calibri"/>
        <family val="2"/>
      </rPr>
      <t>Grasa</t>
    </r>
  </si>
  <si>
    <r>
      <rPr>
        <sz val="9"/>
        <rFont val="Calibri"/>
        <family val="2"/>
      </rPr>
      <t>OfficialNethod of analysis AOAC International Method</t>
    </r>
  </si>
  <si>
    <r>
      <rPr>
        <sz val="9"/>
        <rFont val="Calibri"/>
        <family val="2"/>
      </rPr>
      <t>Proteina</t>
    </r>
  </si>
  <si>
    <r>
      <rPr>
        <sz val="9"/>
        <rFont val="Calibri"/>
        <family val="2"/>
      </rPr>
      <t>Metodo Kjendahl NMX-F-608-NORMEX-2011</t>
    </r>
  </si>
  <si>
    <r>
      <rPr>
        <sz val="9"/>
        <rFont val="Calibri"/>
        <family val="2"/>
      </rPr>
      <t>Autorización: A-002-045/11</t>
    </r>
  </si>
  <si>
    <r>
      <rPr>
        <sz val="9"/>
        <rFont val="Calibri"/>
        <family val="2"/>
      </rPr>
      <t>Sodio</t>
    </r>
  </si>
  <si>
    <r>
      <rPr>
        <sz val="9"/>
        <rFont val="Calibri"/>
        <family val="2"/>
      </rPr>
      <t xml:space="preserve">Método espectrofotometrico de absorción atómica NOM-086-
</t>
    </r>
    <r>
      <rPr>
        <sz val="9"/>
        <rFont val="Calibri"/>
        <family val="2"/>
      </rPr>
      <t>SSA1-1994</t>
    </r>
  </si>
  <si>
    <r>
      <rPr>
        <b/>
        <sz val="9"/>
        <rFont val="Calibri"/>
        <family val="2"/>
      </rPr>
      <t xml:space="preserve">Características Microbiológicas
</t>
    </r>
    <r>
      <rPr>
        <b/>
        <sz val="9"/>
        <rFont val="Calibri"/>
        <family val="2"/>
      </rPr>
      <t>Basada en los estandares de muestreo del Laboratorio Fermi S.A. de C.V.</t>
    </r>
  </si>
  <si>
    <r>
      <rPr>
        <sz val="9"/>
        <rFont val="Calibri"/>
        <family val="2"/>
      </rPr>
      <t>Parámetro</t>
    </r>
  </si>
  <si>
    <r>
      <rPr>
        <sz val="9"/>
        <rFont val="Calibri"/>
        <family val="2"/>
      </rPr>
      <t>Unidades</t>
    </r>
  </si>
  <si>
    <r>
      <rPr>
        <sz val="9"/>
        <rFont val="Calibri"/>
        <family val="2"/>
      </rPr>
      <t>Método Analítico</t>
    </r>
  </si>
  <si>
    <r>
      <rPr>
        <sz val="9"/>
        <rFont val="Calibri"/>
        <family val="2"/>
      </rPr>
      <t>Resultado</t>
    </r>
  </si>
  <si>
    <r>
      <rPr>
        <sz val="9"/>
        <rFont val="Calibri"/>
        <family val="2"/>
      </rPr>
      <t>Coliformes Totales</t>
    </r>
  </si>
  <si>
    <r>
      <rPr>
        <sz val="9"/>
        <rFont val="Calibri"/>
        <family val="2"/>
      </rPr>
      <t>UFC/g</t>
    </r>
  </si>
  <si>
    <r>
      <rPr>
        <sz val="9"/>
        <rFont val="Calibri"/>
        <family val="2"/>
      </rPr>
      <t>NOM-SSA1-2010 AN B 10</t>
    </r>
  </si>
  <si>
    <r>
      <rPr>
        <sz val="9"/>
        <rFont val="Calibri"/>
        <family val="2"/>
      </rPr>
      <t>&lt; 30 UFC/g o ml</t>
    </r>
  </si>
  <si>
    <r>
      <rPr>
        <sz val="9"/>
        <rFont val="Calibri"/>
        <family val="2"/>
      </rPr>
      <t>Levaduras</t>
    </r>
  </si>
  <si>
    <r>
      <rPr>
        <sz val="9"/>
        <rFont val="Calibri"/>
        <family val="2"/>
      </rPr>
      <t>NOM-243-SSA1-2010 A.N.B 12</t>
    </r>
  </si>
  <si>
    <r>
      <rPr>
        <sz val="9"/>
        <rFont val="Calibri"/>
        <family val="2"/>
      </rPr>
      <t>&lt; 60 UFC/g</t>
    </r>
  </si>
  <si>
    <r>
      <rPr>
        <sz val="9"/>
        <rFont val="Calibri"/>
        <family val="2"/>
      </rPr>
      <t>Samonella</t>
    </r>
  </si>
  <si>
    <r>
      <rPr>
        <sz val="9"/>
        <rFont val="Calibri"/>
        <family val="2"/>
      </rPr>
      <t>Cualitatívo</t>
    </r>
  </si>
  <si>
    <r>
      <rPr>
        <sz val="9"/>
        <rFont val="Calibri"/>
        <family val="2"/>
      </rPr>
      <t>Ausencia en 15 g</t>
    </r>
  </si>
  <si>
    <r>
      <rPr>
        <sz val="9"/>
        <rFont val="Calibri"/>
        <family val="2"/>
      </rPr>
      <t>Staphylococcus Aureus</t>
    </r>
  </si>
  <si>
    <r>
      <rPr>
        <sz val="9"/>
        <rFont val="Calibri"/>
        <family val="2"/>
      </rPr>
      <t>&lt; 10 UFC</t>
    </r>
  </si>
  <si>
    <r>
      <rPr>
        <b/>
        <sz val="9"/>
        <rFont val="Calibri"/>
        <family val="2"/>
      </rPr>
      <t xml:space="preserve">Valor Nutritivo ( Por 100 g )
</t>
    </r>
    <r>
      <rPr>
        <b/>
        <sz val="9"/>
        <rFont val="Calibri"/>
        <family val="2"/>
      </rPr>
      <t>Basada en los estandares de muestreo del Centro de Control total de Calidades S.A. de C.V.</t>
    </r>
  </si>
  <si>
    <r>
      <rPr>
        <sz val="6"/>
        <rFont val="Calibri"/>
        <family val="2"/>
      </rPr>
      <t>Exeso calorias</t>
    </r>
  </si>
  <si>
    <r>
      <rPr>
        <sz val="6"/>
        <rFont val="Calibri"/>
        <family val="2"/>
      </rPr>
      <t xml:space="preserve">Exeso Grasas Saturadas
</t>
    </r>
    <r>
      <rPr>
        <sz val="9"/>
        <rFont val="Calibri"/>
        <family val="2"/>
      </rPr>
      <t xml:space="preserve">Información Nutrimental
</t>
    </r>
    <r>
      <rPr>
        <sz val="6"/>
        <rFont val="Calibri"/>
        <family val="2"/>
      </rPr>
      <t>Exeso Sodio</t>
    </r>
  </si>
  <si>
    <r>
      <rPr>
        <sz val="9"/>
        <rFont val="Calibri"/>
        <family val="2"/>
      </rPr>
      <t>Tamaño de la porcón:  30 g</t>
    </r>
  </si>
  <si>
    <r>
      <rPr>
        <sz val="9"/>
        <rFont val="Calibri"/>
        <family val="2"/>
      </rPr>
      <t>Por cada 100 g</t>
    </r>
  </si>
  <si>
    <r>
      <rPr>
        <sz val="9"/>
        <rFont val="Calibri"/>
        <family val="2"/>
      </rPr>
      <t>Porciones por envace:</t>
    </r>
  </si>
  <si>
    <r>
      <rPr>
        <sz val="9"/>
        <rFont val="Calibri"/>
        <family val="2"/>
      </rPr>
      <t>aprox</t>
    </r>
  </si>
  <si>
    <r>
      <rPr>
        <sz val="9"/>
        <rFont val="Calibri"/>
        <family val="2"/>
      </rPr>
      <t>ENERGIA</t>
    </r>
  </si>
  <si>
    <r>
      <rPr>
        <sz val="9"/>
        <rFont val="Calibri"/>
        <family val="2"/>
      </rPr>
      <t>Kcal</t>
    </r>
  </si>
  <si>
    <r>
      <rPr>
        <sz val="9"/>
        <rFont val="Calibri"/>
        <family val="2"/>
      </rPr>
      <t>kj</t>
    </r>
  </si>
  <si>
    <r>
      <rPr>
        <sz val="9"/>
        <rFont val="Calibri"/>
        <family val="2"/>
      </rPr>
      <t>PROTEINA</t>
    </r>
  </si>
  <si>
    <r>
      <rPr>
        <sz val="9"/>
        <rFont val="Calibri"/>
        <family val="2"/>
      </rPr>
      <t>g</t>
    </r>
  </si>
  <si>
    <r>
      <rPr>
        <sz val="9"/>
        <rFont val="Calibri"/>
        <family val="2"/>
      </rPr>
      <t>GRASAS ( LIPIDOS )</t>
    </r>
  </si>
  <si>
    <r>
      <rPr>
        <sz val="9"/>
        <rFont val="Calibri"/>
        <family val="2"/>
      </rPr>
      <t>GRASAS SATURADAS</t>
    </r>
  </si>
  <si>
    <r>
      <rPr>
        <sz val="9"/>
        <rFont val="Calibri"/>
        <family val="2"/>
      </rPr>
      <t>GRASAS TRANS</t>
    </r>
  </si>
  <si>
    <r>
      <rPr>
        <sz val="9"/>
        <rFont val="Calibri"/>
        <family val="2"/>
      </rPr>
      <t>mg</t>
    </r>
  </si>
  <si>
    <r>
      <rPr>
        <sz val="9"/>
        <rFont val="Calibri"/>
        <family val="2"/>
      </rPr>
      <t>CARBOHIDRATOS  ( hidratos de carbono )</t>
    </r>
  </si>
  <si>
    <r>
      <rPr>
        <sz val="9"/>
        <rFont val="Calibri"/>
        <family val="2"/>
      </rPr>
      <t>AZUCARES TOTALES</t>
    </r>
  </si>
  <si>
    <r>
      <rPr>
        <sz val="9"/>
        <rFont val="Calibri"/>
        <family val="2"/>
      </rPr>
      <t>FIBRA DIETETICA</t>
    </r>
  </si>
  <si>
    <r>
      <rPr>
        <sz val="9"/>
        <rFont val="Calibri"/>
        <family val="2"/>
      </rPr>
      <t>SODIO</t>
    </r>
  </si>
  <si>
    <r>
      <rPr>
        <sz val="9"/>
        <rFont val="Calibri"/>
        <family val="2"/>
      </rPr>
      <t>HUMEDAD  ( pérdida al secado )</t>
    </r>
  </si>
  <si>
    <r>
      <rPr>
        <b/>
        <sz val="9"/>
        <rFont val="Calibri"/>
        <family val="2"/>
      </rPr>
      <t>Alérgenos</t>
    </r>
  </si>
  <si>
    <r>
      <rPr>
        <sz val="9"/>
        <rFont val="Calibri"/>
        <family val="2"/>
      </rPr>
      <t>Alérgenos</t>
    </r>
  </si>
  <si>
    <r>
      <rPr>
        <sz val="9"/>
        <rFont val="Calibri"/>
        <family val="2"/>
      </rPr>
      <t>Alérgenos lista conforme a EC 1169/2011 Según Modificación Leche y sus dervados</t>
    </r>
  </si>
  <si>
    <r>
      <rPr>
        <b/>
        <sz val="9"/>
        <rFont val="Calibri"/>
        <family val="2"/>
      </rPr>
      <t>Almacenaje</t>
    </r>
  </si>
  <si>
    <r>
      <rPr>
        <sz val="9"/>
        <rFont val="Calibri"/>
        <family val="2"/>
      </rPr>
      <t>Consejo de Almacenaje</t>
    </r>
  </si>
  <si>
    <r>
      <rPr>
        <sz val="9"/>
        <rFont val="Calibri"/>
        <family val="2"/>
      </rPr>
      <t>Temperatura de almacenaje  ( 6-8 ) ° C</t>
    </r>
  </si>
  <si>
    <r>
      <rPr>
        <sz val="9"/>
        <rFont val="Calibri"/>
        <family val="2"/>
      </rPr>
      <t>Comentarios</t>
    </r>
  </si>
  <si>
    <r>
      <rPr>
        <sz val="9"/>
        <rFont val="Calibri"/>
        <family val="2"/>
      </rPr>
  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</si>
  <si>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RANCHERO</t>
    </r>
  </si>
  <si>
    <r>
      <rPr>
        <sz val="9"/>
        <rFont val="Calibri"/>
        <family val="2"/>
      </rPr>
      <t>CODIGO:  QR01</t>
    </r>
  </si>
  <si>
    <r>
      <rPr>
        <b/>
        <sz val="9"/>
        <rFont val="Calibri"/>
        <family val="2"/>
      </rPr>
      <t>General</t>
    </r>
  </si>
  <si>
    <r>
      <rPr>
        <sz val="9"/>
        <rFont val="Calibri"/>
        <family val="2"/>
      </rPr>
      <t>QUESO RANCHERO</t>
    </r>
  </si>
  <si>
    <r>
      <rPr>
        <sz val="9"/>
        <rFont val="Calibri"/>
        <family val="2"/>
      </rPr>
      <t xml:space="preserve">Despues del proceso de coagulación se genera el suero lácteo el cual puede ser utilizado en la fabricación del queso ranchero. Este queso se obtiene de la coagulación de las
</t>
    </r>
    <r>
      <rPr>
        <sz val="9"/>
        <rFont val="Calibri"/>
        <family val="2"/>
      </rPr>
      <t>proteinas solubles de la leche que permanecen en el suero despues de la fabricación del</t>
    </r>
  </si>
  <si>
    <r>
      <rPr>
        <sz val="9"/>
        <rFont val="Calibri"/>
        <family val="2"/>
      </rPr>
      <t>Mantenerse refrigerado de 6 a 8 grados centigrados en condiciones de temperatura dura  4 semanas</t>
    </r>
  </si>
  <si>
    <r>
      <rPr>
        <sz val="9"/>
        <rFont val="Calibri"/>
        <family val="2"/>
      </rPr>
      <t>Queso Renchero La Pilarica</t>
    </r>
  </si>
  <si>
    <r>
      <rPr>
        <sz val="9"/>
        <rFont val="Calibri"/>
        <family val="2"/>
      </rPr>
      <t>Rallado , Rectangular y Redondo</t>
    </r>
  </si>
  <si>
    <r>
      <rPr>
        <sz val="9"/>
        <rFont val="Calibri"/>
        <family val="2"/>
      </rPr>
      <t>Firme</t>
    </r>
  </si>
  <si>
    <r>
      <rPr>
        <sz val="9"/>
        <rFont val="Calibri"/>
        <family val="2"/>
      </rPr>
      <t>(300 g, 500 g, 1.0 Kg, 5.0 kg) Rallado, (500 g y 2.5 Kg ) Rectangular y 4.5 Kg redondo</t>
    </r>
  </si>
  <si>
    <r>
      <rPr>
        <sz val="9"/>
        <rFont val="Calibri"/>
        <family val="2"/>
      </rPr>
      <t>Peso Promedio                                     Maximo                              Minimo</t>
    </r>
  </si>
  <si>
    <r>
      <rPr>
        <sz val="9"/>
        <rFont val="Calibri"/>
        <family val="2"/>
      </rPr>
      <t>Lácto suero pasteurizado, Bicarbonato de sodio, Acido Acético , Sal Yodatada y Bioxido de Titaneo.</t>
    </r>
  </si>
  <si>
    <r>
      <rPr>
        <sz val="9"/>
        <rFont val="Calibri"/>
        <family val="2"/>
      </rPr>
      <t>Cloruro de Sodio</t>
    </r>
  </si>
  <si>
    <r>
      <rPr>
        <sz val="9"/>
        <rFont val="Calibri"/>
        <family val="2"/>
      </rPr>
      <t>Suero</t>
    </r>
  </si>
  <si>
    <r>
      <rPr>
        <sz val="9"/>
        <rFont val="Calibri"/>
        <family val="2"/>
      </rPr>
      <t>N/A</t>
    </r>
  </si>
  <si>
    <r>
      <rPr>
        <sz val="7"/>
        <rFont val="Calibri"/>
        <family val="2"/>
      </rPr>
      <t>VERCION:  0001</t>
    </r>
  </si>
  <si>
    <r>
      <rPr>
        <sz val="7"/>
        <rFont val="Calibri"/>
        <family val="2"/>
      </rPr>
      <t>Método espectrofotometrico de absorción atómica NOM-086-SSA1-1994</t>
    </r>
  </si>
  <si>
    <r>
      <rPr>
        <sz val="9"/>
        <rFont val="Calibri"/>
        <family val="2"/>
      </rPr>
      <t>UFC/G</t>
    </r>
  </si>
  <si>
    <r>
      <rPr>
        <sz val="9"/>
        <rFont val="Calibri"/>
        <family val="2"/>
      </rPr>
      <t>&lt; 50 UFC/g o ml</t>
    </r>
  </si>
  <si>
    <r>
      <rPr>
        <sz val="9"/>
        <rFont val="Calibri"/>
        <family val="2"/>
      </rPr>
      <t>&lt; 100 UFC/g</t>
    </r>
  </si>
  <si>
    <r>
      <rPr>
        <sz val="9"/>
        <rFont val="Calibri"/>
        <family val="2"/>
      </rPr>
      <t>Ausencia en 25 g</t>
    </r>
  </si>
  <si>
    <r>
      <rPr>
        <sz val="9"/>
        <rFont val="Calibri"/>
        <family val="2"/>
      </rPr>
      <t>&lt; 50 UFC</t>
    </r>
  </si>
  <si>
    <r>
      <rPr>
        <sz val="6.5"/>
        <rFont val="Calibri"/>
        <family val="2"/>
      </rPr>
      <t>Exeso Sodio</t>
    </r>
  </si>
  <si>
    <r>
      <rPr>
        <sz val="9"/>
        <rFont val="Calibri"/>
        <family val="2"/>
      </rPr>
      <t>Información Nutrimental</t>
    </r>
  </si>
  <si>
    <r>
      <rPr>
        <sz val="9"/>
        <rFont val="Calibri"/>
        <family val="2"/>
      </rPr>
      <t>HUMEDAD</t>
    </r>
  </si>
  <si>
    <r>
      <rPr>
        <sz val="9"/>
        <rFont val="Calibri"/>
        <family val="2"/>
      </rPr>
      <t xml:space="preserve">Hemos puesto cuidado en la recopilacion de la información que contiene este documento. Se basa en la composición del producto y en nuestros conocimientos del mismo hasta la fecha de publicación de este documento y por lo tanto sus
</t>
    </r>
    <r>
      <rPr>
        <sz val="9"/>
        <rFont val="Calibri"/>
        <family val="2"/>
      </rPr>
      <t>especificaciones pueden cambiar.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</si>
  <si>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8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CAPRESSE</t>
    </r>
  </si>
  <si>
    <r>
      <rPr>
        <sz val="9"/>
        <rFont val="Calibri"/>
        <family val="2"/>
      </rPr>
      <t>CODIGO:  FTMF</t>
    </r>
  </si>
  <si>
    <r>
      <rPr>
        <sz val="9"/>
        <rFont val="Calibri"/>
        <family val="2"/>
      </rPr>
      <t>VERSION FECHA</t>
    </r>
  </si>
  <si>
    <r>
      <rPr>
        <sz val="9"/>
        <rFont val="Calibri"/>
        <family val="2"/>
      </rPr>
      <t>VERSION:  0003</t>
    </r>
  </si>
  <si>
    <r>
      <rPr>
        <sz val="9"/>
        <rFont val="Calibri"/>
        <family val="2"/>
      </rPr>
      <t>QUESO CAPRESSE</t>
    </r>
  </si>
  <si>
    <r>
      <rPr>
        <sz val="9"/>
        <rFont val="Calibri"/>
        <family val="2"/>
      </rPr>
      <t>Queso fresco de pasta hilada  cilindrico, de 13.0 cm de altura y 3.5 cm de radio</t>
    </r>
  </si>
  <si>
    <r>
      <rPr>
        <sz val="9"/>
        <rFont val="Calibri"/>
        <family val="2"/>
      </rPr>
      <t xml:space="preserve">Vida de Anaquel
</t>
    </r>
    <r>
      <rPr>
        <sz val="9"/>
        <rFont val="Calibri"/>
        <family val="2"/>
      </rPr>
      <t>6  Semanas</t>
    </r>
  </si>
  <si>
    <r>
      <rPr>
        <sz val="9"/>
        <rFont val="Calibri"/>
        <family val="2"/>
      </rPr>
      <t>Mantenerse refrigerado de 4 a 6 grados centigrados en condiciones de temperatura, dura  6 semanas</t>
    </r>
  </si>
  <si>
    <r>
      <rPr>
        <sz val="9"/>
        <rFont val="Calibri"/>
        <family val="2"/>
      </rPr>
      <t>Queso Capresse</t>
    </r>
  </si>
  <si>
    <r>
      <rPr>
        <sz val="9"/>
        <rFont val="Calibri"/>
        <family val="2"/>
      </rPr>
      <t>Forma de Cilindro</t>
    </r>
  </si>
  <si>
    <r>
      <rPr>
        <sz val="9"/>
        <rFont val="Calibri"/>
        <family val="2"/>
      </rPr>
      <t>Elástica suficientemente fuerte</t>
    </r>
  </si>
  <si>
    <r>
      <rPr>
        <sz val="9"/>
        <rFont val="Calibri"/>
        <family val="2"/>
      </rPr>
      <t>Hilado</t>
    </r>
  </si>
  <si>
    <r>
      <rPr>
        <sz val="9"/>
        <rFont val="Calibri"/>
        <family val="2"/>
      </rPr>
      <t>450 g</t>
    </r>
  </si>
  <si>
    <r>
      <rPr>
        <sz val="9"/>
        <rFont val="Calibri"/>
        <family val="2"/>
      </rPr>
      <t>Peso del Queso</t>
    </r>
  </si>
  <si>
    <r>
      <rPr>
        <vertAlign val="superscript"/>
        <sz val="9"/>
        <rFont val="Calibri"/>
        <family val="1"/>
      </rPr>
      <t xml:space="preserve">Peso Promedio                                       </t>
    </r>
    <r>
      <rPr>
        <sz val="9"/>
        <rFont val="Calibri"/>
        <family val="2"/>
      </rPr>
      <t xml:space="preserve">Maximo                            Minimo
</t>
    </r>
    <r>
      <rPr>
        <sz val="9"/>
        <rFont val="Calibri"/>
        <family val="2"/>
      </rPr>
      <t>480 g                                                  490 g                                 470 g</t>
    </r>
  </si>
  <si>
    <r>
      <rPr>
        <sz val="9"/>
        <rFont val="Calibri"/>
        <family val="2"/>
      </rPr>
      <t>Leche Entera  y pasteurizada de vaca, Proteina concentrada de Leche,  Sal yodatada ( cloruro de sodio ) , Bioxido de Titanio, Cloruro de calcio, Citrato de Sodio y  cuajo.</t>
    </r>
  </si>
  <si>
    <r>
      <rPr>
        <sz val="9"/>
        <rFont val="Calibri"/>
        <family val="2"/>
      </rPr>
      <t>Pelicula flexible base PA ( Nylon ), con propiedades de alta barrera ( EVOH ) y alta sellabilidad. Con rotulado con fecha de caducidad numero de lote y hora .</t>
    </r>
  </si>
  <si>
    <r>
      <rPr>
        <sz val="7"/>
        <rFont val="Calibri"/>
        <family val="2"/>
      </rPr>
      <t>CODIGO:  FTMF</t>
    </r>
  </si>
  <si>
    <r>
      <rPr>
        <sz val="7"/>
        <rFont val="Calibri"/>
        <family val="2"/>
      </rPr>
      <t>VERSION FECHA</t>
    </r>
  </si>
  <si>
    <r>
      <rPr>
        <sz val="7"/>
        <rFont val="Calibri"/>
        <family val="2"/>
      </rPr>
      <t>VERSION:  0001</t>
    </r>
  </si>
  <si>
    <r>
      <rPr>
        <sz val="7"/>
        <rFont val="Calibri"/>
        <family val="2"/>
      </rPr>
      <t>AutorizaciÓn</t>
    </r>
  </si>
  <si>
    <r>
      <rPr>
        <sz val="9"/>
        <rFont val="Calibri"/>
        <family val="2"/>
      </rPr>
      <t>Coliformes Fecales</t>
    </r>
  </si>
  <si>
    <r>
      <rPr>
        <sz val="9"/>
        <rFont val="Calibri"/>
        <family val="2"/>
      </rPr>
      <t>&lt; 3 UFC/g o ml</t>
    </r>
  </si>
  <si>
    <r>
      <rPr>
        <sz val="9"/>
        <rFont val="Calibri"/>
        <family val="2"/>
      </rPr>
      <t>Mohos</t>
    </r>
  </si>
  <si>
    <r>
      <rPr>
        <sz val="9"/>
        <rFont val="Calibri"/>
        <family val="2"/>
      </rPr>
      <t>NOM -243-SSA1-2010 AP B 15</t>
    </r>
  </si>
  <si>
    <r>
      <rPr>
        <sz val="9"/>
        <rFont val="Calibri"/>
        <family val="2"/>
      </rPr>
      <t>NOM-243-SSA1-2010 A.N.B 19</t>
    </r>
  </si>
  <si>
    <r>
      <rPr>
        <sz val="9"/>
        <rFont val="Calibri"/>
        <family val="2"/>
      </rPr>
      <t>&lt; 10 UFC/g</t>
    </r>
  </si>
  <si>
    <r>
      <rPr>
        <sz val="9"/>
        <rFont val="Calibri"/>
        <family val="2"/>
      </rPr>
      <t>&lt; 100 UFC</t>
    </r>
  </si>
  <si>
    <r>
      <rPr>
        <sz val="6.5"/>
        <rFont val="Calibri"/>
        <family val="2"/>
      </rPr>
      <t xml:space="preserve">Exeso Grasas Saturadas
</t>
    </r>
    <r>
      <rPr>
        <sz val="9"/>
        <rFont val="Calibri"/>
        <family val="2"/>
      </rPr>
      <t>Información Nutrimental</t>
    </r>
  </si>
  <si>
    <r>
      <rPr>
        <sz val="9"/>
        <rFont val="Calibri"/>
        <family val="2"/>
      </rPr>
      <t>Temperatura de almacenaje  ( 4 a 6 ) ° C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</si>
  <si>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8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YOGURT</t>
    </r>
  </si>
  <si>
    <r>
      <rPr>
        <sz val="9"/>
        <rFont val="Calibri"/>
        <family val="2"/>
      </rPr>
      <t>VERSION:  0001</t>
    </r>
  </si>
  <si>
    <r>
      <rPr>
        <sz val="9"/>
        <rFont val="Calibri"/>
        <family val="2"/>
      </rPr>
      <t>Yogurt</t>
    </r>
  </si>
  <si>
    <r>
      <rPr>
        <sz val="9"/>
        <rFont val="Calibri"/>
        <family val="2"/>
      </rPr>
      <t xml:space="preserve">El yogurt es un producto lácteo obtenido mediante la fermentación de la leche por
</t>
    </r>
    <r>
      <rPr>
        <sz val="9"/>
        <rFont val="Calibri"/>
        <family val="2"/>
      </rPr>
      <t xml:space="preserve">medio de bacterias de los géneros Lactobacillus y Streptococcus. Se suelen usar varias cepas diferentes para conseguir una fermentación más completa,
</t>
    </r>
    <r>
      <rPr>
        <sz val="9"/>
        <rFont val="Calibri"/>
        <family val="2"/>
      </rPr>
      <t>principalmente Streptococcus thermophilus, Lactobacillus delbrueckii ssp. bulgaricus, L.</t>
    </r>
  </si>
  <si>
    <r>
      <rPr>
        <sz val="9"/>
        <rFont val="Calibri"/>
        <family val="2"/>
      </rPr>
      <t>YOGURT</t>
    </r>
  </si>
  <si>
    <r>
      <rPr>
        <sz val="9"/>
        <rFont val="Calibri"/>
        <family val="2"/>
      </rPr>
      <t>De acuerdo al envace que lo contiene</t>
    </r>
  </si>
  <si>
    <r>
      <rPr>
        <sz val="9"/>
        <rFont val="Calibri"/>
        <family val="2"/>
      </rPr>
      <t xml:space="preserve">El yogur natural se caracteriza por ser de color blanco y tener una textura y un sabor
</t>
    </r>
    <r>
      <rPr>
        <sz val="9"/>
        <rFont val="Calibri"/>
        <family val="2"/>
      </rPr>
      <t>suaves, dulce en el caso de los yogures azucarados y un poco ácida y agria en el caso del yogur natural que no es edulcorado. Pero es muy común encontrar yogures de sabores</t>
    </r>
  </si>
  <si>
    <r>
      <rPr>
        <sz val="9"/>
        <rFont val="Calibri"/>
        <family val="2"/>
      </rPr>
      <t>Textura</t>
    </r>
  </si>
  <si>
    <r>
      <rPr>
        <sz val="9"/>
        <rFont val="Calibri"/>
        <family val="2"/>
      </rPr>
      <t>Color</t>
    </r>
  </si>
  <si>
    <r>
      <rPr>
        <sz val="9"/>
        <rFont val="Calibri"/>
        <family val="2"/>
      </rPr>
      <t>Blanco Cremoso</t>
    </r>
  </si>
  <si>
    <r>
      <rPr>
        <vertAlign val="superscript"/>
        <sz val="9"/>
        <rFont val="Calibri"/>
        <family val="1"/>
      </rPr>
      <t xml:space="preserve">Pequeño                                            </t>
    </r>
    <r>
      <rPr>
        <sz val="9"/>
        <rFont val="Calibri"/>
        <family val="2"/>
      </rPr>
      <t xml:space="preserve">Mediano                            Grande
</t>
    </r>
    <r>
      <rPr>
        <sz val="9"/>
        <rFont val="Calibri"/>
        <family val="2"/>
      </rPr>
      <t>250 ml                                                 1.0 lt                                 Galón</t>
    </r>
  </si>
  <si>
    <r>
      <rPr>
        <sz val="9"/>
        <rFont val="Calibri"/>
        <family val="2"/>
      </rPr>
      <t>Ingredientes</t>
    </r>
  </si>
  <si>
    <r>
      <rPr>
        <sz val="9"/>
        <rFont val="Calibri"/>
        <family val="2"/>
      </rPr>
      <t xml:space="preserve">Leche entera pasteurizada de vaca, azúcar, leche en polvo, maltodextrina, carragenina, carboximetilcelulosa, goma guar, goma xanthan, mon&amp;di-gliceridos, mermelada y
</t>
    </r>
    <r>
      <rPr>
        <sz val="9"/>
        <rFont val="Calibri"/>
        <family val="2"/>
      </rPr>
      <t>cultivos lácteos.</t>
    </r>
  </si>
  <si>
    <r>
      <rPr>
        <sz val="9"/>
        <rFont val="Calibri"/>
        <family val="2"/>
      </rPr>
      <t>Empaque</t>
    </r>
  </si>
  <si>
    <r>
      <rPr>
        <sz val="9"/>
        <rFont val="Calibri"/>
        <family val="2"/>
      </rPr>
      <t>Tapas y Vasos de Polipropileno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</si>
  <si>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MOZARELLA</t>
    </r>
  </si>
  <si>
    <r>
      <rPr>
        <sz val="9"/>
        <rFont val="Calibri"/>
        <family val="2"/>
      </rPr>
      <t>VERSION:  0004</t>
    </r>
  </si>
  <si>
    <r>
      <rPr>
        <sz val="9"/>
        <rFont val="Calibri"/>
        <family val="2"/>
      </rPr>
      <t>QUESO MOZARELLA</t>
    </r>
  </si>
  <si>
    <r>
      <rPr>
        <sz val="9"/>
        <rFont val="Calibri"/>
        <family val="2"/>
      </rPr>
      <t>El queso mozzarella tiene un aspecto fresco, de apariencia firme y solida. con un olor láctico  no tiene corteza y la pasta es prensada  con un gusto suave y cremoso. Su forma es un prisma rectangular, con 8.5 cm de ancho , 8.5 cm de altura y 26 cm de largo.</t>
    </r>
  </si>
  <si>
    <r>
      <rPr>
        <sz val="9"/>
        <rFont val="Calibri"/>
        <family val="2"/>
      </rPr>
      <t>Queso Imitación Mosarella</t>
    </r>
  </si>
  <si>
    <r>
      <rPr>
        <sz val="9"/>
        <rFont val="Calibri"/>
        <family val="2"/>
      </rPr>
      <t>Prisma rectangular</t>
    </r>
  </si>
  <si>
    <r>
      <rPr>
        <sz val="9"/>
        <rFont val="Calibri"/>
        <family val="2"/>
      </rPr>
      <t>Suave y Fresco</t>
    </r>
  </si>
  <si>
    <r>
      <rPr>
        <sz val="9"/>
        <rFont val="Calibri"/>
        <family val="2"/>
      </rPr>
      <t>Firme suficientemente fuerte</t>
    </r>
  </si>
  <si>
    <r>
      <rPr>
        <sz val="9"/>
        <rFont val="Calibri"/>
        <family val="2"/>
      </rPr>
      <t>Rebanado</t>
    </r>
  </si>
  <si>
    <r>
      <rPr>
        <sz val="9"/>
        <rFont val="Calibri"/>
        <family val="2"/>
      </rPr>
      <t>Uniforme, color cremoso</t>
    </r>
  </si>
  <si>
    <r>
      <rPr>
        <sz val="9"/>
        <rFont val="Calibri"/>
        <family val="2"/>
      </rPr>
      <t>600 g y 1.6 Kg</t>
    </r>
  </si>
  <si>
    <r>
      <rPr>
        <sz val="9"/>
        <rFont val="Calibri"/>
        <family val="2"/>
      </rPr>
      <t xml:space="preserve">Leche entera parcialmente descremada y pasteurizada de vaca, cloruro de sodio, fosfato disidico, citrato trisodico, cloruro de calcio, benzoato de sodio, leche descremada cultivada, sorbato de potasio, natamicina, cuajo , anato ( colorante ) y
</t>
    </r>
    <r>
      <rPr>
        <sz val="9"/>
        <rFont val="Calibri"/>
        <family val="2"/>
      </rPr>
      <t>cultivos lácteos.</t>
    </r>
  </si>
  <si>
    <r>
      <rPr>
        <sz val="9"/>
        <rFont val="Calibri"/>
        <family val="2"/>
      </rPr>
      <t>Benzoato de sodio y sorbato de potasio</t>
    </r>
  </si>
  <si>
    <r>
      <rPr>
        <sz val="9"/>
        <rFont val="Calibri"/>
        <family val="2"/>
      </rPr>
      <t>Anato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</si>
  <si>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QUESO MOZARELLA</t>
    </r>
  </si>
  <si>
    <r>
      <rPr>
        <vertAlign val="superscript"/>
        <sz val="6.5"/>
        <rFont val="Calibri"/>
        <family val="1"/>
      </rPr>
      <t xml:space="preserve">Exeso                                                          </t>
    </r>
    <r>
      <rPr>
        <sz val="6.5"/>
        <rFont val="Calibri"/>
        <family val="2"/>
      </rPr>
      <t xml:space="preserve">Exeso
</t>
    </r>
    <r>
      <rPr>
        <vertAlign val="superscript"/>
        <sz val="6.5"/>
        <rFont val="Calibri"/>
        <family val="1"/>
      </rPr>
      <t xml:space="preserve">calorias                                                       </t>
    </r>
    <r>
      <rPr>
        <sz val="6.5"/>
        <rFont val="Calibri"/>
        <family val="2"/>
      </rPr>
      <t xml:space="preserve">Grasas
</t>
    </r>
    <r>
      <rPr>
        <sz val="6.5"/>
        <rFont val="Calibri"/>
        <family val="2"/>
      </rPr>
      <t xml:space="preserve">Saturadas
</t>
    </r>
    <r>
      <rPr>
        <sz val="9"/>
        <rFont val="Calibri"/>
        <family val="2"/>
      </rPr>
      <t xml:space="preserve">Información Nutrimental
</t>
    </r>
    <r>
      <rPr>
        <sz val="6.5"/>
        <rFont val="Calibri"/>
        <family val="2"/>
      </rPr>
      <t>Exeso Sodio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</si>
  <si>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CREMA</t>
    </r>
  </si>
  <si>
    <r>
      <rPr>
        <sz val="9"/>
        <rFont val="Calibri"/>
        <family val="2"/>
      </rPr>
      <t>CODIGO:  C01</t>
    </r>
  </si>
  <si>
    <r>
      <rPr>
        <sz val="9"/>
        <rFont val="Calibri"/>
        <family val="2"/>
      </rPr>
      <t>CREMA</t>
    </r>
  </si>
  <si>
    <r>
      <rPr>
        <sz val="9"/>
        <rFont val="Calibri"/>
        <family val="2"/>
      </rPr>
      <t xml:space="preserve">La crema de leche o nata es una sustancia de consistencia grasa y tonalidad blanca o amarillenta que se encuentra de forma emulsionada en la leche recién ordeñada o cruda, es decir, en estado natural y que no ha pasado por ningún proceso artificial que
</t>
    </r>
    <r>
      <rPr>
        <sz val="9"/>
        <rFont val="Calibri"/>
        <family val="2"/>
      </rPr>
      <t>elimina elementos grasos.</t>
    </r>
  </si>
  <si>
    <r>
      <rPr>
        <sz val="9"/>
        <rFont val="Calibri"/>
        <family val="2"/>
      </rPr>
      <t>Mantenerse refrigerado de 4 a 6 grados centigrados en condiciones de temperatura, dura  4 semanas</t>
    </r>
  </si>
  <si>
    <r>
      <rPr>
        <sz val="9"/>
        <rFont val="Calibri"/>
        <family val="2"/>
      </rPr>
      <t>Crema la Pilarica</t>
    </r>
  </si>
  <si>
    <r>
      <rPr>
        <sz val="9"/>
        <rFont val="Calibri"/>
        <family val="2"/>
      </rPr>
      <t>De a cuerdo al envase</t>
    </r>
  </si>
  <si>
    <r>
      <rPr>
        <sz val="9"/>
        <rFont val="Calibri"/>
        <family val="2"/>
      </rPr>
      <t>Espesa</t>
    </r>
  </si>
  <si>
    <r>
      <rPr>
        <sz val="9"/>
        <rFont val="Calibri"/>
        <family val="2"/>
      </rPr>
      <t>200 g , 500 g , 1.0 Kg   y 4.5 Kg</t>
    </r>
  </si>
  <si>
    <r>
      <rPr>
        <sz val="9"/>
        <rFont val="Calibri"/>
        <family val="2"/>
      </rPr>
      <t>Crema de leche de vaca con 40% de grasa, citrato de sodio, sorbato de potasio, natamicina y suero de leche, carboximetilcelulosa de sodio, xantano, cloruro de sodio, monooleato de sorbitan 20, monoestearato de glicerilo, monoestearato de propilenglicol y anato ( colorante )</t>
    </r>
  </si>
  <si>
    <r>
      <rPr>
        <sz val="9"/>
        <rFont val="Calibri"/>
        <family val="2"/>
      </rPr>
      <t>Sorbato de potasio y natamicina.</t>
    </r>
  </si>
  <si>
    <r>
      <rPr>
        <sz val="9"/>
        <rFont val="Calibri"/>
        <family val="2"/>
      </rPr>
      <t>Polietileno de alta densidad y polipropileno, feche de caducidad y número de lote.</t>
    </r>
  </si>
  <si>
    <r>
      <rPr>
        <vertAlign val="superscript"/>
        <sz val="6.5"/>
        <rFont val="Calibri"/>
        <family val="1"/>
      </rPr>
      <t xml:space="preserve">Exeso                                                    </t>
    </r>
    <r>
      <rPr>
        <sz val="6.5"/>
        <rFont val="Calibri"/>
        <family val="2"/>
      </rPr>
      <t xml:space="preserve">Exeso
</t>
    </r>
    <r>
      <rPr>
        <vertAlign val="superscript"/>
        <sz val="6.5"/>
        <rFont val="Calibri"/>
        <family val="1"/>
      </rPr>
      <t xml:space="preserve">calorias                                                </t>
    </r>
    <r>
      <rPr>
        <sz val="6.5"/>
        <rFont val="Calibri"/>
        <family val="2"/>
      </rPr>
      <t xml:space="preserve">calorias
</t>
    </r>
    <r>
      <rPr>
        <sz val="9"/>
        <rFont val="Calibri"/>
        <family val="2"/>
      </rPr>
      <t>Información Nutrimental</t>
    </r>
  </si>
  <si>
    <r>
      <rPr>
        <sz val="9"/>
        <rFont val="Calibri"/>
        <family val="2"/>
      </rPr>
      <t>Tamaño de la porcón:  15 g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</si>
  <si>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IMITACION MANCHEGO</t>
    </r>
  </si>
  <si>
    <r>
      <rPr>
        <sz val="9"/>
        <rFont val="Calibri"/>
        <family val="2"/>
      </rPr>
      <t>QUESO IMITACION MANCHEGO</t>
    </r>
  </si>
  <si>
    <r>
      <rPr>
        <sz val="9"/>
        <rFont val="Calibri"/>
        <family val="2"/>
      </rPr>
      <t>El queso manchego mexicano, por razones legales llamado queso «IMITACÍON manchego», es una variedad de queso de leche de vaca pasteurizada. Posee un color amarillo pálido y forma cilíndrica aplanada.</t>
    </r>
  </si>
  <si>
    <r>
      <rPr>
        <sz val="9"/>
        <rFont val="Calibri"/>
        <family val="2"/>
      </rPr>
      <t>Queso Imitación Manchego</t>
    </r>
  </si>
  <si>
    <r>
      <rPr>
        <sz val="9"/>
        <rFont val="Calibri"/>
        <family val="2"/>
      </rPr>
      <t>Prisma cilíndrica</t>
    </r>
  </si>
  <si>
    <r>
      <rPr>
        <sz val="9"/>
        <rFont val="Calibri"/>
        <family val="2"/>
      </rPr>
      <t>Uniforme, color pálido cremoso</t>
    </r>
  </si>
  <si>
    <r>
      <rPr>
        <sz val="9"/>
        <rFont val="Calibri"/>
        <family val="2"/>
      </rPr>
      <t>550 g</t>
    </r>
  </si>
  <si>
    <r>
      <rPr>
        <sz val="9"/>
        <rFont val="Calibri"/>
        <family val="2"/>
      </rPr>
      <t>Leche entera pasteurizada de vaca, leche en polvo descremada de vaca, cloruro de sódio, maltodextrina, cloruro de calcio, cuajo, citrato de sodio, anato ( colorante ) y cultivo lácteo.</t>
    </r>
  </si>
  <si>
    <r>
      <rPr>
        <sz val="9"/>
        <rFont val="Calibri"/>
        <family val="2"/>
      </rPr>
      <t>Cloruro de sodio</t>
    </r>
  </si>
  <si>
    <r>
      <rPr>
        <sz val="9"/>
        <rFont val="Calibri"/>
        <family val="2"/>
      </rPr>
      <t>&lt; 25 UFC/g o ml</t>
    </r>
  </si>
  <si>
    <r>
      <rPr>
        <sz val="9"/>
        <rFont val="Calibri"/>
        <family val="2"/>
      </rPr>
      <t>&lt; 40 UFC/g</t>
    </r>
  </si>
  <si>
    <r>
      <rPr>
        <sz val="9"/>
        <rFont val="Calibri"/>
        <family val="2"/>
      </rPr>
      <t>Ausencia en 20 g</t>
    </r>
  </si>
  <si>
    <r>
      <rPr>
        <sz val="6.5"/>
        <rFont val="Calibri"/>
        <family val="2"/>
      </rPr>
      <t>Exeso calorias</t>
    </r>
  </si>
  <si>
    <r>
      <rPr>
        <sz val="6.5"/>
        <rFont val="Calibri"/>
        <family val="2"/>
      </rPr>
      <t xml:space="preserve">Exeso Grasas Saturadas
</t>
    </r>
    <r>
      <rPr>
        <sz val="9"/>
        <rFont val="Calibri"/>
        <family val="2"/>
      </rPr>
      <t xml:space="preserve">Información Nutrimental
</t>
    </r>
    <r>
      <rPr>
        <sz val="6.5"/>
        <rFont val="Calibri"/>
        <family val="2"/>
      </rPr>
      <t>Exeso Sodio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</si>
  <si>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GUSTO DELICATO</t>
    </r>
  </si>
  <si>
    <r>
      <rPr>
        <sz val="9"/>
        <rFont val="Calibri"/>
        <family val="2"/>
      </rPr>
      <t>QUESO GUSTO DELICATO</t>
    </r>
  </si>
  <si>
    <r>
      <rPr>
        <sz val="9"/>
        <rFont val="Calibri"/>
        <family val="2"/>
      </rPr>
      <t>El queso gusto delicato tiene un aspecto fresco, de apariencia firme y solida. con un olor láctico  no tiene corteza y la pasta es prensada  con un gusto suave y cremoso. Su forma es un prisma rectangular, con 9.5 cm de ancho , 9.5 cm de altura y 26 cm de largo.</t>
    </r>
  </si>
  <si>
    <r>
      <rPr>
        <sz val="9"/>
        <rFont val="Calibri"/>
        <family val="2"/>
      </rPr>
      <t>Queso Gusto Delicato</t>
    </r>
  </si>
  <si>
    <r>
      <rPr>
        <sz val="9"/>
        <rFont val="Calibri"/>
        <family val="2"/>
      </rPr>
      <t>600 g  y  2.4 Kg</t>
    </r>
  </si>
  <si>
    <r>
      <rPr>
        <b/>
        <sz val="11.5"/>
        <rFont val="Calibri"/>
        <family val="1"/>
      </rPr>
      <t xml:space="preserve">LACTEOS LA PILARICA S.A. DE C.V.
</t>
    </r>
    <r>
      <rPr>
        <b/>
        <sz val="7.5"/>
        <rFont val="Calibri"/>
        <family val="1"/>
      </rPr>
      <t xml:space="preserve">"NADA SUPERA LA TRADICIÓN DE HACER UN BUEN QUESO"
</t>
    </r>
    <r>
      <rPr>
        <b/>
        <sz val="11.5"/>
        <rFont val="Calibri"/>
        <family val="1"/>
      </rPr>
      <t>FICHA TECNICA MANTEQUILLA</t>
    </r>
  </si>
  <si>
    <t>CODIGO:  FTM</t>
  </si>
  <si>
    <t>Nombre del producto</t>
  </si>
  <si>
    <t>MANTEQUILLA</t>
  </si>
  <si>
    <t xml:space="preserve">Descripción </t>
  </si>
  <si>
    <t xml:space="preserve">La Mantequilla  se produce a partir de nata  de primera calidad mediante procesos físicos de separación en los que se extraen el agua y las materias secas no grasas. </t>
  </si>
  <si>
    <t>Vida de Anaquel
3 Mases</t>
  </si>
  <si>
    <t>Mantenerse refrigerado de 4 a 6 grados centigrados en condiciones de temperatura, dura  12 semanas</t>
  </si>
  <si>
    <t>Mantequilla</t>
  </si>
  <si>
    <t>De acuerdo al envase</t>
  </si>
  <si>
    <t xml:space="preserve"> Firme, homogénea y untuosa</t>
  </si>
  <si>
    <t>Sabor</t>
  </si>
  <si>
    <t>Típico del producto, normal, cremoso, mantequilla</t>
  </si>
  <si>
    <t>Color</t>
  </si>
  <si>
    <t xml:space="preserve">Color amarillo pálido, cremoso. </t>
  </si>
  <si>
    <t>1.0 Kg</t>
  </si>
  <si>
    <t>Ingredientes</t>
  </si>
  <si>
    <t>Mantequilla sin sal  producida a partir de Crema pasteurizada.</t>
  </si>
  <si>
    <t>Envase de polietileno de 1.0 Kg , con fecha de caducidad y lote</t>
  </si>
  <si>
    <t>Fisico/Quimico
Basada en los estandares de muestreo del Laboratorio Fermi S.A. de C.V.</t>
  </si>
  <si>
    <t>AutorizaciÓn</t>
  </si>
  <si>
    <t>Tabla nutrimental</t>
  </si>
  <si>
    <t>Tamaño de la porcón:  15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</si>
</sst>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;@"/>
    <numFmt numFmtId="165" formatCode="0.0"/>
    <numFmt numFmtId="166" formatCode="0.000%"/>
    <numFmt numFmtId="167" formatCode="#,##0.0"/>
  </numFmts>
  <fonts count="30">
    <font>
      <sz val="10"/>
      <color rgb="FF000000"/>
      <name val="Times New Roman"/>
      <charset val="204"/>
    </font>
    <font>
      <sz val="10.5"/>
      <name val="Calibri"/>
      <family val="2"/>
    </font>
    <font>
      <sz val="10.5"/>
      <color rgb="FF000000"/>
      <name val="Calibri"/>
      <family val="2"/>
    </font>
    <font>
      <b/>
      <sz val="10.5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sz val="7"/>
      <name val="Calibri"/>
      <family val="2"/>
    </font>
    <font>
      <sz val="7"/>
      <color rgb="FF000000"/>
      <name val="Calibri"/>
      <family val="2"/>
    </font>
    <font>
      <sz val="6"/>
      <name val="Calibri"/>
      <family val="2"/>
    </font>
    <font>
      <sz val="6.5"/>
      <name val="Calibri"/>
      <family val="2"/>
    </font>
    <font>
      <b/>
      <sz val="13.5"/>
      <name val="Calibri"/>
      <family val="1"/>
    </font>
    <font>
      <b/>
      <sz val="9"/>
      <name val="Calibri"/>
      <family val="1"/>
    </font>
    <font>
      <vertAlign val="superscript"/>
      <sz val="10.5"/>
      <name val="Calibri"/>
      <family val="1"/>
    </font>
    <font>
      <sz val="10.5"/>
      <name val="Times New Roman"/>
      <family val="1"/>
    </font>
    <font>
      <sz val="7.5"/>
      <name val="Calibri"/>
      <family val="1"/>
    </font>
    <font>
      <vertAlign val="subscript"/>
      <sz val="7.5"/>
      <name val="Calibri"/>
      <family val="1"/>
    </font>
    <font>
      <b/>
      <sz val="11.5"/>
      <name val="Calibri"/>
      <family val="1"/>
    </font>
    <font>
      <b/>
      <sz val="7.5"/>
      <name val="Calibri"/>
      <family val="1"/>
    </font>
    <font>
      <sz val="9"/>
      <name val="Calibri"/>
      <family val="1"/>
    </font>
    <font>
      <sz val="7"/>
      <name val="Calibri"/>
      <family val="1"/>
    </font>
    <font>
      <b/>
      <sz val="8"/>
      <name val="Calibri"/>
      <family val="1"/>
    </font>
    <font>
      <vertAlign val="superscript"/>
      <sz val="9"/>
      <name val="Calibri"/>
      <family val="1"/>
    </font>
    <font>
      <vertAlign val="superscript"/>
      <sz val="6.5"/>
      <name val="Calibri"/>
      <family val="1"/>
    </font>
    <font>
      <sz val="10"/>
      <color rgb="FF000000"/>
      <name val="Times New Roman"/>
      <family val="1"/>
    </font>
    <font>
      <b/>
      <sz val="10"/>
      <name val="Calibri"/>
      <family val="1"/>
    </font>
    <font>
      <sz val="15"/>
      <color rgb="FF435059"/>
      <name val="Arial"/>
      <family val="2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6" fillId="0" borderId="0" applyFont="0" applyFill="0" applyBorder="0" applyAlignment="0" applyProtection="0"/>
  </cellStyleXfs>
  <cellXfs count="262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4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left" vertical="top" wrapText="1" indent="3"/>
    </xf>
    <xf numFmtId="0" fontId="9" fillId="0" borderId="1" xfId="0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center" vertical="top" shrinkToFit="1"/>
    </xf>
    <xf numFmtId="0" fontId="9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right" vertical="top" wrapText="1" indent="2"/>
    </xf>
    <xf numFmtId="0" fontId="0" fillId="0" borderId="0" xfId="0" applyAlignment="1">
      <alignment horizontal="center" vertical="top"/>
    </xf>
    <xf numFmtId="9" fontId="0" fillId="0" borderId="0" xfId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0" fillId="0" borderId="15" xfId="0" applyBorder="1" applyAlignment="1">
      <alignment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0" fontId="2" fillId="0" borderId="13" xfId="0" applyNumberFormat="1" applyFont="1" applyBorder="1" applyAlignment="1">
      <alignment horizontal="center" vertical="top" shrinkToFit="1"/>
    </xf>
    <xf numFmtId="10" fontId="2" fillId="0" borderId="15" xfId="0" applyNumberFormat="1" applyFont="1" applyBorder="1" applyAlignment="1">
      <alignment horizontal="center" vertical="top" shrinkToFit="1"/>
    </xf>
    <xf numFmtId="10" fontId="2" fillId="0" borderId="14" xfId="0" applyNumberFormat="1" applyFont="1" applyBorder="1" applyAlignment="1">
      <alignment horizontal="center" vertical="top" shrinkToFit="1"/>
    </xf>
    <xf numFmtId="0" fontId="0" fillId="0" borderId="1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3" fillId="0" borderId="0" xfId="0" applyFont="1" applyAlignment="1">
      <alignment horizontal="left" vertical="top" wrapText="1" inden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 indent="6"/>
    </xf>
    <xf numFmtId="0" fontId="1" fillId="0" borderId="14" xfId="0" applyFont="1" applyBorder="1" applyAlignment="1">
      <alignment horizontal="left" vertical="top" wrapText="1" indent="6"/>
    </xf>
    <xf numFmtId="0" fontId="0" fillId="0" borderId="13" xfId="0" applyBorder="1" applyAlignment="1">
      <alignment horizontal="left" vertical="top" wrapText="1" indent="11"/>
    </xf>
    <xf numFmtId="0" fontId="0" fillId="0" borderId="15" xfId="0" applyBorder="1" applyAlignment="1">
      <alignment horizontal="left" vertical="top" wrapText="1" indent="11"/>
    </xf>
    <xf numFmtId="0" fontId="0" fillId="0" borderId="14" xfId="0" applyBorder="1" applyAlignment="1">
      <alignment horizontal="left" vertical="top" wrapText="1" indent="11"/>
    </xf>
    <xf numFmtId="0" fontId="1" fillId="0" borderId="13" xfId="0" applyFont="1" applyBorder="1" applyAlignment="1">
      <alignment horizontal="right" vertical="top" wrapText="1"/>
    </xf>
    <xf numFmtId="0" fontId="1" fillId="0" borderId="14" xfId="0" applyFont="1" applyBorder="1" applyAlignment="1">
      <alignment horizontal="right" vertical="top" wrapText="1"/>
    </xf>
    <xf numFmtId="0" fontId="0" fillId="0" borderId="2" xfId="0" applyBorder="1" applyAlignment="1">
      <alignment horizontal="left" vertical="top" wrapText="1" indent="1"/>
    </xf>
    <xf numFmtId="0" fontId="0" fillId="0" borderId="3" xfId="0" applyBorder="1" applyAlignment="1">
      <alignment horizontal="left" vertical="top" wrapText="1" indent="1"/>
    </xf>
    <xf numFmtId="0" fontId="0" fillId="0" borderId="4" xfId="0" applyBorder="1" applyAlignment="1">
      <alignment horizontal="left" vertical="top" wrapText="1" inden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 indent="3"/>
    </xf>
    <xf numFmtId="0" fontId="1" fillId="0" borderId="14" xfId="0" applyFont="1" applyBorder="1" applyAlignment="1">
      <alignment horizontal="left" vertical="top" wrapText="1" indent="3"/>
    </xf>
    <xf numFmtId="0" fontId="1" fillId="0" borderId="2" xfId="0" applyFont="1" applyBorder="1" applyAlignment="1">
      <alignment horizontal="left" vertical="top" wrapText="1" indent="2"/>
    </xf>
    <xf numFmtId="0" fontId="1" fillId="0" borderId="4" xfId="0" applyFont="1" applyBorder="1" applyAlignment="1">
      <alignment horizontal="left" vertical="top" wrapText="1" indent="2"/>
    </xf>
    <xf numFmtId="0" fontId="1" fillId="0" borderId="13" xfId="0" applyFont="1" applyBorder="1" applyAlignment="1">
      <alignment horizontal="left" vertical="top" wrapText="1" indent="11"/>
    </xf>
    <xf numFmtId="0" fontId="1" fillId="0" borderId="15" xfId="0" applyFont="1" applyBorder="1" applyAlignment="1">
      <alignment horizontal="left" vertical="top" wrapText="1" indent="11"/>
    </xf>
    <xf numFmtId="1" fontId="2" fillId="0" borderId="15" xfId="0" applyNumberFormat="1" applyFont="1" applyBorder="1" applyAlignment="1">
      <alignment horizontal="left" vertical="top" indent="11" shrinkToFit="1"/>
    </xf>
    <xf numFmtId="1" fontId="2" fillId="0" borderId="14" xfId="0" applyNumberFormat="1" applyFont="1" applyBorder="1" applyAlignment="1">
      <alignment horizontal="left" vertical="top" indent="11" shrinkToFit="1"/>
    </xf>
    <xf numFmtId="1" fontId="2" fillId="0" borderId="15" xfId="0" applyNumberFormat="1" applyFont="1" applyBorder="1" applyAlignment="1">
      <alignment horizontal="left" vertical="top" indent="10" shrinkToFit="1"/>
    </xf>
    <xf numFmtId="1" fontId="2" fillId="0" borderId="14" xfId="0" applyNumberFormat="1" applyFont="1" applyBorder="1" applyAlignment="1">
      <alignment horizontal="left" vertical="top" indent="10" shrinkToFit="1"/>
    </xf>
    <xf numFmtId="165" fontId="2" fillId="0" borderId="15" xfId="0" applyNumberFormat="1" applyFont="1" applyBorder="1" applyAlignment="1">
      <alignment horizontal="left" vertical="top" indent="10" shrinkToFit="1"/>
    </xf>
    <xf numFmtId="165" fontId="2" fillId="0" borderId="14" xfId="0" applyNumberFormat="1" applyFont="1" applyBorder="1" applyAlignment="1">
      <alignment horizontal="left" vertical="top" indent="10" shrinkToFit="1"/>
    </xf>
    <xf numFmtId="2" fontId="2" fillId="0" borderId="15" xfId="0" applyNumberFormat="1" applyFont="1" applyBorder="1" applyAlignment="1">
      <alignment horizontal="left" vertical="top" indent="10" shrinkToFit="1"/>
    </xf>
    <xf numFmtId="2" fontId="2" fillId="0" borderId="14" xfId="0" applyNumberFormat="1" applyFont="1" applyBorder="1" applyAlignment="1">
      <alignment horizontal="left" vertical="top" indent="10" shrinkToFit="1"/>
    </xf>
    <xf numFmtId="0" fontId="1" fillId="0" borderId="13" xfId="0" applyFont="1" applyBorder="1" applyAlignment="1">
      <alignment horizontal="left" vertical="top" wrapText="1" indent="10"/>
    </xf>
    <xf numFmtId="0" fontId="1" fillId="0" borderId="15" xfId="0" applyFont="1" applyBorder="1" applyAlignment="1">
      <alignment horizontal="left" vertical="top" wrapText="1" indent="10"/>
    </xf>
    <xf numFmtId="0" fontId="0" fillId="0" borderId="0" xfId="0" applyAlignment="1">
      <alignment horizontal="left" vertical="top" wrapText="1" indent="1"/>
    </xf>
    <xf numFmtId="0" fontId="1" fillId="0" borderId="15" xfId="0" applyFont="1" applyBorder="1" applyAlignment="1">
      <alignment horizontal="right" vertical="top" wrapText="1" indent="4"/>
    </xf>
    <xf numFmtId="2" fontId="2" fillId="0" borderId="15" xfId="0" applyNumberFormat="1" applyFont="1" applyBorder="1" applyAlignment="1">
      <alignment horizontal="right" vertical="top" indent="4" shrinkToFit="1"/>
    </xf>
    <xf numFmtId="2" fontId="2" fillId="0" borderId="14" xfId="0" applyNumberFormat="1" applyFont="1" applyBorder="1" applyAlignment="1">
      <alignment horizontal="right" vertical="top" indent="4" shrinkToFit="1"/>
    </xf>
    <xf numFmtId="4" fontId="2" fillId="0" borderId="15" xfId="0" applyNumberFormat="1" applyFont="1" applyBorder="1" applyAlignment="1">
      <alignment horizontal="right" vertical="top" indent="4" shrinkToFit="1"/>
    </xf>
    <xf numFmtId="4" fontId="2" fillId="0" borderId="14" xfId="0" applyNumberFormat="1" applyFont="1" applyBorder="1" applyAlignment="1">
      <alignment horizontal="right" vertical="top" indent="4" shrinkToFit="1"/>
    </xf>
    <xf numFmtId="0" fontId="1" fillId="0" borderId="13" xfId="0" applyFont="1" applyBorder="1" applyAlignment="1">
      <alignment horizontal="left" vertical="top" wrapText="1" indent="9"/>
    </xf>
    <xf numFmtId="0" fontId="1" fillId="0" borderId="15" xfId="0" applyFont="1" applyBorder="1" applyAlignment="1">
      <alignment horizontal="left" vertical="top" wrapText="1" indent="9"/>
    </xf>
    <xf numFmtId="0" fontId="4" fillId="0" borderId="1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 indent="4"/>
    </xf>
    <xf numFmtId="0" fontId="4" fillId="0" borderId="14" xfId="0" applyFont="1" applyBorder="1" applyAlignment="1">
      <alignment horizontal="left" vertical="top" wrapText="1" indent="4"/>
    </xf>
    <xf numFmtId="0" fontId="4" fillId="0" borderId="2" xfId="0" applyFont="1" applyBorder="1" applyAlignment="1">
      <alignment horizontal="left" vertical="top" wrapText="1" indent="2"/>
    </xf>
    <xf numFmtId="0" fontId="4" fillId="0" borderId="4" xfId="0" applyFont="1" applyBorder="1" applyAlignment="1">
      <alignment horizontal="left" vertical="top" wrapText="1" indent="2"/>
    </xf>
    <xf numFmtId="0" fontId="6" fillId="0" borderId="13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10" fontId="7" fillId="0" borderId="13" xfId="0" applyNumberFormat="1" applyFont="1" applyBorder="1" applyAlignment="1">
      <alignment horizontal="center" vertical="top" shrinkToFit="1"/>
    </xf>
    <xf numFmtId="10" fontId="7" fillId="0" borderId="15" xfId="0" applyNumberFormat="1" applyFont="1" applyBorder="1" applyAlignment="1">
      <alignment horizontal="center" vertical="top" shrinkToFit="1"/>
    </xf>
    <xf numFmtId="10" fontId="7" fillId="0" borderId="14" xfId="0" applyNumberFormat="1" applyFont="1" applyBorder="1" applyAlignment="1">
      <alignment horizontal="center" vertical="top" shrinkToFit="1"/>
    </xf>
    <xf numFmtId="166" fontId="7" fillId="0" borderId="13" xfId="0" applyNumberFormat="1" applyFont="1" applyBorder="1" applyAlignment="1">
      <alignment horizontal="center" vertical="top" shrinkToFit="1"/>
    </xf>
    <xf numFmtId="166" fontId="7" fillId="0" borderId="15" xfId="0" applyNumberFormat="1" applyFont="1" applyBorder="1" applyAlignment="1">
      <alignment horizontal="center" vertical="top" shrinkToFit="1"/>
    </xf>
    <xf numFmtId="166" fontId="7" fillId="0" borderId="14" xfId="0" applyNumberFormat="1" applyFont="1" applyBorder="1" applyAlignment="1">
      <alignment horizontal="center" vertical="top" shrinkToFit="1"/>
    </xf>
    <xf numFmtId="0" fontId="6" fillId="0" borderId="15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 indent="4"/>
    </xf>
    <xf numFmtId="0" fontId="6" fillId="0" borderId="13" xfId="0" applyFont="1" applyBorder="1" applyAlignment="1">
      <alignment horizontal="left" vertical="top" wrapText="1" indent="3"/>
    </xf>
    <xf numFmtId="0" fontId="6" fillId="0" borderId="15" xfId="0" applyFont="1" applyBorder="1" applyAlignment="1">
      <alignment horizontal="left" vertical="top" wrapText="1" indent="3"/>
    </xf>
    <xf numFmtId="0" fontId="6" fillId="0" borderId="14" xfId="0" applyFont="1" applyBorder="1" applyAlignment="1">
      <alignment horizontal="left" vertical="top" wrapText="1" indent="3"/>
    </xf>
    <xf numFmtId="0" fontId="6" fillId="0" borderId="13" xfId="0" applyFont="1" applyBorder="1" applyAlignment="1">
      <alignment horizontal="right" vertical="top" wrapText="1"/>
    </xf>
    <xf numFmtId="0" fontId="6" fillId="0" borderId="14" xfId="0" applyFont="1" applyBorder="1" applyAlignment="1">
      <alignment horizontal="right" vertical="top" wrapText="1"/>
    </xf>
    <xf numFmtId="0" fontId="6" fillId="0" borderId="13" xfId="0" applyFont="1" applyBorder="1" applyAlignment="1">
      <alignment horizontal="left" vertical="top" wrapText="1" indent="5"/>
    </xf>
    <xf numFmtId="0" fontId="6" fillId="0" borderId="14" xfId="0" applyFont="1" applyBorder="1" applyAlignment="1">
      <alignment horizontal="left" vertical="top" wrapText="1" indent="5"/>
    </xf>
    <xf numFmtId="0" fontId="0" fillId="0" borderId="13" xfId="0" applyBorder="1" applyAlignment="1">
      <alignment horizontal="right" vertical="top" wrapText="1" indent="1"/>
    </xf>
    <xf numFmtId="0" fontId="0" fillId="0" borderId="15" xfId="0" applyBorder="1" applyAlignment="1">
      <alignment horizontal="right" vertical="top" wrapText="1" indent="1"/>
    </xf>
    <xf numFmtId="0" fontId="0" fillId="0" borderId="14" xfId="0" applyBorder="1" applyAlignment="1">
      <alignment horizontal="right" vertical="top" wrapText="1" indent="1"/>
    </xf>
    <xf numFmtId="0" fontId="6" fillId="0" borderId="13" xfId="0" applyFont="1" applyBorder="1" applyAlignment="1">
      <alignment horizontal="left" vertical="top" wrapText="1" indent="2"/>
    </xf>
    <xf numFmtId="0" fontId="6" fillId="0" borderId="14" xfId="0" applyFont="1" applyBorder="1" applyAlignment="1">
      <alignment horizontal="left" vertical="top" wrapText="1" indent="2"/>
    </xf>
    <xf numFmtId="0" fontId="6" fillId="0" borderId="2" xfId="0" applyFont="1" applyBorder="1" applyAlignment="1">
      <alignment horizontal="left" vertical="top" wrapText="1" indent="1"/>
    </xf>
    <xf numFmtId="0" fontId="6" fillId="0" borderId="4" xfId="0" applyFont="1" applyBorder="1" applyAlignment="1">
      <alignment horizontal="left" vertical="top" wrapText="1" indent="1"/>
    </xf>
    <xf numFmtId="0" fontId="6" fillId="0" borderId="15" xfId="0" applyFont="1" applyBorder="1" applyAlignment="1">
      <alignment horizontal="center" vertical="center" wrapText="1"/>
    </xf>
    <xf numFmtId="165" fontId="7" fillId="0" borderId="15" xfId="0" applyNumberFormat="1" applyFont="1" applyBorder="1" applyAlignment="1">
      <alignment horizontal="left" vertical="top" indent="7" shrinkToFit="1"/>
    </xf>
    <xf numFmtId="165" fontId="7" fillId="0" borderId="14" xfId="0" applyNumberFormat="1" applyFont="1" applyBorder="1" applyAlignment="1">
      <alignment horizontal="left" vertical="top" indent="7" shrinkToFit="1"/>
    </xf>
    <xf numFmtId="0" fontId="6" fillId="0" borderId="13" xfId="0" applyFont="1" applyBorder="1" applyAlignment="1">
      <alignment horizontal="left" vertical="top" wrapText="1" indent="9"/>
    </xf>
    <xf numFmtId="0" fontId="6" fillId="0" borderId="15" xfId="0" applyFont="1" applyBorder="1" applyAlignment="1">
      <alignment horizontal="left" vertical="top" wrapText="1" indent="9"/>
    </xf>
    <xf numFmtId="1" fontId="7" fillId="0" borderId="15" xfId="0" applyNumberFormat="1" applyFont="1" applyBorder="1" applyAlignment="1">
      <alignment horizontal="center" vertical="top" shrinkToFit="1"/>
    </xf>
    <xf numFmtId="1" fontId="7" fillId="0" borderId="14" xfId="0" applyNumberFormat="1" applyFont="1" applyBorder="1" applyAlignment="1">
      <alignment horizontal="center" vertical="top" shrinkToFit="1"/>
    </xf>
    <xf numFmtId="0" fontId="6" fillId="0" borderId="13" xfId="0" applyFont="1" applyBorder="1" applyAlignment="1">
      <alignment horizontal="left" vertical="top" wrapText="1" indent="10"/>
    </xf>
    <xf numFmtId="0" fontId="6" fillId="0" borderId="15" xfId="0" applyFont="1" applyBorder="1" applyAlignment="1">
      <alignment horizontal="left" vertical="top" wrapText="1" indent="10"/>
    </xf>
    <xf numFmtId="1" fontId="7" fillId="0" borderId="15" xfId="0" applyNumberFormat="1" applyFont="1" applyBorder="1" applyAlignment="1">
      <alignment horizontal="left" vertical="top" indent="7" shrinkToFit="1"/>
    </xf>
    <xf numFmtId="1" fontId="7" fillId="0" borderId="14" xfId="0" applyNumberFormat="1" applyFont="1" applyBorder="1" applyAlignment="1">
      <alignment horizontal="left" vertical="top" indent="7" shrinkToFit="1"/>
    </xf>
    <xf numFmtId="2" fontId="7" fillId="0" borderId="15" xfId="0" applyNumberFormat="1" applyFont="1" applyBorder="1" applyAlignment="1">
      <alignment horizontal="right" vertical="top" indent="4" shrinkToFit="1"/>
    </xf>
    <xf numFmtId="2" fontId="7" fillId="0" borderId="14" xfId="0" applyNumberFormat="1" applyFont="1" applyBorder="1" applyAlignment="1">
      <alignment horizontal="right" vertical="top" indent="4" shrinkToFit="1"/>
    </xf>
    <xf numFmtId="165" fontId="7" fillId="0" borderId="15" xfId="0" applyNumberFormat="1" applyFont="1" applyBorder="1" applyAlignment="1">
      <alignment horizontal="center" vertical="top" shrinkToFit="1"/>
    </xf>
    <xf numFmtId="165" fontId="7" fillId="0" borderId="14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vertical="top" wrapText="1" indent="4"/>
    </xf>
    <xf numFmtId="0" fontId="11" fillId="0" borderId="5" xfId="0" applyFont="1" applyBorder="1" applyAlignment="1">
      <alignment horizontal="left" vertical="top" wrapText="1" indent="1"/>
    </xf>
    <xf numFmtId="0" fontId="11" fillId="0" borderId="8" xfId="0" applyFont="1" applyBorder="1" applyAlignment="1">
      <alignment horizontal="left" vertical="top" wrapText="1" indent="1"/>
    </xf>
    <xf numFmtId="0" fontId="11" fillId="0" borderId="10" xfId="0" applyFont="1" applyBorder="1" applyAlignment="1">
      <alignment horizontal="left" vertical="top" wrapText="1" inden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2" fontId="7" fillId="0" borderId="15" xfId="0" applyNumberFormat="1" applyFont="1" applyBorder="1" applyAlignment="1">
      <alignment horizontal="right" vertical="top" indent="3" shrinkToFit="1"/>
    </xf>
    <xf numFmtId="2" fontId="7" fillId="0" borderId="14" xfId="0" applyNumberFormat="1" applyFont="1" applyBorder="1" applyAlignment="1">
      <alignment horizontal="right" vertical="top" indent="3" shrinkToFit="1"/>
    </xf>
    <xf numFmtId="4" fontId="7" fillId="0" borderId="15" xfId="0" applyNumberFormat="1" applyFont="1" applyBorder="1" applyAlignment="1">
      <alignment horizontal="right" vertical="top" indent="3" shrinkToFit="1"/>
    </xf>
    <xf numFmtId="4" fontId="7" fillId="0" borderId="14" xfId="0" applyNumberFormat="1" applyFont="1" applyBorder="1" applyAlignment="1">
      <alignment horizontal="right" vertical="top" indent="3" shrinkToFit="1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 indent="1"/>
    </xf>
    <xf numFmtId="0" fontId="0" fillId="0" borderId="7" xfId="0" applyBorder="1" applyAlignment="1">
      <alignment horizontal="left" vertical="top" wrapText="1" indent="1"/>
    </xf>
    <xf numFmtId="0" fontId="0" fillId="0" borderId="8" xfId="0" applyBorder="1" applyAlignment="1">
      <alignment horizontal="left" vertical="top" wrapText="1" indent="1"/>
    </xf>
    <xf numFmtId="0" fontId="0" fillId="0" borderId="9" xfId="0" applyBorder="1" applyAlignment="1">
      <alignment horizontal="left" vertical="top" wrapText="1" indent="1"/>
    </xf>
    <xf numFmtId="0" fontId="0" fillId="0" borderId="10" xfId="0" applyBorder="1" applyAlignment="1">
      <alignment horizontal="left" vertical="top" wrapText="1" indent="1"/>
    </xf>
    <xf numFmtId="0" fontId="0" fillId="0" borderId="12" xfId="0" applyBorder="1" applyAlignment="1">
      <alignment horizontal="left" vertical="top" wrapText="1" indent="1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 indent="3"/>
    </xf>
    <xf numFmtId="0" fontId="9" fillId="0" borderId="14" xfId="0" applyFont="1" applyBorder="1" applyAlignment="1">
      <alignment horizontal="left" vertical="center" wrapText="1" indent="3"/>
    </xf>
    <xf numFmtId="0" fontId="9" fillId="0" borderId="2" xfId="0" applyFont="1" applyBorder="1" applyAlignment="1">
      <alignment horizontal="left" vertical="center" wrapText="1" indent="2"/>
    </xf>
    <xf numFmtId="0" fontId="9" fillId="0" borderId="4" xfId="0" applyFont="1" applyBorder="1" applyAlignment="1">
      <alignment horizontal="left" vertical="center" wrapText="1" indent="2"/>
    </xf>
    <xf numFmtId="0" fontId="6" fillId="0" borderId="14" xfId="0" applyFont="1" applyBorder="1" applyAlignment="1">
      <alignment horizontal="left" vertical="top" wrapText="1" indent="9"/>
    </xf>
    <xf numFmtId="0" fontId="6" fillId="0" borderId="13" xfId="0" applyFont="1" applyBorder="1" applyAlignment="1">
      <alignment horizontal="left" vertical="top" wrapText="1" indent="8"/>
    </xf>
    <xf numFmtId="0" fontId="6" fillId="0" borderId="15" xfId="0" applyFont="1" applyBorder="1" applyAlignment="1">
      <alignment horizontal="left" vertical="top" wrapText="1" indent="8"/>
    </xf>
    <xf numFmtId="2" fontId="7" fillId="0" borderId="15" xfId="0" applyNumberFormat="1" applyFont="1" applyBorder="1" applyAlignment="1">
      <alignment horizontal="center" vertical="top" shrinkToFit="1"/>
    </xf>
    <xf numFmtId="2" fontId="7" fillId="0" borderId="14" xfId="0" applyNumberFormat="1" applyFont="1" applyBorder="1" applyAlignment="1">
      <alignment horizontal="center" vertical="top" shrinkToFit="1"/>
    </xf>
    <xf numFmtId="0" fontId="12" fillId="0" borderId="5" xfId="0" applyFont="1" applyBorder="1" applyAlignment="1">
      <alignment horizontal="left" vertical="top" wrapText="1" indent="2"/>
    </xf>
    <xf numFmtId="0" fontId="12" fillId="0" borderId="8" xfId="0" applyFont="1" applyBorder="1" applyAlignment="1">
      <alignment horizontal="left" vertical="top" wrapText="1" indent="2"/>
    </xf>
    <xf numFmtId="0" fontId="12" fillId="0" borderId="10" xfId="0" applyFont="1" applyBorder="1" applyAlignment="1">
      <alignment horizontal="left" vertical="top" wrapText="1" indent="2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right" vertical="top" wrapText="1" indent="3"/>
    </xf>
    <xf numFmtId="0" fontId="9" fillId="0" borderId="13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 indent="4"/>
    </xf>
    <xf numFmtId="0" fontId="9" fillId="0" borderId="14" xfId="0" applyFont="1" applyBorder="1" applyAlignment="1">
      <alignment horizontal="left" vertical="top" wrapText="1" indent="4"/>
    </xf>
    <xf numFmtId="0" fontId="9" fillId="0" borderId="2" xfId="0" applyFont="1" applyBorder="1" applyAlignment="1">
      <alignment horizontal="left" vertical="top" wrapText="1" indent="2"/>
    </xf>
    <xf numFmtId="0" fontId="9" fillId="0" borderId="4" xfId="0" applyFont="1" applyBorder="1" applyAlignment="1">
      <alignment horizontal="left" vertical="top" wrapText="1" indent="2"/>
    </xf>
    <xf numFmtId="0" fontId="6" fillId="0" borderId="13" xfId="0" applyFont="1" applyBorder="1" applyAlignment="1">
      <alignment horizontal="left" vertical="top" wrapText="1" indent="7"/>
    </xf>
    <xf numFmtId="0" fontId="6" fillId="0" borderId="14" xfId="0" applyFont="1" applyBorder="1" applyAlignment="1">
      <alignment horizontal="left" vertical="top" wrapText="1" indent="7"/>
    </xf>
    <xf numFmtId="2" fontId="7" fillId="0" borderId="15" xfId="0" applyNumberFormat="1" applyFont="1" applyBorder="1" applyAlignment="1">
      <alignment horizontal="left" vertical="top" indent="7" shrinkToFit="1"/>
    </xf>
    <xf numFmtId="2" fontId="7" fillId="0" borderId="14" xfId="0" applyNumberFormat="1" applyFont="1" applyBorder="1" applyAlignment="1">
      <alignment horizontal="left" vertical="top" indent="7" shrinkToFit="1"/>
    </xf>
    <xf numFmtId="4" fontId="7" fillId="0" borderId="15" xfId="0" applyNumberFormat="1" applyFont="1" applyBorder="1" applyAlignment="1">
      <alignment horizontal="left" vertical="top" indent="6" shrinkToFit="1"/>
    </xf>
    <xf numFmtId="4" fontId="7" fillId="0" borderId="14" xfId="0" applyNumberFormat="1" applyFont="1" applyBorder="1" applyAlignment="1">
      <alignment horizontal="left" vertical="top" indent="6" shrinkToFit="1"/>
    </xf>
    <xf numFmtId="1" fontId="7" fillId="0" borderId="13" xfId="0" applyNumberFormat="1" applyFont="1" applyBorder="1" applyAlignment="1">
      <alignment horizontal="center" vertical="top" shrinkToFit="1"/>
    </xf>
    <xf numFmtId="0" fontId="6" fillId="0" borderId="13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 wrapText="1"/>
    </xf>
    <xf numFmtId="10" fontId="7" fillId="0" borderId="13" xfId="0" applyNumberFormat="1" applyFont="1" applyBorder="1" applyAlignment="1">
      <alignment horizontal="left" vertical="top" indent="20" shrinkToFit="1"/>
    </xf>
    <xf numFmtId="10" fontId="7" fillId="0" borderId="15" xfId="0" applyNumberFormat="1" applyFont="1" applyBorder="1" applyAlignment="1">
      <alignment horizontal="left" vertical="top" indent="20" shrinkToFit="1"/>
    </xf>
    <xf numFmtId="10" fontId="7" fillId="0" borderId="14" xfId="0" applyNumberFormat="1" applyFont="1" applyBorder="1" applyAlignment="1">
      <alignment horizontal="left" vertical="top" indent="20" shrinkToFit="1"/>
    </xf>
    <xf numFmtId="2" fontId="7" fillId="0" borderId="15" xfId="0" applyNumberFormat="1" applyFont="1" applyBorder="1" applyAlignment="1">
      <alignment horizontal="left" vertical="top" indent="5" shrinkToFit="1"/>
    </xf>
    <xf numFmtId="2" fontId="7" fillId="0" borderId="14" xfId="0" applyNumberFormat="1" applyFont="1" applyBorder="1" applyAlignment="1">
      <alignment horizontal="left" vertical="top" indent="5" shrinkToFit="1"/>
    </xf>
    <xf numFmtId="0" fontId="6" fillId="0" borderId="13" xfId="0" applyFont="1" applyBorder="1" applyAlignment="1">
      <alignment horizontal="left" vertical="top" wrapText="1" indent="14"/>
    </xf>
    <xf numFmtId="0" fontId="6" fillId="0" borderId="15" xfId="0" applyFont="1" applyBorder="1" applyAlignment="1">
      <alignment horizontal="left" vertical="top" wrapText="1" indent="14"/>
    </xf>
    <xf numFmtId="0" fontId="6" fillId="0" borderId="14" xfId="0" applyFont="1" applyBorder="1" applyAlignment="1">
      <alignment horizontal="left" vertical="top" wrapText="1" indent="14"/>
    </xf>
    <xf numFmtId="0" fontId="0" fillId="0" borderId="5" xfId="0" applyBorder="1" applyAlignment="1">
      <alignment horizontal="left" vertical="top" wrapText="1" indent="2"/>
    </xf>
    <xf numFmtId="0" fontId="0" fillId="0" borderId="7" xfId="0" applyBorder="1" applyAlignment="1">
      <alignment horizontal="left" vertical="top" wrapText="1" indent="2"/>
    </xf>
    <xf numFmtId="0" fontId="0" fillId="0" borderId="8" xfId="0" applyBorder="1" applyAlignment="1">
      <alignment horizontal="left" vertical="top" wrapText="1" indent="2"/>
    </xf>
    <xf numFmtId="0" fontId="0" fillId="0" borderId="9" xfId="0" applyBorder="1" applyAlignment="1">
      <alignment horizontal="left" vertical="top" wrapText="1" indent="2"/>
    </xf>
    <xf numFmtId="0" fontId="0" fillId="0" borderId="10" xfId="0" applyBorder="1" applyAlignment="1">
      <alignment horizontal="left" vertical="top" wrapText="1" indent="2"/>
    </xf>
    <xf numFmtId="0" fontId="0" fillId="0" borderId="12" xfId="0" applyBorder="1" applyAlignment="1">
      <alignment horizontal="left" vertical="top" wrapText="1" indent="2"/>
    </xf>
    <xf numFmtId="0" fontId="6" fillId="0" borderId="1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3" fontId="7" fillId="0" borderId="15" xfId="0" applyNumberFormat="1" applyFont="1" applyBorder="1" applyAlignment="1">
      <alignment horizontal="center" vertical="top" shrinkToFit="1"/>
    </xf>
    <xf numFmtId="3" fontId="7" fillId="0" borderId="14" xfId="0" applyNumberFormat="1" applyFont="1" applyBorder="1" applyAlignment="1">
      <alignment horizontal="center" vertical="top" shrinkToFit="1"/>
    </xf>
    <xf numFmtId="0" fontId="12" fillId="0" borderId="5" xfId="0" applyFont="1" applyBorder="1" applyAlignment="1">
      <alignment horizontal="left" vertical="top" wrapText="1" indent="1"/>
    </xf>
    <xf numFmtId="0" fontId="12" fillId="0" borderId="8" xfId="0" applyFont="1" applyBorder="1" applyAlignment="1">
      <alignment horizontal="left" vertical="top" wrapText="1" indent="1"/>
    </xf>
    <xf numFmtId="0" fontId="12" fillId="0" borderId="10" xfId="0" applyFont="1" applyBorder="1" applyAlignment="1">
      <alignment horizontal="left" vertical="top" wrapText="1" inden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center" vertical="top" wrapText="1"/>
    </xf>
    <xf numFmtId="0" fontId="29" fillId="0" borderId="16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16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top" wrapText="1"/>
    </xf>
    <xf numFmtId="0" fontId="26" fillId="0" borderId="5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left" vertical="center" wrapText="1"/>
    </xf>
    <xf numFmtId="165" fontId="7" fillId="0" borderId="15" xfId="0" applyNumberFormat="1" applyFont="1" applyBorder="1" applyAlignment="1">
      <alignment horizontal="center" vertical="center" shrinkToFit="1"/>
    </xf>
    <xf numFmtId="165" fontId="7" fillId="0" borderId="14" xfId="0" applyNumberFormat="1" applyFont="1" applyBorder="1" applyAlignment="1">
      <alignment horizontal="center" vertical="center" shrinkToFit="1"/>
    </xf>
    <xf numFmtId="167" fontId="7" fillId="0" borderId="15" xfId="0" applyNumberFormat="1" applyFont="1" applyBorder="1" applyAlignment="1">
      <alignment horizontal="center" vertical="center" shrinkToFit="1"/>
    </xf>
    <xf numFmtId="167" fontId="7" fillId="0" borderId="14" xfId="0" applyNumberFormat="1" applyFont="1" applyBorder="1" applyAlignment="1">
      <alignment horizontal="center" vertical="center" shrinkToFit="1"/>
    </xf>
    <xf numFmtId="2" fontId="7" fillId="0" borderId="15" xfId="0" applyNumberFormat="1" applyFont="1" applyBorder="1" applyAlignment="1">
      <alignment horizontal="center" vertical="center" shrinkToFit="1"/>
    </xf>
    <xf numFmtId="2" fontId="7" fillId="0" borderId="14" xfId="0" applyNumberFormat="1" applyFont="1" applyBorder="1" applyAlignment="1">
      <alignment horizontal="center" vertical="center" shrinkToFit="1"/>
    </xf>
    <xf numFmtId="1" fontId="7" fillId="0" borderId="15" xfId="0" applyNumberFormat="1" applyFont="1" applyBorder="1" applyAlignment="1">
      <alignment horizontal="center" vertical="center" shrinkToFit="1"/>
    </xf>
    <xf numFmtId="1" fontId="7" fillId="0" borderId="14" xfId="0" applyNumberFormat="1" applyFont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21335</xdr:colOff>
      <xdr:row>18</xdr:row>
      <xdr:rowOff>68579</xdr:rowOff>
    </xdr:from>
    <xdr:ext cx="820419" cy="66929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820419" cy="669290"/>
        </a:xfrm>
        <a:custGeom>
          <a:avLst/>
          <a:gdLst/>
          <a:ahLst/>
          <a:cxnLst/>
          <a:rect l="0" t="0" r="0" b="0"/>
          <a:pathLst>
            <a:path w="820419" h="669290">
              <a:moveTo>
                <a:pt x="650747" y="0"/>
              </a:moveTo>
              <a:lnTo>
                <a:pt x="169163" y="0"/>
              </a:lnTo>
              <a:lnTo>
                <a:pt x="164591" y="3048"/>
              </a:lnTo>
              <a:lnTo>
                <a:pt x="1524" y="330708"/>
              </a:lnTo>
              <a:lnTo>
                <a:pt x="0" y="332232"/>
              </a:lnTo>
              <a:lnTo>
                <a:pt x="0" y="336803"/>
              </a:lnTo>
              <a:lnTo>
                <a:pt x="1524" y="338327"/>
              </a:lnTo>
              <a:lnTo>
                <a:pt x="164591" y="665988"/>
              </a:lnTo>
              <a:lnTo>
                <a:pt x="169163" y="669036"/>
              </a:lnTo>
              <a:lnTo>
                <a:pt x="650747" y="669036"/>
              </a:lnTo>
              <a:lnTo>
                <a:pt x="656844" y="662939"/>
              </a:lnTo>
              <a:lnTo>
                <a:pt x="660636" y="655320"/>
              </a:lnTo>
              <a:lnTo>
                <a:pt x="181355" y="655320"/>
              </a:lnTo>
              <a:lnTo>
                <a:pt x="172211" y="649224"/>
              </a:lnTo>
              <a:lnTo>
                <a:pt x="178293" y="649224"/>
              </a:lnTo>
              <a:lnTo>
                <a:pt x="22115" y="338327"/>
              </a:lnTo>
              <a:lnTo>
                <a:pt x="18288" y="338327"/>
              </a:lnTo>
              <a:lnTo>
                <a:pt x="18288" y="330708"/>
              </a:lnTo>
              <a:lnTo>
                <a:pt x="22115" y="330708"/>
              </a:lnTo>
              <a:lnTo>
                <a:pt x="178293" y="19812"/>
              </a:lnTo>
              <a:lnTo>
                <a:pt x="172211" y="19812"/>
              </a:lnTo>
              <a:lnTo>
                <a:pt x="181355" y="13715"/>
              </a:lnTo>
              <a:lnTo>
                <a:pt x="660636" y="13715"/>
              </a:lnTo>
              <a:lnTo>
                <a:pt x="656844" y="6096"/>
              </a:lnTo>
              <a:lnTo>
                <a:pt x="650747" y="0"/>
              </a:lnTo>
              <a:close/>
            </a:path>
            <a:path w="820419" h="669290">
              <a:moveTo>
                <a:pt x="178293" y="649224"/>
              </a:moveTo>
              <a:lnTo>
                <a:pt x="172211" y="649224"/>
              </a:lnTo>
              <a:lnTo>
                <a:pt x="181355" y="655320"/>
              </a:lnTo>
              <a:lnTo>
                <a:pt x="178293" y="649224"/>
              </a:lnTo>
              <a:close/>
            </a:path>
            <a:path w="820419" h="669290">
              <a:moveTo>
                <a:pt x="641618" y="649224"/>
              </a:moveTo>
              <a:lnTo>
                <a:pt x="178293" y="649224"/>
              </a:lnTo>
              <a:lnTo>
                <a:pt x="181355" y="655320"/>
              </a:lnTo>
              <a:lnTo>
                <a:pt x="638556" y="655320"/>
              </a:lnTo>
              <a:lnTo>
                <a:pt x="641618" y="649224"/>
              </a:lnTo>
              <a:close/>
            </a:path>
            <a:path w="820419" h="669290">
              <a:moveTo>
                <a:pt x="799710" y="334518"/>
              </a:moveTo>
              <a:lnTo>
                <a:pt x="638556" y="655320"/>
              </a:lnTo>
              <a:lnTo>
                <a:pt x="647700" y="649224"/>
              </a:lnTo>
              <a:lnTo>
                <a:pt x="663669" y="649224"/>
              </a:lnTo>
              <a:lnTo>
                <a:pt x="818388" y="338327"/>
              </a:lnTo>
              <a:lnTo>
                <a:pt x="801623" y="338327"/>
              </a:lnTo>
              <a:lnTo>
                <a:pt x="799710" y="334518"/>
              </a:lnTo>
              <a:close/>
            </a:path>
            <a:path w="820419" h="669290">
              <a:moveTo>
                <a:pt x="663669" y="649224"/>
              </a:moveTo>
              <a:lnTo>
                <a:pt x="647700" y="649224"/>
              </a:lnTo>
              <a:lnTo>
                <a:pt x="638556" y="655320"/>
              </a:lnTo>
              <a:lnTo>
                <a:pt x="660636" y="655320"/>
              </a:lnTo>
              <a:lnTo>
                <a:pt x="663669" y="649224"/>
              </a:lnTo>
              <a:close/>
            </a:path>
            <a:path w="820419" h="669290">
              <a:moveTo>
                <a:pt x="18288" y="330708"/>
              </a:moveTo>
              <a:lnTo>
                <a:pt x="18288" y="338327"/>
              </a:lnTo>
              <a:lnTo>
                <a:pt x="20201" y="334518"/>
              </a:lnTo>
              <a:lnTo>
                <a:pt x="18288" y="330708"/>
              </a:lnTo>
              <a:close/>
            </a:path>
            <a:path w="820419" h="669290">
              <a:moveTo>
                <a:pt x="20201" y="334518"/>
              </a:moveTo>
              <a:lnTo>
                <a:pt x="18288" y="338327"/>
              </a:lnTo>
              <a:lnTo>
                <a:pt x="22115" y="338327"/>
              </a:lnTo>
              <a:lnTo>
                <a:pt x="20201" y="334518"/>
              </a:lnTo>
              <a:close/>
            </a:path>
            <a:path w="820419" h="669290">
              <a:moveTo>
                <a:pt x="801623" y="330708"/>
              </a:moveTo>
              <a:lnTo>
                <a:pt x="799710" y="334518"/>
              </a:lnTo>
              <a:lnTo>
                <a:pt x="801623" y="338327"/>
              </a:lnTo>
              <a:lnTo>
                <a:pt x="801623" y="330708"/>
              </a:lnTo>
              <a:close/>
            </a:path>
            <a:path w="820419" h="669290">
              <a:moveTo>
                <a:pt x="818388" y="330708"/>
              </a:moveTo>
              <a:lnTo>
                <a:pt x="801623" y="330708"/>
              </a:lnTo>
              <a:lnTo>
                <a:pt x="801623" y="338327"/>
              </a:lnTo>
              <a:lnTo>
                <a:pt x="818388" y="338327"/>
              </a:lnTo>
              <a:lnTo>
                <a:pt x="819912" y="336803"/>
              </a:lnTo>
              <a:lnTo>
                <a:pt x="819912" y="332232"/>
              </a:lnTo>
              <a:lnTo>
                <a:pt x="818388" y="330708"/>
              </a:lnTo>
              <a:close/>
            </a:path>
            <a:path w="820419" h="669290">
              <a:moveTo>
                <a:pt x="22115" y="330708"/>
              </a:moveTo>
              <a:lnTo>
                <a:pt x="18288" y="330708"/>
              </a:lnTo>
              <a:lnTo>
                <a:pt x="20201" y="334518"/>
              </a:lnTo>
              <a:lnTo>
                <a:pt x="22115" y="330708"/>
              </a:lnTo>
              <a:close/>
            </a:path>
            <a:path w="820419" h="669290">
              <a:moveTo>
                <a:pt x="638556" y="13715"/>
              </a:moveTo>
              <a:lnTo>
                <a:pt x="799710" y="334518"/>
              </a:lnTo>
              <a:lnTo>
                <a:pt x="801623" y="330708"/>
              </a:lnTo>
              <a:lnTo>
                <a:pt x="818388" y="330708"/>
              </a:lnTo>
              <a:lnTo>
                <a:pt x="663669" y="19812"/>
              </a:lnTo>
              <a:lnTo>
                <a:pt x="647700" y="19812"/>
              </a:lnTo>
              <a:lnTo>
                <a:pt x="638556" y="13715"/>
              </a:lnTo>
              <a:close/>
            </a:path>
            <a:path w="820419" h="669290">
              <a:moveTo>
                <a:pt x="181355" y="13715"/>
              </a:moveTo>
              <a:lnTo>
                <a:pt x="172211" y="19812"/>
              </a:lnTo>
              <a:lnTo>
                <a:pt x="178293" y="19812"/>
              </a:lnTo>
              <a:lnTo>
                <a:pt x="181355" y="13715"/>
              </a:lnTo>
              <a:close/>
            </a:path>
            <a:path w="820419" h="669290">
              <a:moveTo>
                <a:pt x="638556" y="13715"/>
              </a:moveTo>
              <a:lnTo>
                <a:pt x="181355" y="13715"/>
              </a:lnTo>
              <a:lnTo>
                <a:pt x="178293" y="19812"/>
              </a:lnTo>
              <a:lnTo>
                <a:pt x="641618" y="19812"/>
              </a:lnTo>
              <a:lnTo>
                <a:pt x="638556" y="13715"/>
              </a:lnTo>
              <a:close/>
            </a:path>
            <a:path w="820419" h="669290">
              <a:moveTo>
                <a:pt x="660636" y="13715"/>
              </a:moveTo>
              <a:lnTo>
                <a:pt x="638556" y="13715"/>
              </a:lnTo>
              <a:lnTo>
                <a:pt x="647700" y="19812"/>
              </a:lnTo>
              <a:lnTo>
                <a:pt x="663669" y="19812"/>
              </a:lnTo>
              <a:lnTo>
                <a:pt x="660636" y="13715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1552955</xdr:colOff>
      <xdr:row>18</xdr:row>
      <xdr:rowOff>82296</xdr:rowOff>
    </xdr:from>
    <xdr:ext cx="820419" cy="66929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820419" cy="669290"/>
        </a:xfrm>
        <a:custGeom>
          <a:avLst/>
          <a:gdLst/>
          <a:ahLst/>
          <a:cxnLst/>
          <a:rect l="0" t="0" r="0" b="0"/>
          <a:pathLst>
            <a:path w="820419" h="669290">
              <a:moveTo>
                <a:pt x="650748" y="0"/>
              </a:moveTo>
              <a:lnTo>
                <a:pt x="169163" y="0"/>
              </a:lnTo>
              <a:lnTo>
                <a:pt x="164592" y="3048"/>
              </a:lnTo>
              <a:lnTo>
                <a:pt x="1524" y="330708"/>
              </a:lnTo>
              <a:lnTo>
                <a:pt x="0" y="332232"/>
              </a:lnTo>
              <a:lnTo>
                <a:pt x="0" y="336804"/>
              </a:lnTo>
              <a:lnTo>
                <a:pt x="1524" y="338328"/>
              </a:lnTo>
              <a:lnTo>
                <a:pt x="164592" y="665988"/>
              </a:lnTo>
              <a:lnTo>
                <a:pt x="169163" y="669036"/>
              </a:lnTo>
              <a:lnTo>
                <a:pt x="650748" y="669036"/>
              </a:lnTo>
              <a:lnTo>
                <a:pt x="656844" y="662940"/>
              </a:lnTo>
              <a:lnTo>
                <a:pt x="660636" y="655320"/>
              </a:lnTo>
              <a:lnTo>
                <a:pt x="181356" y="655320"/>
              </a:lnTo>
              <a:lnTo>
                <a:pt x="172212" y="649224"/>
              </a:lnTo>
              <a:lnTo>
                <a:pt x="178293" y="649224"/>
              </a:lnTo>
              <a:lnTo>
                <a:pt x="22115" y="338328"/>
              </a:lnTo>
              <a:lnTo>
                <a:pt x="18287" y="338328"/>
              </a:lnTo>
              <a:lnTo>
                <a:pt x="18287" y="330708"/>
              </a:lnTo>
              <a:lnTo>
                <a:pt x="22115" y="330708"/>
              </a:lnTo>
              <a:lnTo>
                <a:pt x="178293" y="19812"/>
              </a:lnTo>
              <a:lnTo>
                <a:pt x="172212" y="19812"/>
              </a:lnTo>
              <a:lnTo>
                <a:pt x="181356" y="13716"/>
              </a:lnTo>
              <a:lnTo>
                <a:pt x="660636" y="13716"/>
              </a:lnTo>
              <a:lnTo>
                <a:pt x="656844" y="6096"/>
              </a:lnTo>
              <a:lnTo>
                <a:pt x="650748" y="0"/>
              </a:lnTo>
              <a:close/>
            </a:path>
            <a:path w="820419" h="669290">
              <a:moveTo>
                <a:pt x="178293" y="649224"/>
              </a:moveTo>
              <a:lnTo>
                <a:pt x="172212" y="649224"/>
              </a:lnTo>
              <a:lnTo>
                <a:pt x="181356" y="655320"/>
              </a:lnTo>
              <a:lnTo>
                <a:pt x="178293" y="649224"/>
              </a:lnTo>
              <a:close/>
            </a:path>
            <a:path w="820419" h="669290">
              <a:moveTo>
                <a:pt x="641618" y="649224"/>
              </a:moveTo>
              <a:lnTo>
                <a:pt x="178293" y="649224"/>
              </a:lnTo>
              <a:lnTo>
                <a:pt x="181356" y="655320"/>
              </a:lnTo>
              <a:lnTo>
                <a:pt x="638556" y="655320"/>
              </a:lnTo>
              <a:lnTo>
                <a:pt x="641618" y="649224"/>
              </a:lnTo>
              <a:close/>
            </a:path>
            <a:path w="820419" h="669290">
              <a:moveTo>
                <a:pt x="799710" y="334518"/>
              </a:moveTo>
              <a:lnTo>
                <a:pt x="638556" y="655320"/>
              </a:lnTo>
              <a:lnTo>
                <a:pt x="647700" y="649224"/>
              </a:lnTo>
              <a:lnTo>
                <a:pt x="663669" y="649224"/>
              </a:lnTo>
              <a:lnTo>
                <a:pt x="818388" y="338328"/>
              </a:lnTo>
              <a:lnTo>
                <a:pt x="801624" y="338328"/>
              </a:lnTo>
              <a:lnTo>
                <a:pt x="799710" y="334518"/>
              </a:lnTo>
              <a:close/>
            </a:path>
            <a:path w="820419" h="669290">
              <a:moveTo>
                <a:pt x="663669" y="649224"/>
              </a:moveTo>
              <a:lnTo>
                <a:pt x="647700" y="649224"/>
              </a:lnTo>
              <a:lnTo>
                <a:pt x="638556" y="655320"/>
              </a:lnTo>
              <a:lnTo>
                <a:pt x="660636" y="655320"/>
              </a:lnTo>
              <a:lnTo>
                <a:pt x="663669" y="649224"/>
              </a:lnTo>
              <a:close/>
            </a:path>
            <a:path w="820419" h="669290">
              <a:moveTo>
                <a:pt x="18287" y="330708"/>
              </a:moveTo>
              <a:lnTo>
                <a:pt x="18287" y="338328"/>
              </a:lnTo>
              <a:lnTo>
                <a:pt x="20201" y="334518"/>
              </a:lnTo>
              <a:lnTo>
                <a:pt x="18287" y="330708"/>
              </a:lnTo>
              <a:close/>
            </a:path>
            <a:path w="820419" h="669290">
              <a:moveTo>
                <a:pt x="20201" y="334518"/>
              </a:moveTo>
              <a:lnTo>
                <a:pt x="18287" y="338328"/>
              </a:lnTo>
              <a:lnTo>
                <a:pt x="22115" y="338328"/>
              </a:lnTo>
              <a:lnTo>
                <a:pt x="20201" y="334518"/>
              </a:lnTo>
              <a:close/>
            </a:path>
            <a:path w="820419" h="669290">
              <a:moveTo>
                <a:pt x="801624" y="330708"/>
              </a:moveTo>
              <a:lnTo>
                <a:pt x="799710" y="334518"/>
              </a:lnTo>
              <a:lnTo>
                <a:pt x="801624" y="338328"/>
              </a:lnTo>
              <a:lnTo>
                <a:pt x="801624" y="330708"/>
              </a:lnTo>
              <a:close/>
            </a:path>
            <a:path w="820419" h="669290">
              <a:moveTo>
                <a:pt x="818388" y="330708"/>
              </a:moveTo>
              <a:lnTo>
                <a:pt x="801624" y="330708"/>
              </a:lnTo>
              <a:lnTo>
                <a:pt x="801624" y="338328"/>
              </a:lnTo>
              <a:lnTo>
                <a:pt x="818388" y="338328"/>
              </a:lnTo>
              <a:lnTo>
                <a:pt x="819912" y="336804"/>
              </a:lnTo>
              <a:lnTo>
                <a:pt x="819912" y="332232"/>
              </a:lnTo>
              <a:lnTo>
                <a:pt x="818388" y="330708"/>
              </a:lnTo>
              <a:close/>
            </a:path>
            <a:path w="820419" h="669290">
              <a:moveTo>
                <a:pt x="22115" y="330708"/>
              </a:moveTo>
              <a:lnTo>
                <a:pt x="18287" y="330708"/>
              </a:lnTo>
              <a:lnTo>
                <a:pt x="20201" y="334518"/>
              </a:lnTo>
              <a:lnTo>
                <a:pt x="22115" y="330708"/>
              </a:lnTo>
              <a:close/>
            </a:path>
            <a:path w="820419" h="669290">
              <a:moveTo>
                <a:pt x="638556" y="13716"/>
              </a:moveTo>
              <a:lnTo>
                <a:pt x="799710" y="334518"/>
              </a:lnTo>
              <a:lnTo>
                <a:pt x="801624" y="330708"/>
              </a:lnTo>
              <a:lnTo>
                <a:pt x="818388" y="330708"/>
              </a:lnTo>
              <a:lnTo>
                <a:pt x="663669" y="19812"/>
              </a:lnTo>
              <a:lnTo>
                <a:pt x="647700" y="19812"/>
              </a:lnTo>
              <a:lnTo>
                <a:pt x="638556" y="13716"/>
              </a:lnTo>
              <a:close/>
            </a:path>
            <a:path w="820419" h="669290">
              <a:moveTo>
                <a:pt x="181356" y="13716"/>
              </a:moveTo>
              <a:lnTo>
                <a:pt x="172212" y="19812"/>
              </a:lnTo>
              <a:lnTo>
                <a:pt x="178293" y="19812"/>
              </a:lnTo>
              <a:lnTo>
                <a:pt x="181356" y="13716"/>
              </a:lnTo>
              <a:close/>
            </a:path>
            <a:path w="820419" h="669290">
              <a:moveTo>
                <a:pt x="638556" y="13716"/>
              </a:moveTo>
              <a:lnTo>
                <a:pt x="181356" y="13716"/>
              </a:lnTo>
              <a:lnTo>
                <a:pt x="178293" y="19812"/>
              </a:lnTo>
              <a:lnTo>
                <a:pt x="641618" y="19812"/>
              </a:lnTo>
              <a:lnTo>
                <a:pt x="638556" y="13716"/>
              </a:lnTo>
              <a:close/>
            </a:path>
            <a:path w="820419" h="669290">
              <a:moveTo>
                <a:pt x="660636" y="13716"/>
              </a:moveTo>
              <a:lnTo>
                <a:pt x="638556" y="13716"/>
              </a:lnTo>
              <a:lnTo>
                <a:pt x="647700" y="19812"/>
              </a:lnTo>
              <a:lnTo>
                <a:pt x="663669" y="19812"/>
              </a:lnTo>
              <a:lnTo>
                <a:pt x="660636" y="13716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729995" y="5600090"/>
    <xdr:ext cx="820419" cy="6680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820419" cy="668020"/>
        </a:xfrm>
        <a:custGeom>
          <a:avLst/>
          <a:gdLst/>
          <a:ahLst/>
          <a:cxnLst/>
          <a:rect l="0" t="0" r="0" b="0"/>
          <a:pathLst>
            <a:path w="820419" h="668020">
              <a:moveTo>
                <a:pt x="652272" y="0"/>
              </a:moveTo>
              <a:lnTo>
                <a:pt x="167640" y="0"/>
              </a:lnTo>
              <a:lnTo>
                <a:pt x="164591" y="3048"/>
              </a:lnTo>
              <a:lnTo>
                <a:pt x="0" y="332231"/>
              </a:lnTo>
              <a:lnTo>
                <a:pt x="0" y="335279"/>
              </a:lnTo>
              <a:lnTo>
                <a:pt x="164591" y="664463"/>
              </a:lnTo>
              <a:lnTo>
                <a:pt x="167640" y="667511"/>
              </a:lnTo>
              <a:lnTo>
                <a:pt x="652272" y="667511"/>
              </a:lnTo>
              <a:lnTo>
                <a:pt x="655320" y="664463"/>
              </a:lnTo>
              <a:lnTo>
                <a:pt x="660654" y="653795"/>
              </a:lnTo>
              <a:lnTo>
                <a:pt x="179831" y="653795"/>
              </a:lnTo>
              <a:lnTo>
                <a:pt x="172212" y="647699"/>
              </a:lnTo>
              <a:lnTo>
                <a:pt x="176798" y="647699"/>
              </a:lnTo>
              <a:lnTo>
                <a:pt x="22838" y="338327"/>
              </a:lnTo>
              <a:lnTo>
                <a:pt x="18287" y="338327"/>
              </a:lnTo>
              <a:lnTo>
                <a:pt x="18287" y="329183"/>
              </a:lnTo>
              <a:lnTo>
                <a:pt x="22838" y="329183"/>
              </a:lnTo>
              <a:lnTo>
                <a:pt x="176798" y="19812"/>
              </a:lnTo>
              <a:lnTo>
                <a:pt x="172212" y="19812"/>
              </a:lnTo>
              <a:lnTo>
                <a:pt x="179831" y="13715"/>
              </a:lnTo>
              <a:lnTo>
                <a:pt x="660654" y="13715"/>
              </a:lnTo>
              <a:lnTo>
                <a:pt x="655320" y="3048"/>
              </a:lnTo>
              <a:lnTo>
                <a:pt x="652272" y="0"/>
              </a:lnTo>
              <a:close/>
            </a:path>
            <a:path w="820419" h="668020">
              <a:moveTo>
                <a:pt x="176798" y="647699"/>
              </a:moveTo>
              <a:lnTo>
                <a:pt x="172212" y="647699"/>
              </a:lnTo>
              <a:lnTo>
                <a:pt x="179831" y="653795"/>
              </a:lnTo>
              <a:lnTo>
                <a:pt x="176798" y="647699"/>
              </a:lnTo>
              <a:close/>
            </a:path>
            <a:path w="820419" h="668020">
              <a:moveTo>
                <a:pt x="643113" y="647699"/>
              </a:moveTo>
              <a:lnTo>
                <a:pt x="176798" y="647699"/>
              </a:lnTo>
              <a:lnTo>
                <a:pt x="179831" y="653795"/>
              </a:lnTo>
              <a:lnTo>
                <a:pt x="640079" y="653795"/>
              </a:lnTo>
              <a:lnTo>
                <a:pt x="643113" y="647699"/>
              </a:lnTo>
              <a:close/>
            </a:path>
            <a:path w="820419" h="668020">
              <a:moveTo>
                <a:pt x="799348" y="333756"/>
              </a:moveTo>
              <a:lnTo>
                <a:pt x="640079" y="653795"/>
              </a:lnTo>
              <a:lnTo>
                <a:pt x="647699" y="647699"/>
              </a:lnTo>
              <a:lnTo>
                <a:pt x="663702" y="647699"/>
              </a:lnTo>
              <a:lnTo>
                <a:pt x="818387" y="338327"/>
              </a:lnTo>
              <a:lnTo>
                <a:pt x="801623" y="338327"/>
              </a:lnTo>
              <a:lnTo>
                <a:pt x="799348" y="333756"/>
              </a:lnTo>
              <a:close/>
            </a:path>
            <a:path w="820419" h="668020">
              <a:moveTo>
                <a:pt x="663702" y="647699"/>
              </a:moveTo>
              <a:lnTo>
                <a:pt x="647699" y="647699"/>
              </a:lnTo>
              <a:lnTo>
                <a:pt x="640079" y="653795"/>
              </a:lnTo>
              <a:lnTo>
                <a:pt x="660654" y="653795"/>
              </a:lnTo>
              <a:lnTo>
                <a:pt x="663702" y="647699"/>
              </a:lnTo>
              <a:close/>
            </a:path>
            <a:path w="820419" h="668020">
              <a:moveTo>
                <a:pt x="18287" y="329183"/>
              </a:moveTo>
              <a:lnTo>
                <a:pt x="18287" y="338327"/>
              </a:lnTo>
              <a:lnTo>
                <a:pt x="20563" y="333756"/>
              </a:lnTo>
              <a:lnTo>
                <a:pt x="18287" y="329183"/>
              </a:lnTo>
              <a:close/>
            </a:path>
            <a:path w="820419" h="668020">
              <a:moveTo>
                <a:pt x="20563" y="333756"/>
              </a:moveTo>
              <a:lnTo>
                <a:pt x="18287" y="338327"/>
              </a:lnTo>
              <a:lnTo>
                <a:pt x="22838" y="338327"/>
              </a:lnTo>
              <a:lnTo>
                <a:pt x="20563" y="333756"/>
              </a:lnTo>
              <a:close/>
            </a:path>
            <a:path w="820419" h="668020">
              <a:moveTo>
                <a:pt x="801623" y="329183"/>
              </a:moveTo>
              <a:lnTo>
                <a:pt x="799348" y="333756"/>
              </a:lnTo>
              <a:lnTo>
                <a:pt x="801623" y="338327"/>
              </a:lnTo>
              <a:lnTo>
                <a:pt x="801623" y="329183"/>
              </a:lnTo>
              <a:close/>
            </a:path>
            <a:path w="820419" h="668020">
              <a:moveTo>
                <a:pt x="818387" y="329183"/>
              </a:moveTo>
              <a:lnTo>
                <a:pt x="801623" y="329183"/>
              </a:lnTo>
              <a:lnTo>
                <a:pt x="801623" y="338327"/>
              </a:lnTo>
              <a:lnTo>
                <a:pt x="818387" y="338327"/>
              </a:lnTo>
              <a:lnTo>
                <a:pt x="819911" y="335279"/>
              </a:lnTo>
              <a:lnTo>
                <a:pt x="819911" y="332231"/>
              </a:lnTo>
              <a:lnTo>
                <a:pt x="818387" y="329183"/>
              </a:lnTo>
              <a:close/>
            </a:path>
            <a:path w="820419" h="668020">
              <a:moveTo>
                <a:pt x="22838" y="329183"/>
              </a:moveTo>
              <a:lnTo>
                <a:pt x="18287" y="329183"/>
              </a:lnTo>
              <a:lnTo>
                <a:pt x="20563" y="333756"/>
              </a:lnTo>
              <a:lnTo>
                <a:pt x="22838" y="329183"/>
              </a:lnTo>
              <a:close/>
            </a:path>
            <a:path w="820419" h="668020">
              <a:moveTo>
                <a:pt x="640079" y="13715"/>
              </a:moveTo>
              <a:lnTo>
                <a:pt x="799348" y="333756"/>
              </a:lnTo>
              <a:lnTo>
                <a:pt x="801623" y="329183"/>
              </a:lnTo>
              <a:lnTo>
                <a:pt x="818387" y="329183"/>
              </a:lnTo>
              <a:lnTo>
                <a:pt x="663702" y="19812"/>
              </a:lnTo>
              <a:lnTo>
                <a:pt x="647699" y="19812"/>
              </a:lnTo>
              <a:lnTo>
                <a:pt x="640079" y="13715"/>
              </a:lnTo>
              <a:close/>
            </a:path>
            <a:path w="820419" h="668020">
              <a:moveTo>
                <a:pt x="179831" y="13715"/>
              </a:moveTo>
              <a:lnTo>
                <a:pt x="172212" y="19812"/>
              </a:lnTo>
              <a:lnTo>
                <a:pt x="176798" y="19812"/>
              </a:lnTo>
              <a:lnTo>
                <a:pt x="179831" y="13715"/>
              </a:lnTo>
              <a:close/>
            </a:path>
            <a:path w="820419" h="668020">
              <a:moveTo>
                <a:pt x="640079" y="13715"/>
              </a:moveTo>
              <a:lnTo>
                <a:pt x="179831" y="13715"/>
              </a:lnTo>
              <a:lnTo>
                <a:pt x="176798" y="19812"/>
              </a:lnTo>
              <a:lnTo>
                <a:pt x="643113" y="19812"/>
              </a:lnTo>
              <a:lnTo>
                <a:pt x="640079" y="13715"/>
              </a:lnTo>
              <a:close/>
            </a:path>
            <a:path w="820419" h="668020">
              <a:moveTo>
                <a:pt x="660654" y="13715"/>
              </a:moveTo>
              <a:lnTo>
                <a:pt x="640079" y="13715"/>
              </a:lnTo>
              <a:lnTo>
                <a:pt x="647699" y="19812"/>
              </a:lnTo>
              <a:lnTo>
                <a:pt x="663702" y="19812"/>
              </a:lnTo>
              <a:lnTo>
                <a:pt x="660654" y="13715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45719</xdr:colOff>
      <xdr:row>18</xdr:row>
      <xdr:rowOff>100583</xdr:rowOff>
    </xdr:from>
    <xdr:ext cx="702945" cy="57467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4" y="0"/>
              </a:moveTo>
              <a:lnTo>
                <a:pt x="144779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79" y="574548"/>
              </a:lnTo>
              <a:lnTo>
                <a:pt x="557784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8" y="557784"/>
              </a:lnTo>
              <a:lnTo>
                <a:pt x="153149" y="557784"/>
              </a:lnTo>
              <a:lnTo>
                <a:pt x="19070" y="291084"/>
              </a:lnTo>
              <a:lnTo>
                <a:pt x="15240" y="291084"/>
              </a:lnTo>
              <a:lnTo>
                <a:pt x="15240" y="283464"/>
              </a:lnTo>
              <a:lnTo>
                <a:pt x="19070" y="283464"/>
              </a:lnTo>
              <a:lnTo>
                <a:pt x="153149" y="16764"/>
              </a:lnTo>
              <a:lnTo>
                <a:pt x="147828" y="16764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4675">
              <a:moveTo>
                <a:pt x="153149" y="557784"/>
              </a:moveTo>
              <a:lnTo>
                <a:pt x="147828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6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6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6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40" y="283464"/>
              </a:moveTo>
              <a:lnTo>
                <a:pt x="15240" y="291084"/>
              </a:lnTo>
              <a:lnTo>
                <a:pt x="17155" y="287274"/>
              </a:lnTo>
              <a:lnTo>
                <a:pt x="15240" y="283464"/>
              </a:lnTo>
              <a:close/>
            </a:path>
            <a:path w="702945" h="574675">
              <a:moveTo>
                <a:pt x="17155" y="287274"/>
              </a:moveTo>
              <a:lnTo>
                <a:pt x="15240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4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4"/>
              </a:lnTo>
              <a:close/>
            </a:path>
            <a:path w="702945" h="574675">
              <a:moveTo>
                <a:pt x="701048" y="283464"/>
              </a:moveTo>
              <a:lnTo>
                <a:pt x="687324" y="283464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4"/>
              </a:lnTo>
              <a:close/>
            </a:path>
            <a:path w="702945" h="574675">
              <a:moveTo>
                <a:pt x="19070" y="283464"/>
              </a:moveTo>
              <a:lnTo>
                <a:pt x="15240" y="283464"/>
              </a:lnTo>
              <a:lnTo>
                <a:pt x="17155" y="287274"/>
              </a:lnTo>
              <a:lnTo>
                <a:pt x="19070" y="283464"/>
              </a:lnTo>
              <a:close/>
            </a:path>
            <a:path w="702945" h="574675">
              <a:moveTo>
                <a:pt x="547116" y="12192"/>
              </a:moveTo>
              <a:lnTo>
                <a:pt x="685408" y="287274"/>
              </a:lnTo>
              <a:lnTo>
                <a:pt x="687324" y="283464"/>
              </a:lnTo>
              <a:lnTo>
                <a:pt x="701048" y="283464"/>
              </a:lnTo>
              <a:lnTo>
                <a:pt x="568411" y="16764"/>
              </a:lnTo>
              <a:lnTo>
                <a:pt x="554736" y="16764"/>
              </a:lnTo>
              <a:lnTo>
                <a:pt x="547116" y="12192"/>
              </a:lnTo>
              <a:close/>
            </a:path>
            <a:path w="702945" h="574675">
              <a:moveTo>
                <a:pt x="155448" y="12192"/>
              </a:moveTo>
              <a:lnTo>
                <a:pt x="147828" y="16764"/>
              </a:lnTo>
              <a:lnTo>
                <a:pt x="153149" y="16764"/>
              </a:lnTo>
              <a:lnTo>
                <a:pt x="155448" y="12192"/>
              </a:lnTo>
              <a:close/>
            </a:path>
            <a:path w="702945" h="574675">
              <a:moveTo>
                <a:pt x="547116" y="12192"/>
              </a:moveTo>
              <a:lnTo>
                <a:pt x="155448" y="12192"/>
              </a:lnTo>
              <a:lnTo>
                <a:pt x="153149" y="16764"/>
              </a:lnTo>
              <a:lnTo>
                <a:pt x="549414" y="16764"/>
              </a:lnTo>
              <a:lnTo>
                <a:pt x="547116" y="12192"/>
              </a:lnTo>
              <a:close/>
            </a:path>
            <a:path w="702945" h="574675">
              <a:moveTo>
                <a:pt x="566137" y="12192"/>
              </a:moveTo>
              <a:lnTo>
                <a:pt x="547116" y="12192"/>
              </a:lnTo>
              <a:lnTo>
                <a:pt x="554736" y="16764"/>
              </a:lnTo>
              <a:lnTo>
                <a:pt x="568411" y="16764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1319783</xdr:colOff>
      <xdr:row>18</xdr:row>
      <xdr:rowOff>112775</xdr:rowOff>
    </xdr:from>
    <xdr:ext cx="702945" cy="57340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1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1"/>
              </a:lnTo>
              <a:lnTo>
                <a:pt x="155447" y="560831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7" y="12191"/>
              </a:lnTo>
              <a:lnTo>
                <a:pt x="566137" y="12191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7" y="560831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7" y="560831"/>
              </a:lnTo>
              <a:lnTo>
                <a:pt x="547115" y="560831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1"/>
              </a:lnTo>
              <a:lnTo>
                <a:pt x="554735" y="556260"/>
              </a:lnTo>
              <a:lnTo>
                <a:pt x="568410" y="556260"/>
              </a:lnTo>
              <a:lnTo>
                <a:pt x="701039" y="289560"/>
              </a:lnTo>
              <a:lnTo>
                <a:pt x="687323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5" y="556260"/>
              </a:lnTo>
              <a:lnTo>
                <a:pt x="547115" y="560831"/>
              </a:lnTo>
              <a:lnTo>
                <a:pt x="566137" y="560831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60"/>
              </a:lnTo>
              <a:lnTo>
                <a:pt x="687323" y="283463"/>
              </a:lnTo>
              <a:close/>
            </a:path>
            <a:path w="702945" h="573405">
              <a:moveTo>
                <a:pt x="701039" y="283463"/>
              </a:moveTo>
              <a:lnTo>
                <a:pt x="687323" y="283463"/>
              </a:lnTo>
              <a:lnTo>
                <a:pt x="687323" y="289560"/>
              </a:lnTo>
              <a:lnTo>
                <a:pt x="701039" y="289560"/>
              </a:lnTo>
              <a:lnTo>
                <a:pt x="702563" y="288036"/>
              </a:lnTo>
              <a:lnTo>
                <a:pt x="702563" y="284988"/>
              </a:lnTo>
              <a:lnTo>
                <a:pt x="701039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1"/>
              </a:moveTo>
              <a:lnTo>
                <a:pt x="685783" y="286512"/>
              </a:lnTo>
              <a:lnTo>
                <a:pt x="687323" y="283463"/>
              </a:lnTo>
              <a:lnTo>
                <a:pt x="701039" y="283463"/>
              </a:lnTo>
              <a:lnTo>
                <a:pt x="568410" y="16763"/>
              </a:lnTo>
              <a:lnTo>
                <a:pt x="554735" y="16763"/>
              </a:lnTo>
              <a:lnTo>
                <a:pt x="547115" y="12191"/>
              </a:lnTo>
              <a:close/>
            </a:path>
            <a:path w="702945" h="573405">
              <a:moveTo>
                <a:pt x="155447" y="12191"/>
              </a:moveTo>
              <a:lnTo>
                <a:pt x="147827" y="16763"/>
              </a:lnTo>
              <a:lnTo>
                <a:pt x="153136" y="16763"/>
              </a:lnTo>
              <a:lnTo>
                <a:pt x="155447" y="12191"/>
              </a:lnTo>
              <a:close/>
            </a:path>
            <a:path w="702945" h="573405">
              <a:moveTo>
                <a:pt x="547115" y="12191"/>
              </a:moveTo>
              <a:lnTo>
                <a:pt x="155447" y="12191"/>
              </a:lnTo>
              <a:lnTo>
                <a:pt x="153136" y="16763"/>
              </a:lnTo>
              <a:lnTo>
                <a:pt x="549427" y="16763"/>
              </a:lnTo>
              <a:lnTo>
                <a:pt x="547115" y="12191"/>
              </a:lnTo>
              <a:close/>
            </a:path>
            <a:path w="702945" h="573405">
              <a:moveTo>
                <a:pt x="566137" y="12191"/>
              </a:moveTo>
              <a:lnTo>
                <a:pt x="547115" y="12191"/>
              </a:lnTo>
              <a:lnTo>
                <a:pt x="554735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626363" y="4659934"/>
    <xdr:ext cx="702945" cy="573405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4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5"/>
              </a:lnTo>
              <a:lnTo>
                <a:pt x="1523" y="289559"/>
              </a:lnTo>
              <a:lnTo>
                <a:pt x="141731" y="571500"/>
              </a:lnTo>
              <a:lnTo>
                <a:pt x="144779" y="573024"/>
              </a:lnTo>
              <a:lnTo>
                <a:pt x="557784" y="573024"/>
              </a:lnTo>
              <a:lnTo>
                <a:pt x="560832" y="571500"/>
              </a:lnTo>
              <a:lnTo>
                <a:pt x="566137" y="560831"/>
              </a:lnTo>
              <a:lnTo>
                <a:pt x="155447" y="560831"/>
              </a:lnTo>
              <a:lnTo>
                <a:pt x="147828" y="556259"/>
              </a:lnTo>
              <a:lnTo>
                <a:pt x="153136" y="556259"/>
              </a:lnTo>
              <a:lnTo>
                <a:pt x="18321" y="289559"/>
              </a:lnTo>
              <a:lnTo>
                <a:pt x="15240" y="289559"/>
              </a:lnTo>
              <a:lnTo>
                <a:pt x="15240" y="283463"/>
              </a:lnTo>
              <a:lnTo>
                <a:pt x="18321" y="283463"/>
              </a:lnTo>
              <a:lnTo>
                <a:pt x="153136" y="16763"/>
              </a:lnTo>
              <a:lnTo>
                <a:pt x="147828" y="16763"/>
              </a:lnTo>
              <a:lnTo>
                <a:pt x="155447" y="12191"/>
              </a:lnTo>
              <a:lnTo>
                <a:pt x="566137" y="12191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3405">
              <a:moveTo>
                <a:pt x="153136" y="556259"/>
              </a:moveTo>
              <a:lnTo>
                <a:pt x="147828" y="556259"/>
              </a:lnTo>
              <a:lnTo>
                <a:pt x="155447" y="560831"/>
              </a:lnTo>
              <a:lnTo>
                <a:pt x="153136" y="556259"/>
              </a:lnTo>
              <a:close/>
            </a:path>
            <a:path w="702945" h="573405">
              <a:moveTo>
                <a:pt x="549427" y="556259"/>
              </a:moveTo>
              <a:lnTo>
                <a:pt x="153136" y="556259"/>
              </a:lnTo>
              <a:lnTo>
                <a:pt x="155447" y="560831"/>
              </a:lnTo>
              <a:lnTo>
                <a:pt x="547116" y="560831"/>
              </a:lnTo>
              <a:lnTo>
                <a:pt x="549427" y="556259"/>
              </a:lnTo>
              <a:close/>
            </a:path>
            <a:path w="702945" h="573405">
              <a:moveTo>
                <a:pt x="685783" y="286512"/>
              </a:moveTo>
              <a:lnTo>
                <a:pt x="547116" y="560831"/>
              </a:lnTo>
              <a:lnTo>
                <a:pt x="554735" y="556259"/>
              </a:lnTo>
              <a:lnTo>
                <a:pt x="568410" y="556259"/>
              </a:lnTo>
              <a:lnTo>
                <a:pt x="701040" y="289559"/>
              </a:lnTo>
              <a:lnTo>
                <a:pt x="687323" y="289559"/>
              </a:lnTo>
              <a:lnTo>
                <a:pt x="685783" y="286512"/>
              </a:lnTo>
              <a:close/>
            </a:path>
            <a:path w="702945" h="573405">
              <a:moveTo>
                <a:pt x="568410" y="556259"/>
              </a:moveTo>
              <a:lnTo>
                <a:pt x="554735" y="556259"/>
              </a:lnTo>
              <a:lnTo>
                <a:pt x="547116" y="560831"/>
              </a:lnTo>
              <a:lnTo>
                <a:pt x="566137" y="560831"/>
              </a:lnTo>
              <a:lnTo>
                <a:pt x="568410" y="556259"/>
              </a:lnTo>
              <a:close/>
            </a:path>
            <a:path w="702945" h="573405">
              <a:moveTo>
                <a:pt x="15240" y="283463"/>
              </a:moveTo>
              <a:lnTo>
                <a:pt x="15240" y="289559"/>
              </a:lnTo>
              <a:lnTo>
                <a:pt x="16780" y="286512"/>
              </a:lnTo>
              <a:lnTo>
                <a:pt x="15240" y="283463"/>
              </a:lnTo>
              <a:close/>
            </a:path>
            <a:path w="702945" h="573405">
              <a:moveTo>
                <a:pt x="16780" y="286512"/>
              </a:moveTo>
              <a:lnTo>
                <a:pt x="15240" y="289559"/>
              </a:lnTo>
              <a:lnTo>
                <a:pt x="18321" y="289559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59"/>
              </a:lnTo>
              <a:lnTo>
                <a:pt x="687323" y="283463"/>
              </a:lnTo>
              <a:close/>
            </a:path>
            <a:path w="702945" h="573405">
              <a:moveTo>
                <a:pt x="701040" y="283463"/>
              </a:moveTo>
              <a:lnTo>
                <a:pt x="687323" y="283463"/>
              </a:lnTo>
              <a:lnTo>
                <a:pt x="687323" y="289559"/>
              </a:lnTo>
              <a:lnTo>
                <a:pt x="701040" y="289559"/>
              </a:lnTo>
              <a:lnTo>
                <a:pt x="702564" y="288035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40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6" y="12191"/>
              </a:moveTo>
              <a:lnTo>
                <a:pt x="685783" y="286512"/>
              </a:lnTo>
              <a:lnTo>
                <a:pt x="687323" y="283463"/>
              </a:lnTo>
              <a:lnTo>
                <a:pt x="701040" y="283463"/>
              </a:lnTo>
              <a:lnTo>
                <a:pt x="568410" y="16763"/>
              </a:lnTo>
              <a:lnTo>
                <a:pt x="554735" y="16763"/>
              </a:lnTo>
              <a:lnTo>
                <a:pt x="547116" y="12191"/>
              </a:lnTo>
              <a:close/>
            </a:path>
            <a:path w="702945" h="573405">
              <a:moveTo>
                <a:pt x="155447" y="12191"/>
              </a:moveTo>
              <a:lnTo>
                <a:pt x="147828" y="16763"/>
              </a:lnTo>
              <a:lnTo>
                <a:pt x="153136" y="16763"/>
              </a:lnTo>
              <a:lnTo>
                <a:pt x="155447" y="12191"/>
              </a:lnTo>
              <a:close/>
            </a:path>
            <a:path w="702945" h="573405">
              <a:moveTo>
                <a:pt x="547116" y="12191"/>
              </a:moveTo>
              <a:lnTo>
                <a:pt x="155447" y="12191"/>
              </a:lnTo>
              <a:lnTo>
                <a:pt x="153136" y="16763"/>
              </a:lnTo>
              <a:lnTo>
                <a:pt x="549427" y="16763"/>
              </a:lnTo>
              <a:lnTo>
                <a:pt x="547116" y="12191"/>
              </a:lnTo>
              <a:close/>
            </a:path>
            <a:path w="702945" h="573405">
              <a:moveTo>
                <a:pt x="566137" y="12191"/>
              </a:moveTo>
              <a:lnTo>
                <a:pt x="547116" y="12191"/>
              </a:lnTo>
              <a:lnTo>
                <a:pt x="554735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75438</xdr:colOff>
      <xdr:row>0</xdr:row>
      <xdr:rowOff>168402</xdr:rowOff>
    </xdr:from>
    <xdr:ext cx="1389888" cy="658367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583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51816</xdr:rowOff>
    </xdr:from>
    <xdr:ext cx="702945" cy="5867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0" y="0"/>
          <a:ext cx="702945" cy="586740"/>
        </a:xfrm>
        <a:custGeom>
          <a:avLst/>
          <a:gdLst/>
          <a:ahLst/>
          <a:cxnLst/>
          <a:rect l="0" t="0" r="0" b="0"/>
          <a:pathLst>
            <a:path w="702945" h="586740">
              <a:moveTo>
                <a:pt x="554736" y="0"/>
              </a:moveTo>
              <a:lnTo>
                <a:pt x="147828" y="0"/>
              </a:lnTo>
              <a:lnTo>
                <a:pt x="144779" y="1524"/>
              </a:lnTo>
              <a:lnTo>
                <a:pt x="0" y="292608"/>
              </a:lnTo>
              <a:lnTo>
                <a:pt x="0" y="294132"/>
              </a:lnTo>
              <a:lnTo>
                <a:pt x="144779" y="585216"/>
              </a:lnTo>
              <a:lnTo>
                <a:pt x="147828" y="586740"/>
              </a:lnTo>
              <a:lnTo>
                <a:pt x="554736" y="586740"/>
              </a:lnTo>
              <a:lnTo>
                <a:pt x="557783" y="585216"/>
              </a:lnTo>
              <a:lnTo>
                <a:pt x="563090" y="574548"/>
              </a:lnTo>
              <a:lnTo>
                <a:pt x="158495" y="574548"/>
              </a:lnTo>
              <a:lnTo>
                <a:pt x="150875" y="569976"/>
              </a:lnTo>
              <a:lnTo>
                <a:pt x="156197" y="569976"/>
              </a:lnTo>
              <a:lnTo>
                <a:pt x="19070" y="297180"/>
              </a:lnTo>
              <a:lnTo>
                <a:pt x="15239" y="297180"/>
              </a:lnTo>
              <a:lnTo>
                <a:pt x="15239" y="289560"/>
              </a:lnTo>
              <a:lnTo>
                <a:pt x="19070" y="289560"/>
              </a:lnTo>
              <a:lnTo>
                <a:pt x="156197" y="16764"/>
              </a:lnTo>
              <a:lnTo>
                <a:pt x="150875" y="16764"/>
              </a:lnTo>
              <a:lnTo>
                <a:pt x="158495" y="12192"/>
              </a:lnTo>
              <a:lnTo>
                <a:pt x="563090" y="12192"/>
              </a:lnTo>
              <a:lnTo>
                <a:pt x="557783" y="1524"/>
              </a:lnTo>
              <a:lnTo>
                <a:pt x="554736" y="0"/>
              </a:lnTo>
              <a:close/>
            </a:path>
            <a:path w="702945" h="586740">
              <a:moveTo>
                <a:pt x="156197" y="569976"/>
              </a:moveTo>
              <a:lnTo>
                <a:pt x="150875" y="569976"/>
              </a:lnTo>
              <a:lnTo>
                <a:pt x="158495" y="574548"/>
              </a:lnTo>
              <a:lnTo>
                <a:pt x="156197" y="569976"/>
              </a:lnTo>
              <a:close/>
            </a:path>
            <a:path w="702945" h="586740">
              <a:moveTo>
                <a:pt x="546366" y="569976"/>
              </a:moveTo>
              <a:lnTo>
                <a:pt x="156197" y="569976"/>
              </a:lnTo>
              <a:lnTo>
                <a:pt x="158495" y="574548"/>
              </a:lnTo>
              <a:lnTo>
                <a:pt x="544068" y="574548"/>
              </a:lnTo>
              <a:lnTo>
                <a:pt x="546366" y="569976"/>
              </a:lnTo>
              <a:close/>
            </a:path>
            <a:path w="702945" h="586740">
              <a:moveTo>
                <a:pt x="685408" y="293370"/>
              </a:moveTo>
              <a:lnTo>
                <a:pt x="544068" y="574548"/>
              </a:lnTo>
              <a:lnTo>
                <a:pt x="551687" y="569976"/>
              </a:lnTo>
              <a:lnTo>
                <a:pt x="565364" y="569976"/>
              </a:lnTo>
              <a:lnTo>
                <a:pt x="701047" y="297180"/>
              </a:lnTo>
              <a:lnTo>
                <a:pt x="687324" y="297180"/>
              </a:lnTo>
              <a:lnTo>
                <a:pt x="685408" y="293370"/>
              </a:lnTo>
              <a:close/>
            </a:path>
            <a:path w="702945" h="586740">
              <a:moveTo>
                <a:pt x="565364" y="569976"/>
              </a:moveTo>
              <a:lnTo>
                <a:pt x="551687" y="569976"/>
              </a:lnTo>
              <a:lnTo>
                <a:pt x="544068" y="574548"/>
              </a:lnTo>
              <a:lnTo>
                <a:pt x="563090" y="574548"/>
              </a:lnTo>
              <a:lnTo>
                <a:pt x="565364" y="569976"/>
              </a:lnTo>
              <a:close/>
            </a:path>
            <a:path w="702945" h="586740">
              <a:moveTo>
                <a:pt x="15239" y="289560"/>
              </a:moveTo>
              <a:lnTo>
                <a:pt x="15239" y="297180"/>
              </a:lnTo>
              <a:lnTo>
                <a:pt x="17155" y="293370"/>
              </a:lnTo>
              <a:lnTo>
                <a:pt x="15239" y="289560"/>
              </a:lnTo>
              <a:close/>
            </a:path>
            <a:path w="702945" h="586740">
              <a:moveTo>
                <a:pt x="17155" y="293370"/>
              </a:moveTo>
              <a:lnTo>
                <a:pt x="15239" y="297180"/>
              </a:lnTo>
              <a:lnTo>
                <a:pt x="19070" y="297180"/>
              </a:lnTo>
              <a:lnTo>
                <a:pt x="17155" y="293370"/>
              </a:lnTo>
              <a:close/>
            </a:path>
            <a:path w="702945" h="586740">
              <a:moveTo>
                <a:pt x="687324" y="289560"/>
              </a:moveTo>
              <a:lnTo>
                <a:pt x="685408" y="293370"/>
              </a:lnTo>
              <a:lnTo>
                <a:pt x="687324" y="297180"/>
              </a:lnTo>
              <a:lnTo>
                <a:pt x="687324" y="289560"/>
              </a:lnTo>
              <a:close/>
            </a:path>
            <a:path w="702945" h="586740">
              <a:moveTo>
                <a:pt x="701047" y="289560"/>
              </a:moveTo>
              <a:lnTo>
                <a:pt x="687324" y="289560"/>
              </a:lnTo>
              <a:lnTo>
                <a:pt x="687324" y="297180"/>
              </a:lnTo>
              <a:lnTo>
                <a:pt x="701047" y="297180"/>
              </a:lnTo>
              <a:lnTo>
                <a:pt x="702564" y="294132"/>
              </a:lnTo>
              <a:lnTo>
                <a:pt x="702564" y="292608"/>
              </a:lnTo>
              <a:lnTo>
                <a:pt x="701047" y="289560"/>
              </a:lnTo>
              <a:close/>
            </a:path>
            <a:path w="702945" h="586740">
              <a:moveTo>
                <a:pt x="19070" y="289560"/>
              </a:moveTo>
              <a:lnTo>
                <a:pt x="15239" y="289560"/>
              </a:lnTo>
              <a:lnTo>
                <a:pt x="17155" y="293370"/>
              </a:lnTo>
              <a:lnTo>
                <a:pt x="19070" y="289560"/>
              </a:lnTo>
              <a:close/>
            </a:path>
            <a:path w="702945" h="586740">
              <a:moveTo>
                <a:pt x="544068" y="12192"/>
              </a:moveTo>
              <a:lnTo>
                <a:pt x="685408" y="293370"/>
              </a:lnTo>
              <a:lnTo>
                <a:pt x="687324" y="289560"/>
              </a:lnTo>
              <a:lnTo>
                <a:pt x="701047" y="289560"/>
              </a:lnTo>
              <a:lnTo>
                <a:pt x="565364" y="16764"/>
              </a:lnTo>
              <a:lnTo>
                <a:pt x="551687" y="16764"/>
              </a:lnTo>
              <a:lnTo>
                <a:pt x="544068" y="12192"/>
              </a:lnTo>
              <a:close/>
            </a:path>
            <a:path w="702945" h="586740">
              <a:moveTo>
                <a:pt x="158495" y="12192"/>
              </a:moveTo>
              <a:lnTo>
                <a:pt x="150875" y="16764"/>
              </a:lnTo>
              <a:lnTo>
                <a:pt x="156197" y="16764"/>
              </a:lnTo>
              <a:lnTo>
                <a:pt x="158495" y="12192"/>
              </a:lnTo>
              <a:close/>
            </a:path>
            <a:path w="702945" h="586740">
              <a:moveTo>
                <a:pt x="544068" y="12192"/>
              </a:moveTo>
              <a:lnTo>
                <a:pt x="158495" y="12192"/>
              </a:lnTo>
              <a:lnTo>
                <a:pt x="156197" y="16764"/>
              </a:lnTo>
              <a:lnTo>
                <a:pt x="546366" y="16764"/>
              </a:lnTo>
              <a:lnTo>
                <a:pt x="544068" y="12192"/>
              </a:lnTo>
              <a:close/>
            </a:path>
            <a:path w="702945" h="586740">
              <a:moveTo>
                <a:pt x="563090" y="12192"/>
              </a:moveTo>
              <a:lnTo>
                <a:pt x="544068" y="12192"/>
              </a:lnTo>
              <a:lnTo>
                <a:pt x="551687" y="16764"/>
              </a:lnTo>
              <a:lnTo>
                <a:pt x="565364" y="16764"/>
              </a:lnTo>
              <a:lnTo>
                <a:pt x="563090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911516</xdr:colOff>
      <xdr:row>18</xdr:row>
      <xdr:rowOff>47243</xdr:rowOff>
    </xdr:from>
    <xdr:ext cx="702945" cy="58547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702945" cy="585470"/>
        </a:xfrm>
        <a:custGeom>
          <a:avLst/>
          <a:gdLst/>
          <a:ahLst/>
          <a:cxnLst/>
          <a:rect l="0" t="0" r="0" b="0"/>
          <a:pathLst>
            <a:path w="702945" h="585470">
              <a:moveTo>
                <a:pt x="554736" y="0"/>
              </a:moveTo>
              <a:lnTo>
                <a:pt x="147828" y="0"/>
              </a:lnTo>
              <a:lnTo>
                <a:pt x="144780" y="1524"/>
              </a:lnTo>
              <a:lnTo>
                <a:pt x="1524" y="289559"/>
              </a:lnTo>
              <a:lnTo>
                <a:pt x="0" y="291083"/>
              </a:lnTo>
              <a:lnTo>
                <a:pt x="0" y="294131"/>
              </a:lnTo>
              <a:lnTo>
                <a:pt x="1524" y="295655"/>
              </a:lnTo>
              <a:lnTo>
                <a:pt x="144780" y="583691"/>
              </a:lnTo>
              <a:lnTo>
                <a:pt x="147828" y="585215"/>
              </a:lnTo>
              <a:lnTo>
                <a:pt x="554736" y="585215"/>
              </a:lnTo>
              <a:lnTo>
                <a:pt x="557784" y="583691"/>
              </a:lnTo>
              <a:lnTo>
                <a:pt x="563089" y="573024"/>
              </a:lnTo>
              <a:lnTo>
                <a:pt x="156972" y="573024"/>
              </a:lnTo>
              <a:lnTo>
                <a:pt x="150875" y="568451"/>
              </a:lnTo>
              <a:lnTo>
                <a:pt x="154686" y="568451"/>
              </a:lnTo>
              <a:lnTo>
                <a:pt x="18287" y="295655"/>
              </a:lnTo>
              <a:lnTo>
                <a:pt x="15239" y="295655"/>
              </a:lnTo>
              <a:lnTo>
                <a:pt x="15239" y="289559"/>
              </a:lnTo>
              <a:lnTo>
                <a:pt x="18287" y="289559"/>
              </a:lnTo>
              <a:lnTo>
                <a:pt x="154686" y="16763"/>
              </a:lnTo>
              <a:lnTo>
                <a:pt x="150875" y="16763"/>
              </a:lnTo>
              <a:lnTo>
                <a:pt x="156972" y="12191"/>
              </a:lnTo>
              <a:lnTo>
                <a:pt x="563089" y="12191"/>
              </a:lnTo>
              <a:lnTo>
                <a:pt x="557784" y="1524"/>
              </a:lnTo>
              <a:lnTo>
                <a:pt x="554736" y="0"/>
              </a:lnTo>
              <a:close/>
            </a:path>
            <a:path w="702945" h="585470">
              <a:moveTo>
                <a:pt x="154686" y="568451"/>
              </a:moveTo>
              <a:lnTo>
                <a:pt x="150875" y="568451"/>
              </a:lnTo>
              <a:lnTo>
                <a:pt x="156972" y="573024"/>
              </a:lnTo>
              <a:lnTo>
                <a:pt x="154686" y="568451"/>
              </a:lnTo>
              <a:close/>
            </a:path>
            <a:path w="702945" h="585470">
              <a:moveTo>
                <a:pt x="546378" y="568451"/>
              </a:moveTo>
              <a:lnTo>
                <a:pt x="154686" y="568451"/>
              </a:lnTo>
              <a:lnTo>
                <a:pt x="156972" y="573024"/>
              </a:lnTo>
              <a:lnTo>
                <a:pt x="544068" y="573024"/>
              </a:lnTo>
              <a:lnTo>
                <a:pt x="546378" y="568451"/>
              </a:lnTo>
              <a:close/>
            </a:path>
            <a:path w="702945" h="585470">
              <a:moveTo>
                <a:pt x="685783" y="292607"/>
              </a:moveTo>
              <a:lnTo>
                <a:pt x="544068" y="573024"/>
              </a:lnTo>
              <a:lnTo>
                <a:pt x="551688" y="568451"/>
              </a:lnTo>
              <a:lnTo>
                <a:pt x="565363" y="568451"/>
              </a:lnTo>
              <a:lnTo>
                <a:pt x="701039" y="295655"/>
              </a:lnTo>
              <a:lnTo>
                <a:pt x="687324" y="295655"/>
              </a:lnTo>
              <a:lnTo>
                <a:pt x="685783" y="292607"/>
              </a:lnTo>
              <a:close/>
            </a:path>
            <a:path w="702945" h="585470">
              <a:moveTo>
                <a:pt x="565363" y="568451"/>
              </a:moveTo>
              <a:lnTo>
                <a:pt x="551688" y="568451"/>
              </a:lnTo>
              <a:lnTo>
                <a:pt x="544068" y="573024"/>
              </a:lnTo>
              <a:lnTo>
                <a:pt x="563089" y="573024"/>
              </a:lnTo>
              <a:lnTo>
                <a:pt x="565363" y="568451"/>
              </a:lnTo>
              <a:close/>
            </a:path>
            <a:path w="702945" h="585470">
              <a:moveTo>
                <a:pt x="15239" y="289559"/>
              </a:moveTo>
              <a:lnTo>
                <a:pt x="15239" y="295655"/>
              </a:lnTo>
              <a:lnTo>
                <a:pt x="16763" y="292607"/>
              </a:lnTo>
              <a:lnTo>
                <a:pt x="15239" y="289559"/>
              </a:lnTo>
              <a:close/>
            </a:path>
            <a:path w="702945" h="585470">
              <a:moveTo>
                <a:pt x="16763" y="292607"/>
              </a:moveTo>
              <a:lnTo>
                <a:pt x="15239" y="295655"/>
              </a:lnTo>
              <a:lnTo>
                <a:pt x="18287" y="295655"/>
              </a:lnTo>
              <a:lnTo>
                <a:pt x="16763" y="292607"/>
              </a:lnTo>
              <a:close/>
            </a:path>
            <a:path w="702945" h="585470">
              <a:moveTo>
                <a:pt x="687324" y="289559"/>
              </a:moveTo>
              <a:lnTo>
                <a:pt x="685783" y="292607"/>
              </a:lnTo>
              <a:lnTo>
                <a:pt x="687324" y="295655"/>
              </a:lnTo>
              <a:lnTo>
                <a:pt x="687324" y="289559"/>
              </a:lnTo>
              <a:close/>
            </a:path>
            <a:path w="702945" h="585470">
              <a:moveTo>
                <a:pt x="701039" y="289559"/>
              </a:moveTo>
              <a:lnTo>
                <a:pt x="687324" y="289559"/>
              </a:lnTo>
              <a:lnTo>
                <a:pt x="687324" y="295655"/>
              </a:lnTo>
              <a:lnTo>
                <a:pt x="701039" y="295655"/>
              </a:lnTo>
              <a:lnTo>
                <a:pt x="702563" y="294131"/>
              </a:lnTo>
              <a:lnTo>
                <a:pt x="702563" y="291083"/>
              </a:lnTo>
              <a:lnTo>
                <a:pt x="701039" y="289559"/>
              </a:lnTo>
              <a:close/>
            </a:path>
            <a:path w="702945" h="585470">
              <a:moveTo>
                <a:pt x="18287" y="289559"/>
              </a:moveTo>
              <a:lnTo>
                <a:pt x="15239" y="289559"/>
              </a:lnTo>
              <a:lnTo>
                <a:pt x="16763" y="292607"/>
              </a:lnTo>
              <a:lnTo>
                <a:pt x="18287" y="289559"/>
              </a:lnTo>
              <a:close/>
            </a:path>
            <a:path w="702945" h="585470">
              <a:moveTo>
                <a:pt x="544068" y="12191"/>
              </a:moveTo>
              <a:lnTo>
                <a:pt x="685783" y="292607"/>
              </a:lnTo>
              <a:lnTo>
                <a:pt x="687324" y="289559"/>
              </a:lnTo>
              <a:lnTo>
                <a:pt x="701039" y="289559"/>
              </a:lnTo>
              <a:lnTo>
                <a:pt x="565363" y="16763"/>
              </a:lnTo>
              <a:lnTo>
                <a:pt x="551688" y="16763"/>
              </a:lnTo>
              <a:lnTo>
                <a:pt x="544068" y="12191"/>
              </a:lnTo>
              <a:close/>
            </a:path>
            <a:path w="702945" h="585470">
              <a:moveTo>
                <a:pt x="156972" y="12191"/>
              </a:moveTo>
              <a:lnTo>
                <a:pt x="150875" y="16763"/>
              </a:lnTo>
              <a:lnTo>
                <a:pt x="154686" y="16763"/>
              </a:lnTo>
              <a:lnTo>
                <a:pt x="156972" y="12191"/>
              </a:lnTo>
              <a:close/>
            </a:path>
            <a:path w="702945" h="585470">
              <a:moveTo>
                <a:pt x="544068" y="12191"/>
              </a:moveTo>
              <a:lnTo>
                <a:pt x="156972" y="12191"/>
              </a:lnTo>
              <a:lnTo>
                <a:pt x="154686" y="16763"/>
              </a:lnTo>
              <a:lnTo>
                <a:pt x="546378" y="16763"/>
              </a:lnTo>
              <a:lnTo>
                <a:pt x="544068" y="12191"/>
              </a:lnTo>
              <a:close/>
            </a:path>
            <a:path w="702945" h="585470">
              <a:moveTo>
                <a:pt x="563089" y="12191"/>
              </a:moveTo>
              <a:lnTo>
                <a:pt x="544068" y="12191"/>
              </a:lnTo>
              <a:lnTo>
                <a:pt x="551688" y="16763"/>
              </a:lnTo>
              <a:lnTo>
                <a:pt x="565363" y="16763"/>
              </a:lnTo>
              <a:lnTo>
                <a:pt x="563089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568616" y="5275173"/>
    <xdr:ext cx="702945" cy="58229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0" y="0"/>
          <a:ext cx="702945" cy="582295"/>
        </a:xfrm>
        <a:custGeom>
          <a:avLst/>
          <a:gdLst/>
          <a:ahLst/>
          <a:cxnLst/>
          <a:rect l="0" t="0" r="0" b="0"/>
          <a:pathLst>
            <a:path w="702945" h="582295">
              <a:moveTo>
                <a:pt x="556260" y="0"/>
              </a:moveTo>
              <a:lnTo>
                <a:pt x="146304" y="0"/>
              </a:lnTo>
              <a:lnTo>
                <a:pt x="143256" y="1524"/>
              </a:lnTo>
              <a:lnTo>
                <a:pt x="141732" y="4572"/>
              </a:lnTo>
              <a:lnTo>
                <a:pt x="1524" y="288036"/>
              </a:lnTo>
              <a:lnTo>
                <a:pt x="0" y="289560"/>
              </a:lnTo>
              <a:lnTo>
                <a:pt x="0" y="292608"/>
              </a:lnTo>
              <a:lnTo>
                <a:pt x="1524" y="294132"/>
              </a:lnTo>
              <a:lnTo>
                <a:pt x="141732" y="577596"/>
              </a:lnTo>
              <a:lnTo>
                <a:pt x="143256" y="580644"/>
              </a:lnTo>
              <a:lnTo>
                <a:pt x="146304" y="582168"/>
              </a:lnTo>
              <a:lnTo>
                <a:pt x="556260" y="582168"/>
              </a:lnTo>
              <a:lnTo>
                <a:pt x="559308" y="580644"/>
              </a:lnTo>
              <a:lnTo>
                <a:pt x="559308" y="577596"/>
              </a:lnTo>
              <a:lnTo>
                <a:pt x="563118" y="569976"/>
              </a:lnTo>
              <a:lnTo>
                <a:pt x="156972" y="569976"/>
              </a:lnTo>
              <a:lnTo>
                <a:pt x="149352" y="565404"/>
              </a:lnTo>
              <a:lnTo>
                <a:pt x="154673" y="565404"/>
              </a:lnTo>
              <a:lnTo>
                <a:pt x="18304" y="294132"/>
              </a:lnTo>
              <a:lnTo>
                <a:pt x="15240" y="294132"/>
              </a:lnTo>
              <a:lnTo>
                <a:pt x="15240" y="288036"/>
              </a:lnTo>
              <a:lnTo>
                <a:pt x="18304" y="288036"/>
              </a:lnTo>
              <a:lnTo>
                <a:pt x="154673" y="16764"/>
              </a:lnTo>
              <a:lnTo>
                <a:pt x="149352" y="16764"/>
              </a:lnTo>
              <a:lnTo>
                <a:pt x="156972" y="12192"/>
              </a:lnTo>
              <a:lnTo>
                <a:pt x="563118" y="12192"/>
              </a:lnTo>
              <a:lnTo>
                <a:pt x="559308" y="4572"/>
              </a:lnTo>
              <a:lnTo>
                <a:pt x="559308" y="1524"/>
              </a:lnTo>
              <a:lnTo>
                <a:pt x="556260" y="0"/>
              </a:lnTo>
              <a:close/>
            </a:path>
            <a:path w="702945" h="582295">
              <a:moveTo>
                <a:pt x="154673" y="565404"/>
              </a:moveTo>
              <a:lnTo>
                <a:pt x="149352" y="565404"/>
              </a:lnTo>
              <a:lnTo>
                <a:pt x="156972" y="569976"/>
              </a:lnTo>
              <a:lnTo>
                <a:pt x="154673" y="565404"/>
              </a:lnTo>
              <a:close/>
            </a:path>
            <a:path w="702945" h="582295">
              <a:moveTo>
                <a:pt x="547890" y="565404"/>
              </a:moveTo>
              <a:lnTo>
                <a:pt x="154673" y="565404"/>
              </a:lnTo>
              <a:lnTo>
                <a:pt x="156972" y="569976"/>
              </a:lnTo>
              <a:lnTo>
                <a:pt x="545591" y="569976"/>
              </a:lnTo>
              <a:lnTo>
                <a:pt x="547890" y="565404"/>
              </a:lnTo>
              <a:close/>
            </a:path>
            <a:path w="702945" h="582295">
              <a:moveTo>
                <a:pt x="685791" y="291084"/>
              </a:moveTo>
              <a:lnTo>
                <a:pt x="545591" y="569976"/>
              </a:lnTo>
              <a:lnTo>
                <a:pt x="553212" y="565404"/>
              </a:lnTo>
              <a:lnTo>
                <a:pt x="565404" y="565404"/>
              </a:lnTo>
              <a:lnTo>
                <a:pt x="701040" y="294132"/>
              </a:lnTo>
              <a:lnTo>
                <a:pt x="687324" y="294132"/>
              </a:lnTo>
              <a:lnTo>
                <a:pt x="685791" y="291084"/>
              </a:lnTo>
              <a:close/>
            </a:path>
            <a:path w="702945" h="582295">
              <a:moveTo>
                <a:pt x="565404" y="565404"/>
              </a:moveTo>
              <a:lnTo>
                <a:pt x="553212" y="565404"/>
              </a:lnTo>
              <a:lnTo>
                <a:pt x="545591" y="569976"/>
              </a:lnTo>
              <a:lnTo>
                <a:pt x="563118" y="569976"/>
              </a:lnTo>
              <a:lnTo>
                <a:pt x="565404" y="565404"/>
              </a:lnTo>
              <a:close/>
            </a:path>
            <a:path w="702945" h="582295">
              <a:moveTo>
                <a:pt x="15240" y="288036"/>
              </a:moveTo>
              <a:lnTo>
                <a:pt x="15240" y="294132"/>
              </a:lnTo>
              <a:lnTo>
                <a:pt x="16772" y="291084"/>
              </a:lnTo>
              <a:lnTo>
                <a:pt x="15240" y="288036"/>
              </a:lnTo>
              <a:close/>
            </a:path>
            <a:path w="702945" h="582295">
              <a:moveTo>
                <a:pt x="16772" y="291084"/>
              </a:moveTo>
              <a:lnTo>
                <a:pt x="15240" y="294132"/>
              </a:lnTo>
              <a:lnTo>
                <a:pt x="18304" y="294132"/>
              </a:lnTo>
              <a:lnTo>
                <a:pt x="16772" y="291084"/>
              </a:lnTo>
              <a:close/>
            </a:path>
            <a:path w="702945" h="582295">
              <a:moveTo>
                <a:pt x="687324" y="288036"/>
              </a:moveTo>
              <a:lnTo>
                <a:pt x="685791" y="291084"/>
              </a:lnTo>
              <a:lnTo>
                <a:pt x="687324" y="294132"/>
              </a:lnTo>
              <a:lnTo>
                <a:pt x="687324" y="288036"/>
              </a:lnTo>
              <a:close/>
            </a:path>
            <a:path w="702945" h="582295">
              <a:moveTo>
                <a:pt x="701040" y="288036"/>
              </a:moveTo>
              <a:lnTo>
                <a:pt x="687324" y="288036"/>
              </a:lnTo>
              <a:lnTo>
                <a:pt x="687324" y="294132"/>
              </a:lnTo>
              <a:lnTo>
                <a:pt x="701040" y="294132"/>
              </a:lnTo>
              <a:lnTo>
                <a:pt x="702564" y="292608"/>
              </a:lnTo>
              <a:lnTo>
                <a:pt x="702564" y="289560"/>
              </a:lnTo>
              <a:lnTo>
                <a:pt x="701040" y="288036"/>
              </a:lnTo>
              <a:close/>
            </a:path>
            <a:path w="702945" h="582295">
              <a:moveTo>
                <a:pt x="18304" y="288036"/>
              </a:moveTo>
              <a:lnTo>
                <a:pt x="15240" y="288036"/>
              </a:lnTo>
              <a:lnTo>
                <a:pt x="16772" y="291084"/>
              </a:lnTo>
              <a:lnTo>
                <a:pt x="18304" y="288036"/>
              </a:lnTo>
              <a:close/>
            </a:path>
            <a:path w="702945" h="582295">
              <a:moveTo>
                <a:pt x="545591" y="12192"/>
              </a:moveTo>
              <a:lnTo>
                <a:pt x="685791" y="291084"/>
              </a:lnTo>
              <a:lnTo>
                <a:pt x="687324" y="288036"/>
              </a:lnTo>
              <a:lnTo>
                <a:pt x="701040" y="288036"/>
              </a:lnTo>
              <a:lnTo>
                <a:pt x="565404" y="16764"/>
              </a:lnTo>
              <a:lnTo>
                <a:pt x="553212" y="16764"/>
              </a:lnTo>
              <a:lnTo>
                <a:pt x="545591" y="12192"/>
              </a:lnTo>
              <a:close/>
            </a:path>
            <a:path w="702945" h="582295">
              <a:moveTo>
                <a:pt x="156972" y="12192"/>
              </a:moveTo>
              <a:lnTo>
                <a:pt x="149352" y="16764"/>
              </a:lnTo>
              <a:lnTo>
                <a:pt x="154673" y="16764"/>
              </a:lnTo>
              <a:lnTo>
                <a:pt x="156972" y="12192"/>
              </a:lnTo>
              <a:close/>
            </a:path>
            <a:path w="702945" h="582295">
              <a:moveTo>
                <a:pt x="545591" y="12192"/>
              </a:moveTo>
              <a:lnTo>
                <a:pt x="156972" y="12192"/>
              </a:lnTo>
              <a:lnTo>
                <a:pt x="154673" y="16764"/>
              </a:lnTo>
              <a:lnTo>
                <a:pt x="547890" y="16764"/>
              </a:lnTo>
              <a:lnTo>
                <a:pt x="545591" y="12192"/>
              </a:lnTo>
              <a:close/>
            </a:path>
            <a:path w="702945" h="582295">
              <a:moveTo>
                <a:pt x="563118" y="12192"/>
              </a:moveTo>
              <a:lnTo>
                <a:pt x="545591" y="12192"/>
              </a:lnTo>
              <a:lnTo>
                <a:pt x="553212" y="16764"/>
              </a:lnTo>
              <a:lnTo>
                <a:pt x="565404" y="16764"/>
              </a:lnTo>
              <a:lnTo>
                <a:pt x="563118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17</xdr:row>
      <xdr:rowOff>340613</xdr:rowOff>
    </xdr:from>
    <xdr:ext cx="702945" cy="5746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3" y="0"/>
              </a:moveTo>
              <a:lnTo>
                <a:pt x="144779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79" y="574548"/>
              </a:lnTo>
              <a:lnTo>
                <a:pt x="557783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7" y="557784"/>
              </a:lnTo>
              <a:lnTo>
                <a:pt x="153149" y="557784"/>
              </a:lnTo>
              <a:lnTo>
                <a:pt x="19070" y="291084"/>
              </a:lnTo>
              <a:lnTo>
                <a:pt x="15239" y="291084"/>
              </a:lnTo>
              <a:lnTo>
                <a:pt x="15239" y="283463"/>
              </a:lnTo>
              <a:lnTo>
                <a:pt x="19070" y="283463"/>
              </a:lnTo>
              <a:lnTo>
                <a:pt x="153149" y="16763"/>
              </a:lnTo>
              <a:lnTo>
                <a:pt x="147827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4675">
              <a:moveTo>
                <a:pt x="153149" y="557784"/>
              </a:moveTo>
              <a:lnTo>
                <a:pt x="147827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5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5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5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39" y="283463"/>
              </a:moveTo>
              <a:lnTo>
                <a:pt x="15239" y="291084"/>
              </a:lnTo>
              <a:lnTo>
                <a:pt x="17155" y="287274"/>
              </a:lnTo>
              <a:lnTo>
                <a:pt x="15239" y="283463"/>
              </a:lnTo>
              <a:close/>
            </a:path>
            <a:path w="702945" h="574675">
              <a:moveTo>
                <a:pt x="17155" y="287274"/>
              </a:moveTo>
              <a:lnTo>
                <a:pt x="15239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39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5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5" y="12192"/>
              </a:lnTo>
              <a:close/>
            </a:path>
            <a:path w="702945" h="574675">
              <a:moveTo>
                <a:pt x="155448" y="12192"/>
              </a:moveTo>
              <a:lnTo>
                <a:pt x="147827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5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5" y="12192"/>
              </a:lnTo>
              <a:close/>
            </a:path>
            <a:path w="702945" h="574675">
              <a:moveTo>
                <a:pt x="566137" y="12192"/>
              </a:moveTo>
              <a:lnTo>
                <a:pt x="547115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40386</xdr:colOff>
      <xdr:row>18</xdr:row>
      <xdr:rowOff>339394</xdr:rowOff>
    </xdr:from>
    <xdr:ext cx="725805" cy="57912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0" y="0"/>
          <a:ext cx="725805" cy="579120"/>
        </a:xfrm>
        <a:custGeom>
          <a:avLst/>
          <a:gdLst/>
          <a:ahLst/>
          <a:cxnLst/>
          <a:rect l="0" t="0" r="0" b="0"/>
          <a:pathLst>
            <a:path w="725805" h="579120">
              <a:moveTo>
                <a:pt x="579119" y="0"/>
              </a:moveTo>
              <a:lnTo>
                <a:pt x="146303" y="0"/>
              </a:lnTo>
              <a:lnTo>
                <a:pt x="143256" y="1524"/>
              </a:lnTo>
              <a:lnTo>
                <a:pt x="1523" y="286512"/>
              </a:lnTo>
              <a:lnTo>
                <a:pt x="0" y="288036"/>
              </a:lnTo>
              <a:lnTo>
                <a:pt x="0" y="291084"/>
              </a:lnTo>
              <a:lnTo>
                <a:pt x="1523" y="292608"/>
              </a:lnTo>
              <a:lnTo>
                <a:pt x="143256" y="577596"/>
              </a:lnTo>
              <a:lnTo>
                <a:pt x="146303" y="579120"/>
              </a:lnTo>
              <a:lnTo>
                <a:pt x="579119" y="579120"/>
              </a:lnTo>
              <a:lnTo>
                <a:pt x="582168" y="577596"/>
              </a:lnTo>
              <a:lnTo>
                <a:pt x="587473" y="566928"/>
              </a:lnTo>
              <a:lnTo>
                <a:pt x="156972" y="566928"/>
              </a:lnTo>
              <a:lnTo>
                <a:pt x="149352" y="562356"/>
              </a:lnTo>
              <a:lnTo>
                <a:pt x="154661" y="562356"/>
              </a:lnTo>
              <a:lnTo>
                <a:pt x="18321" y="292608"/>
              </a:lnTo>
              <a:lnTo>
                <a:pt x="15240" y="292608"/>
              </a:lnTo>
              <a:lnTo>
                <a:pt x="15240" y="286512"/>
              </a:lnTo>
              <a:lnTo>
                <a:pt x="18321" y="286512"/>
              </a:lnTo>
              <a:lnTo>
                <a:pt x="154661" y="16763"/>
              </a:lnTo>
              <a:lnTo>
                <a:pt x="149352" y="16763"/>
              </a:lnTo>
              <a:lnTo>
                <a:pt x="156972" y="12192"/>
              </a:lnTo>
              <a:lnTo>
                <a:pt x="587473" y="12192"/>
              </a:lnTo>
              <a:lnTo>
                <a:pt x="582168" y="1524"/>
              </a:lnTo>
              <a:lnTo>
                <a:pt x="579119" y="0"/>
              </a:lnTo>
              <a:close/>
            </a:path>
            <a:path w="725805" h="579120">
              <a:moveTo>
                <a:pt x="154661" y="562356"/>
              </a:moveTo>
              <a:lnTo>
                <a:pt x="149352" y="562356"/>
              </a:lnTo>
              <a:lnTo>
                <a:pt x="156972" y="566928"/>
              </a:lnTo>
              <a:lnTo>
                <a:pt x="154661" y="562356"/>
              </a:lnTo>
              <a:close/>
            </a:path>
            <a:path w="725805" h="579120">
              <a:moveTo>
                <a:pt x="570762" y="562356"/>
              </a:moveTo>
              <a:lnTo>
                <a:pt x="154661" y="562356"/>
              </a:lnTo>
              <a:lnTo>
                <a:pt x="156972" y="566928"/>
              </a:lnTo>
              <a:lnTo>
                <a:pt x="568452" y="566928"/>
              </a:lnTo>
              <a:lnTo>
                <a:pt x="570762" y="562356"/>
              </a:lnTo>
              <a:close/>
            </a:path>
            <a:path w="725805" h="579120">
              <a:moveTo>
                <a:pt x="708643" y="289560"/>
              </a:moveTo>
              <a:lnTo>
                <a:pt x="568452" y="566928"/>
              </a:lnTo>
              <a:lnTo>
                <a:pt x="576072" y="562356"/>
              </a:lnTo>
              <a:lnTo>
                <a:pt x="589747" y="562356"/>
              </a:lnTo>
              <a:lnTo>
                <a:pt x="723900" y="292608"/>
              </a:lnTo>
              <a:lnTo>
                <a:pt x="710184" y="292608"/>
              </a:lnTo>
              <a:lnTo>
                <a:pt x="708643" y="289560"/>
              </a:lnTo>
              <a:close/>
            </a:path>
            <a:path w="725805" h="579120">
              <a:moveTo>
                <a:pt x="589747" y="562356"/>
              </a:moveTo>
              <a:lnTo>
                <a:pt x="576072" y="562356"/>
              </a:lnTo>
              <a:lnTo>
                <a:pt x="568452" y="566928"/>
              </a:lnTo>
              <a:lnTo>
                <a:pt x="587473" y="566928"/>
              </a:lnTo>
              <a:lnTo>
                <a:pt x="589747" y="562356"/>
              </a:lnTo>
              <a:close/>
            </a:path>
            <a:path w="725805" h="579120">
              <a:moveTo>
                <a:pt x="15240" y="286512"/>
              </a:moveTo>
              <a:lnTo>
                <a:pt x="15240" y="292608"/>
              </a:lnTo>
              <a:lnTo>
                <a:pt x="16780" y="289560"/>
              </a:lnTo>
              <a:lnTo>
                <a:pt x="15240" y="286512"/>
              </a:lnTo>
              <a:close/>
            </a:path>
            <a:path w="725805" h="579120">
              <a:moveTo>
                <a:pt x="16780" y="289560"/>
              </a:moveTo>
              <a:lnTo>
                <a:pt x="15240" y="292608"/>
              </a:lnTo>
              <a:lnTo>
                <a:pt x="18321" y="292608"/>
              </a:lnTo>
              <a:lnTo>
                <a:pt x="16780" y="289560"/>
              </a:lnTo>
              <a:close/>
            </a:path>
            <a:path w="725805" h="579120">
              <a:moveTo>
                <a:pt x="710184" y="286512"/>
              </a:moveTo>
              <a:lnTo>
                <a:pt x="708643" y="289560"/>
              </a:lnTo>
              <a:lnTo>
                <a:pt x="710184" y="292608"/>
              </a:lnTo>
              <a:lnTo>
                <a:pt x="710184" y="286512"/>
              </a:lnTo>
              <a:close/>
            </a:path>
            <a:path w="725805" h="579120">
              <a:moveTo>
                <a:pt x="723900" y="286512"/>
              </a:moveTo>
              <a:lnTo>
                <a:pt x="710184" y="286512"/>
              </a:lnTo>
              <a:lnTo>
                <a:pt x="710184" y="292608"/>
              </a:lnTo>
              <a:lnTo>
                <a:pt x="723900" y="292608"/>
              </a:lnTo>
              <a:lnTo>
                <a:pt x="725424" y="291084"/>
              </a:lnTo>
              <a:lnTo>
                <a:pt x="725424" y="288036"/>
              </a:lnTo>
              <a:lnTo>
                <a:pt x="723900" y="286512"/>
              </a:lnTo>
              <a:close/>
            </a:path>
            <a:path w="725805" h="579120">
              <a:moveTo>
                <a:pt x="18321" y="286512"/>
              </a:moveTo>
              <a:lnTo>
                <a:pt x="15240" y="286512"/>
              </a:lnTo>
              <a:lnTo>
                <a:pt x="16780" y="289560"/>
              </a:lnTo>
              <a:lnTo>
                <a:pt x="18321" y="286512"/>
              </a:lnTo>
              <a:close/>
            </a:path>
            <a:path w="725805" h="579120">
              <a:moveTo>
                <a:pt x="568452" y="12192"/>
              </a:moveTo>
              <a:lnTo>
                <a:pt x="708643" y="289560"/>
              </a:lnTo>
              <a:lnTo>
                <a:pt x="710184" y="286512"/>
              </a:lnTo>
              <a:lnTo>
                <a:pt x="723900" y="286512"/>
              </a:lnTo>
              <a:lnTo>
                <a:pt x="589747" y="16763"/>
              </a:lnTo>
              <a:lnTo>
                <a:pt x="576072" y="16763"/>
              </a:lnTo>
              <a:lnTo>
                <a:pt x="568452" y="12192"/>
              </a:lnTo>
              <a:close/>
            </a:path>
            <a:path w="725805" h="579120">
              <a:moveTo>
                <a:pt x="156972" y="12192"/>
              </a:moveTo>
              <a:lnTo>
                <a:pt x="149352" y="16763"/>
              </a:lnTo>
              <a:lnTo>
                <a:pt x="154661" y="16763"/>
              </a:lnTo>
              <a:lnTo>
                <a:pt x="156972" y="12192"/>
              </a:lnTo>
              <a:close/>
            </a:path>
            <a:path w="725805" h="579120">
              <a:moveTo>
                <a:pt x="568452" y="12192"/>
              </a:moveTo>
              <a:lnTo>
                <a:pt x="156972" y="12192"/>
              </a:lnTo>
              <a:lnTo>
                <a:pt x="154661" y="16763"/>
              </a:lnTo>
              <a:lnTo>
                <a:pt x="570762" y="16763"/>
              </a:lnTo>
              <a:lnTo>
                <a:pt x="568452" y="12192"/>
              </a:lnTo>
              <a:close/>
            </a:path>
            <a:path w="725805" h="579120">
              <a:moveTo>
                <a:pt x="587473" y="12192"/>
              </a:moveTo>
              <a:lnTo>
                <a:pt x="568452" y="12192"/>
              </a:lnTo>
              <a:lnTo>
                <a:pt x="576072" y="16763"/>
              </a:lnTo>
              <a:lnTo>
                <a:pt x="589747" y="16763"/>
              </a:lnTo>
              <a:lnTo>
                <a:pt x="587473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1</xdr:col>
      <xdr:colOff>921422</xdr:colOff>
      <xdr:row>18</xdr:row>
      <xdr:rowOff>339394</xdr:rowOff>
    </xdr:from>
    <xdr:ext cx="725805" cy="57912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0" y="0"/>
          <a:ext cx="725805" cy="579120"/>
        </a:xfrm>
        <a:custGeom>
          <a:avLst/>
          <a:gdLst/>
          <a:ahLst/>
          <a:cxnLst/>
          <a:rect l="0" t="0" r="0" b="0"/>
          <a:pathLst>
            <a:path w="725805" h="579120">
              <a:moveTo>
                <a:pt x="579119" y="0"/>
              </a:moveTo>
              <a:lnTo>
                <a:pt x="146304" y="0"/>
              </a:lnTo>
              <a:lnTo>
                <a:pt x="143256" y="1524"/>
              </a:lnTo>
              <a:lnTo>
                <a:pt x="1524" y="286512"/>
              </a:lnTo>
              <a:lnTo>
                <a:pt x="0" y="288036"/>
              </a:lnTo>
              <a:lnTo>
                <a:pt x="0" y="291084"/>
              </a:lnTo>
              <a:lnTo>
                <a:pt x="1524" y="292608"/>
              </a:lnTo>
              <a:lnTo>
                <a:pt x="143256" y="577596"/>
              </a:lnTo>
              <a:lnTo>
                <a:pt x="146304" y="579120"/>
              </a:lnTo>
              <a:lnTo>
                <a:pt x="579119" y="579120"/>
              </a:lnTo>
              <a:lnTo>
                <a:pt x="582168" y="577596"/>
              </a:lnTo>
              <a:lnTo>
                <a:pt x="587473" y="566928"/>
              </a:lnTo>
              <a:lnTo>
                <a:pt x="156971" y="566928"/>
              </a:lnTo>
              <a:lnTo>
                <a:pt x="149351" y="562356"/>
              </a:lnTo>
              <a:lnTo>
                <a:pt x="154661" y="562356"/>
              </a:lnTo>
              <a:lnTo>
                <a:pt x="18321" y="292608"/>
              </a:lnTo>
              <a:lnTo>
                <a:pt x="15239" y="292608"/>
              </a:lnTo>
              <a:lnTo>
                <a:pt x="15239" y="286512"/>
              </a:lnTo>
              <a:lnTo>
                <a:pt x="18321" y="286512"/>
              </a:lnTo>
              <a:lnTo>
                <a:pt x="154661" y="16763"/>
              </a:lnTo>
              <a:lnTo>
                <a:pt x="149351" y="16763"/>
              </a:lnTo>
              <a:lnTo>
                <a:pt x="156971" y="12192"/>
              </a:lnTo>
              <a:lnTo>
                <a:pt x="587473" y="12192"/>
              </a:lnTo>
              <a:lnTo>
                <a:pt x="582168" y="1524"/>
              </a:lnTo>
              <a:lnTo>
                <a:pt x="579119" y="0"/>
              </a:lnTo>
              <a:close/>
            </a:path>
            <a:path w="725805" h="579120">
              <a:moveTo>
                <a:pt x="154661" y="562356"/>
              </a:moveTo>
              <a:lnTo>
                <a:pt x="149351" y="562356"/>
              </a:lnTo>
              <a:lnTo>
                <a:pt x="156971" y="566928"/>
              </a:lnTo>
              <a:lnTo>
                <a:pt x="154661" y="562356"/>
              </a:lnTo>
              <a:close/>
            </a:path>
            <a:path w="725805" h="579120">
              <a:moveTo>
                <a:pt x="570762" y="562356"/>
              </a:moveTo>
              <a:lnTo>
                <a:pt x="154661" y="562356"/>
              </a:lnTo>
              <a:lnTo>
                <a:pt x="156971" y="566928"/>
              </a:lnTo>
              <a:lnTo>
                <a:pt x="568451" y="566928"/>
              </a:lnTo>
              <a:lnTo>
                <a:pt x="570762" y="562356"/>
              </a:lnTo>
              <a:close/>
            </a:path>
            <a:path w="725805" h="579120">
              <a:moveTo>
                <a:pt x="708643" y="289560"/>
              </a:moveTo>
              <a:lnTo>
                <a:pt x="568451" y="566928"/>
              </a:lnTo>
              <a:lnTo>
                <a:pt x="576071" y="562356"/>
              </a:lnTo>
              <a:lnTo>
                <a:pt x="589747" y="562356"/>
              </a:lnTo>
              <a:lnTo>
                <a:pt x="723900" y="292608"/>
              </a:lnTo>
              <a:lnTo>
                <a:pt x="710183" y="292608"/>
              </a:lnTo>
              <a:lnTo>
                <a:pt x="708643" y="289560"/>
              </a:lnTo>
              <a:close/>
            </a:path>
            <a:path w="725805" h="579120">
              <a:moveTo>
                <a:pt x="589747" y="562356"/>
              </a:moveTo>
              <a:lnTo>
                <a:pt x="576071" y="562356"/>
              </a:lnTo>
              <a:lnTo>
                <a:pt x="568451" y="566928"/>
              </a:lnTo>
              <a:lnTo>
                <a:pt x="587473" y="566928"/>
              </a:lnTo>
              <a:lnTo>
                <a:pt x="589747" y="562356"/>
              </a:lnTo>
              <a:close/>
            </a:path>
            <a:path w="725805" h="579120">
              <a:moveTo>
                <a:pt x="15239" y="286512"/>
              </a:moveTo>
              <a:lnTo>
                <a:pt x="15239" y="292608"/>
              </a:lnTo>
              <a:lnTo>
                <a:pt x="16780" y="289560"/>
              </a:lnTo>
              <a:lnTo>
                <a:pt x="15239" y="286512"/>
              </a:lnTo>
              <a:close/>
            </a:path>
            <a:path w="725805" h="579120">
              <a:moveTo>
                <a:pt x="16780" y="289560"/>
              </a:moveTo>
              <a:lnTo>
                <a:pt x="15239" y="292608"/>
              </a:lnTo>
              <a:lnTo>
                <a:pt x="18321" y="292608"/>
              </a:lnTo>
              <a:lnTo>
                <a:pt x="16780" y="289560"/>
              </a:lnTo>
              <a:close/>
            </a:path>
            <a:path w="725805" h="579120">
              <a:moveTo>
                <a:pt x="710183" y="286512"/>
              </a:moveTo>
              <a:lnTo>
                <a:pt x="708643" y="289560"/>
              </a:lnTo>
              <a:lnTo>
                <a:pt x="710183" y="292608"/>
              </a:lnTo>
              <a:lnTo>
                <a:pt x="710183" y="286512"/>
              </a:lnTo>
              <a:close/>
            </a:path>
            <a:path w="725805" h="579120">
              <a:moveTo>
                <a:pt x="723900" y="286512"/>
              </a:moveTo>
              <a:lnTo>
                <a:pt x="710183" y="286512"/>
              </a:lnTo>
              <a:lnTo>
                <a:pt x="710183" y="292608"/>
              </a:lnTo>
              <a:lnTo>
                <a:pt x="723900" y="292608"/>
              </a:lnTo>
              <a:lnTo>
                <a:pt x="725424" y="291084"/>
              </a:lnTo>
              <a:lnTo>
                <a:pt x="725424" y="288036"/>
              </a:lnTo>
              <a:lnTo>
                <a:pt x="723900" y="286512"/>
              </a:lnTo>
              <a:close/>
            </a:path>
            <a:path w="725805" h="579120">
              <a:moveTo>
                <a:pt x="18321" y="286512"/>
              </a:moveTo>
              <a:lnTo>
                <a:pt x="15239" y="286512"/>
              </a:lnTo>
              <a:lnTo>
                <a:pt x="16780" y="289560"/>
              </a:lnTo>
              <a:lnTo>
                <a:pt x="18321" y="286512"/>
              </a:lnTo>
              <a:close/>
            </a:path>
            <a:path w="725805" h="579120">
              <a:moveTo>
                <a:pt x="568451" y="12192"/>
              </a:moveTo>
              <a:lnTo>
                <a:pt x="708643" y="289560"/>
              </a:lnTo>
              <a:lnTo>
                <a:pt x="710183" y="286512"/>
              </a:lnTo>
              <a:lnTo>
                <a:pt x="723900" y="286512"/>
              </a:lnTo>
              <a:lnTo>
                <a:pt x="589747" y="16763"/>
              </a:lnTo>
              <a:lnTo>
                <a:pt x="576071" y="16763"/>
              </a:lnTo>
              <a:lnTo>
                <a:pt x="568451" y="12192"/>
              </a:lnTo>
              <a:close/>
            </a:path>
            <a:path w="725805" h="579120">
              <a:moveTo>
                <a:pt x="156971" y="12192"/>
              </a:moveTo>
              <a:lnTo>
                <a:pt x="149351" y="16763"/>
              </a:lnTo>
              <a:lnTo>
                <a:pt x="154661" y="16763"/>
              </a:lnTo>
              <a:lnTo>
                <a:pt x="156971" y="12192"/>
              </a:lnTo>
              <a:close/>
            </a:path>
            <a:path w="725805" h="579120">
              <a:moveTo>
                <a:pt x="568451" y="12192"/>
              </a:moveTo>
              <a:lnTo>
                <a:pt x="156971" y="12192"/>
              </a:lnTo>
              <a:lnTo>
                <a:pt x="154661" y="16763"/>
              </a:lnTo>
              <a:lnTo>
                <a:pt x="570762" y="16763"/>
              </a:lnTo>
              <a:lnTo>
                <a:pt x="568451" y="12192"/>
              </a:lnTo>
              <a:close/>
            </a:path>
            <a:path w="725805" h="579120">
              <a:moveTo>
                <a:pt x="587473" y="12192"/>
              </a:moveTo>
              <a:lnTo>
                <a:pt x="568451" y="12192"/>
              </a:lnTo>
              <a:lnTo>
                <a:pt x="576071" y="16763"/>
              </a:lnTo>
              <a:lnTo>
                <a:pt x="589747" y="16763"/>
              </a:lnTo>
              <a:lnTo>
                <a:pt x="587473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107442</xdr:colOff>
      <xdr:row>0</xdr:row>
      <xdr:rowOff>108965</xdr:rowOff>
    </xdr:from>
    <xdr:ext cx="1389888" cy="661416"/>
    <xdr:pic>
      <xdr:nvPicPr>
        <xdr:cNvPr id="13" name="image2.png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61416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19</xdr:row>
      <xdr:rowOff>77723</xdr:rowOff>
    </xdr:from>
    <xdr:ext cx="702945" cy="573405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2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2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1"/>
              </a:lnTo>
              <a:lnTo>
                <a:pt x="155448" y="560831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8" y="12191"/>
              </a:lnTo>
              <a:lnTo>
                <a:pt x="566137" y="12191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8" y="560831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8" y="560831"/>
              </a:lnTo>
              <a:lnTo>
                <a:pt x="547115" y="560831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1"/>
              </a:lnTo>
              <a:lnTo>
                <a:pt x="554736" y="556260"/>
              </a:lnTo>
              <a:lnTo>
                <a:pt x="568410" y="556260"/>
              </a:lnTo>
              <a:lnTo>
                <a:pt x="701040" y="289560"/>
              </a:lnTo>
              <a:lnTo>
                <a:pt x="687324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6" y="556260"/>
              </a:lnTo>
              <a:lnTo>
                <a:pt x="547115" y="560831"/>
              </a:lnTo>
              <a:lnTo>
                <a:pt x="566137" y="560831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4" y="283463"/>
              </a:moveTo>
              <a:lnTo>
                <a:pt x="685783" y="286512"/>
              </a:lnTo>
              <a:lnTo>
                <a:pt x="687324" y="289560"/>
              </a:lnTo>
              <a:lnTo>
                <a:pt x="687324" y="283463"/>
              </a:lnTo>
              <a:close/>
            </a:path>
            <a:path w="702945" h="573405">
              <a:moveTo>
                <a:pt x="701040" y="283463"/>
              </a:moveTo>
              <a:lnTo>
                <a:pt x="687324" y="283463"/>
              </a:lnTo>
              <a:lnTo>
                <a:pt x="687324" y="289560"/>
              </a:lnTo>
              <a:lnTo>
                <a:pt x="701040" y="289560"/>
              </a:lnTo>
              <a:lnTo>
                <a:pt x="702564" y="288036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1"/>
              </a:moveTo>
              <a:lnTo>
                <a:pt x="685783" y="286512"/>
              </a:lnTo>
              <a:lnTo>
                <a:pt x="687324" y="283463"/>
              </a:lnTo>
              <a:lnTo>
                <a:pt x="701040" y="283463"/>
              </a:lnTo>
              <a:lnTo>
                <a:pt x="568410" y="16763"/>
              </a:lnTo>
              <a:lnTo>
                <a:pt x="554736" y="16763"/>
              </a:lnTo>
              <a:lnTo>
                <a:pt x="547115" y="12191"/>
              </a:lnTo>
              <a:close/>
            </a:path>
            <a:path w="702945" h="573405">
              <a:moveTo>
                <a:pt x="155448" y="12191"/>
              </a:moveTo>
              <a:lnTo>
                <a:pt x="147827" y="16763"/>
              </a:lnTo>
              <a:lnTo>
                <a:pt x="153136" y="16763"/>
              </a:lnTo>
              <a:lnTo>
                <a:pt x="155448" y="12191"/>
              </a:lnTo>
              <a:close/>
            </a:path>
            <a:path w="702945" h="573405">
              <a:moveTo>
                <a:pt x="547115" y="12191"/>
              </a:moveTo>
              <a:lnTo>
                <a:pt x="155448" y="12191"/>
              </a:lnTo>
              <a:lnTo>
                <a:pt x="153136" y="16763"/>
              </a:lnTo>
              <a:lnTo>
                <a:pt x="549427" y="16763"/>
              </a:lnTo>
              <a:lnTo>
                <a:pt x="547115" y="12191"/>
              </a:lnTo>
              <a:close/>
            </a:path>
            <a:path w="702945" h="573405">
              <a:moveTo>
                <a:pt x="566137" y="12191"/>
              </a:moveTo>
              <a:lnTo>
                <a:pt x="547115" y="12191"/>
              </a:lnTo>
              <a:lnTo>
                <a:pt x="554736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1312163</xdr:colOff>
      <xdr:row>19</xdr:row>
      <xdr:rowOff>88391</xdr:rowOff>
    </xdr:from>
    <xdr:ext cx="702945" cy="5746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4" y="0"/>
              </a:moveTo>
              <a:lnTo>
                <a:pt x="144780" y="0"/>
              </a:lnTo>
              <a:lnTo>
                <a:pt x="141732" y="1524"/>
              </a:lnTo>
              <a:lnTo>
                <a:pt x="0" y="286512"/>
              </a:lnTo>
              <a:lnTo>
                <a:pt x="0" y="288036"/>
              </a:lnTo>
              <a:lnTo>
                <a:pt x="141732" y="573024"/>
              </a:lnTo>
              <a:lnTo>
                <a:pt x="144780" y="574548"/>
              </a:lnTo>
              <a:lnTo>
                <a:pt x="557784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8" y="557784"/>
              </a:lnTo>
              <a:lnTo>
                <a:pt x="153149" y="557784"/>
              </a:lnTo>
              <a:lnTo>
                <a:pt x="19070" y="291084"/>
              </a:lnTo>
              <a:lnTo>
                <a:pt x="15240" y="291084"/>
              </a:lnTo>
              <a:lnTo>
                <a:pt x="15240" y="283463"/>
              </a:lnTo>
              <a:lnTo>
                <a:pt x="19070" y="283463"/>
              </a:lnTo>
              <a:lnTo>
                <a:pt x="153149" y="16763"/>
              </a:lnTo>
              <a:lnTo>
                <a:pt x="147828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4675">
              <a:moveTo>
                <a:pt x="153149" y="557784"/>
              </a:moveTo>
              <a:lnTo>
                <a:pt x="147828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6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6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6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40" y="283463"/>
              </a:moveTo>
              <a:lnTo>
                <a:pt x="15240" y="291084"/>
              </a:lnTo>
              <a:lnTo>
                <a:pt x="17155" y="287274"/>
              </a:lnTo>
              <a:lnTo>
                <a:pt x="15240" y="283463"/>
              </a:lnTo>
              <a:close/>
            </a:path>
            <a:path w="702945" h="574675">
              <a:moveTo>
                <a:pt x="17155" y="287274"/>
              </a:moveTo>
              <a:lnTo>
                <a:pt x="15240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4" y="288036"/>
              </a:lnTo>
              <a:lnTo>
                <a:pt x="702564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40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6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6" y="12192"/>
              </a:lnTo>
              <a:close/>
            </a:path>
            <a:path w="702945" h="574675">
              <a:moveTo>
                <a:pt x="155448" y="12192"/>
              </a:moveTo>
              <a:lnTo>
                <a:pt x="147828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6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6" y="12192"/>
              </a:lnTo>
              <a:close/>
            </a:path>
            <a:path w="702945" h="574675">
              <a:moveTo>
                <a:pt x="566137" y="12192"/>
              </a:moveTo>
              <a:lnTo>
                <a:pt x="547116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620268" y="4784902"/>
    <xdr:ext cx="702945" cy="5715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0" y="0"/>
          <a:ext cx="702945" cy="571500"/>
        </a:xfrm>
        <a:custGeom>
          <a:avLst/>
          <a:gdLst/>
          <a:ahLst/>
          <a:cxnLst/>
          <a:rect l="0" t="0" r="0" b="0"/>
          <a:pathLst>
            <a:path w="702945" h="571500">
              <a:moveTo>
                <a:pt x="559307" y="0"/>
              </a:moveTo>
              <a:lnTo>
                <a:pt x="143256" y="0"/>
              </a:lnTo>
              <a:lnTo>
                <a:pt x="141731" y="1524"/>
              </a:lnTo>
              <a:lnTo>
                <a:pt x="0" y="284988"/>
              </a:lnTo>
              <a:lnTo>
                <a:pt x="0" y="286512"/>
              </a:lnTo>
              <a:lnTo>
                <a:pt x="141731" y="569976"/>
              </a:lnTo>
              <a:lnTo>
                <a:pt x="143256" y="571500"/>
              </a:lnTo>
              <a:lnTo>
                <a:pt x="559307" y="571500"/>
              </a:lnTo>
              <a:lnTo>
                <a:pt x="560832" y="569976"/>
              </a:lnTo>
              <a:lnTo>
                <a:pt x="566165" y="559308"/>
              </a:lnTo>
              <a:lnTo>
                <a:pt x="153924" y="559308"/>
              </a:lnTo>
              <a:lnTo>
                <a:pt x="146303" y="554736"/>
              </a:lnTo>
              <a:lnTo>
                <a:pt x="151637" y="554736"/>
              </a:lnTo>
              <a:lnTo>
                <a:pt x="19050" y="289560"/>
              </a:lnTo>
              <a:lnTo>
                <a:pt x="15240" y="289560"/>
              </a:lnTo>
              <a:lnTo>
                <a:pt x="15240" y="281939"/>
              </a:lnTo>
              <a:lnTo>
                <a:pt x="19050" y="281939"/>
              </a:lnTo>
              <a:lnTo>
                <a:pt x="151637" y="16763"/>
              </a:lnTo>
              <a:lnTo>
                <a:pt x="146303" y="16763"/>
              </a:lnTo>
              <a:lnTo>
                <a:pt x="153924" y="12191"/>
              </a:lnTo>
              <a:lnTo>
                <a:pt x="566165" y="12191"/>
              </a:lnTo>
              <a:lnTo>
                <a:pt x="560832" y="1524"/>
              </a:lnTo>
              <a:lnTo>
                <a:pt x="559307" y="0"/>
              </a:lnTo>
              <a:close/>
            </a:path>
            <a:path w="702945" h="571500">
              <a:moveTo>
                <a:pt x="151637" y="554736"/>
              </a:moveTo>
              <a:lnTo>
                <a:pt x="146303" y="554736"/>
              </a:lnTo>
              <a:lnTo>
                <a:pt x="153924" y="559308"/>
              </a:lnTo>
              <a:lnTo>
                <a:pt x="151637" y="554736"/>
              </a:lnTo>
              <a:close/>
            </a:path>
            <a:path w="702945" h="571500">
              <a:moveTo>
                <a:pt x="550926" y="554736"/>
              </a:moveTo>
              <a:lnTo>
                <a:pt x="151637" y="554736"/>
              </a:lnTo>
              <a:lnTo>
                <a:pt x="153924" y="559308"/>
              </a:lnTo>
              <a:lnTo>
                <a:pt x="548639" y="559308"/>
              </a:lnTo>
              <a:lnTo>
                <a:pt x="550926" y="554736"/>
              </a:lnTo>
              <a:close/>
            </a:path>
            <a:path w="702945" h="571500">
              <a:moveTo>
                <a:pt x="685419" y="285750"/>
              </a:moveTo>
              <a:lnTo>
                <a:pt x="548639" y="559308"/>
              </a:lnTo>
              <a:lnTo>
                <a:pt x="554736" y="554736"/>
              </a:lnTo>
              <a:lnTo>
                <a:pt x="568451" y="554736"/>
              </a:lnTo>
              <a:lnTo>
                <a:pt x="701039" y="289560"/>
              </a:lnTo>
              <a:lnTo>
                <a:pt x="687324" y="289560"/>
              </a:lnTo>
              <a:lnTo>
                <a:pt x="685419" y="285750"/>
              </a:lnTo>
              <a:close/>
            </a:path>
            <a:path w="702945" h="571500">
              <a:moveTo>
                <a:pt x="568451" y="554736"/>
              </a:moveTo>
              <a:lnTo>
                <a:pt x="554736" y="554736"/>
              </a:lnTo>
              <a:lnTo>
                <a:pt x="548639" y="559308"/>
              </a:lnTo>
              <a:lnTo>
                <a:pt x="566165" y="559308"/>
              </a:lnTo>
              <a:lnTo>
                <a:pt x="568451" y="554736"/>
              </a:lnTo>
              <a:close/>
            </a:path>
            <a:path w="702945" h="571500">
              <a:moveTo>
                <a:pt x="15240" y="281939"/>
              </a:moveTo>
              <a:lnTo>
                <a:pt x="15240" y="289560"/>
              </a:lnTo>
              <a:lnTo>
                <a:pt x="17145" y="285750"/>
              </a:lnTo>
              <a:lnTo>
                <a:pt x="15240" y="281939"/>
              </a:lnTo>
              <a:close/>
            </a:path>
            <a:path w="702945" h="571500">
              <a:moveTo>
                <a:pt x="17145" y="285750"/>
              </a:moveTo>
              <a:lnTo>
                <a:pt x="15240" y="289560"/>
              </a:lnTo>
              <a:lnTo>
                <a:pt x="19050" y="289560"/>
              </a:lnTo>
              <a:lnTo>
                <a:pt x="17145" y="285750"/>
              </a:lnTo>
              <a:close/>
            </a:path>
            <a:path w="702945" h="571500">
              <a:moveTo>
                <a:pt x="687324" y="281939"/>
              </a:moveTo>
              <a:lnTo>
                <a:pt x="685419" y="285750"/>
              </a:lnTo>
              <a:lnTo>
                <a:pt x="687324" y="289560"/>
              </a:lnTo>
              <a:lnTo>
                <a:pt x="687324" y="281939"/>
              </a:lnTo>
              <a:close/>
            </a:path>
            <a:path w="702945" h="571500">
              <a:moveTo>
                <a:pt x="701039" y="281939"/>
              </a:moveTo>
              <a:lnTo>
                <a:pt x="687324" y="281939"/>
              </a:lnTo>
              <a:lnTo>
                <a:pt x="687324" y="289560"/>
              </a:lnTo>
              <a:lnTo>
                <a:pt x="701039" y="289560"/>
              </a:lnTo>
              <a:lnTo>
                <a:pt x="702563" y="286512"/>
              </a:lnTo>
              <a:lnTo>
                <a:pt x="702563" y="284988"/>
              </a:lnTo>
              <a:lnTo>
                <a:pt x="701039" y="281939"/>
              </a:lnTo>
              <a:close/>
            </a:path>
            <a:path w="702945" h="571500">
              <a:moveTo>
                <a:pt x="19050" y="281939"/>
              </a:moveTo>
              <a:lnTo>
                <a:pt x="15240" y="281939"/>
              </a:lnTo>
              <a:lnTo>
                <a:pt x="17145" y="285750"/>
              </a:lnTo>
              <a:lnTo>
                <a:pt x="19050" y="281939"/>
              </a:lnTo>
              <a:close/>
            </a:path>
            <a:path w="702945" h="571500">
              <a:moveTo>
                <a:pt x="548639" y="12191"/>
              </a:moveTo>
              <a:lnTo>
                <a:pt x="685419" y="285750"/>
              </a:lnTo>
              <a:lnTo>
                <a:pt x="687324" y="281939"/>
              </a:lnTo>
              <a:lnTo>
                <a:pt x="701039" y="281939"/>
              </a:lnTo>
              <a:lnTo>
                <a:pt x="568451" y="16763"/>
              </a:lnTo>
              <a:lnTo>
                <a:pt x="554736" y="16763"/>
              </a:lnTo>
              <a:lnTo>
                <a:pt x="548639" y="12191"/>
              </a:lnTo>
              <a:close/>
            </a:path>
            <a:path w="702945" h="571500">
              <a:moveTo>
                <a:pt x="153924" y="12191"/>
              </a:moveTo>
              <a:lnTo>
                <a:pt x="146303" y="16763"/>
              </a:lnTo>
              <a:lnTo>
                <a:pt x="151637" y="16763"/>
              </a:lnTo>
              <a:lnTo>
                <a:pt x="153924" y="12191"/>
              </a:lnTo>
              <a:close/>
            </a:path>
            <a:path w="702945" h="571500">
              <a:moveTo>
                <a:pt x="548639" y="12191"/>
              </a:moveTo>
              <a:lnTo>
                <a:pt x="153924" y="12191"/>
              </a:lnTo>
              <a:lnTo>
                <a:pt x="151637" y="16763"/>
              </a:lnTo>
              <a:lnTo>
                <a:pt x="550926" y="16763"/>
              </a:lnTo>
              <a:lnTo>
                <a:pt x="548639" y="12191"/>
              </a:lnTo>
              <a:close/>
            </a:path>
            <a:path w="702945" h="571500">
              <a:moveTo>
                <a:pt x="566165" y="12191"/>
              </a:moveTo>
              <a:lnTo>
                <a:pt x="548639" y="12191"/>
              </a:lnTo>
              <a:lnTo>
                <a:pt x="554736" y="16763"/>
              </a:lnTo>
              <a:lnTo>
                <a:pt x="568451" y="16763"/>
              </a:lnTo>
              <a:lnTo>
                <a:pt x="566165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  <xdr:oneCellAnchor>
    <xdr:from>
      <xdr:col>0</xdr:col>
      <xdr:colOff>107442</xdr:colOff>
      <xdr:row>0</xdr:row>
      <xdr:rowOff>41909</xdr:rowOff>
    </xdr:from>
    <xdr:ext cx="1389888" cy="658368"/>
    <xdr:pic>
      <xdr:nvPicPr>
        <xdr:cNvPr id="17" name="image3.png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9888" cy="65836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57911</xdr:colOff>
      <xdr:row>17</xdr:row>
      <xdr:rowOff>71628</xdr:rowOff>
    </xdr:from>
    <xdr:ext cx="702945" cy="57340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4" y="0"/>
              </a:moveTo>
              <a:lnTo>
                <a:pt x="144780" y="0"/>
              </a:lnTo>
              <a:lnTo>
                <a:pt x="141731" y="1524"/>
              </a:lnTo>
              <a:lnTo>
                <a:pt x="1524" y="283463"/>
              </a:lnTo>
              <a:lnTo>
                <a:pt x="0" y="284988"/>
              </a:lnTo>
              <a:lnTo>
                <a:pt x="0" y="288036"/>
              </a:lnTo>
              <a:lnTo>
                <a:pt x="1524" y="289559"/>
              </a:lnTo>
              <a:lnTo>
                <a:pt x="141731" y="571500"/>
              </a:lnTo>
              <a:lnTo>
                <a:pt x="144780" y="573024"/>
              </a:lnTo>
              <a:lnTo>
                <a:pt x="557784" y="573024"/>
              </a:lnTo>
              <a:lnTo>
                <a:pt x="560832" y="571500"/>
              </a:lnTo>
              <a:lnTo>
                <a:pt x="566137" y="560831"/>
              </a:lnTo>
              <a:lnTo>
                <a:pt x="155448" y="560831"/>
              </a:lnTo>
              <a:lnTo>
                <a:pt x="147828" y="556259"/>
              </a:lnTo>
              <a:lnTo>
                <a:pt x="153136" y="556259"/>
              </a:lnTo>
              <a:lnTo>
                <a:pt x="18321" y="289559"/>
              </a:lnTo>
              <a:lnTo>
                <a:pt x="15240" y="289559"/>
              </a:lnTo>
              <a:lnTo>
                <a:pt x="15240" y="283463"/>
              </a:lnTo>
              <a:lnTo>
                <a:pt x="18321" y="283463"/>
              </a:lnTo>
              <a:lnTo>
                <a:pt x="153136" y="16763"/>
              </a:lnTo>
              <a:lnTo>
                <a:pt x="147828" y="16763"/>
              </a:lnTo>
              <a:lnTo>
                <a:pt x="155448" y="12191"/>
              </a:lnTo>
              <a:lnTo>
                <a:pt x="566137" y="12191"/>
              </a:lnTo>
              <a:lnTo>
                <a:pt x="560832" y="1524"/>
              </a:lnTo>
              <a:lnTo>
                <a:pt x="557784" y="0"/>
              </a:lnTo>
              <a:close/>
            </a:path>
            <a:path w="702945" h="573405">
              <a:moveTo>
                <a:pt x="153136" y="556259"/>
              </a:moveTo>
              <a:lnTo>
                <a:pt x="147828" y="556259"/>
              </a:lnTo>
              <a:lnTo>
                <a:pt x="155448" y="560831"/>
              </a:lnTo>
              <a:lnTo>
                <a:pt x="153136" y="556259"/>
              </a:lnTo>
              <a:close/>
            </a:path>
            <a:path w="702945" h="573405">
              <a:moveTo>
                <a:pt x="549427" y="556259"/>
              </a:moveTo>
              <a:lnTo>
                <a:pt x="153136" y="556259"/>
              </a:lnTo>
              <a:lnTo>
                <a:pt x="155448" y="560831"/>
              </a:lnTo>
              <a:lnTo>
                <a:pt x="547116" y="560831"/>
              </a:lnTo>
              <a:lnTo>
                <a:pt x="549427" y="556259"/>
              </a:lnTo>
              <a:close/>
            </a:path>
            <a:path w="702945" h="573405">
              <a:moveTo>
                <a:pt x="685783" y="286512"/>
              </a:moveTo>
              <a:lnTo>
                <a:pt x="547116" y="560831"/>
              </a:lnTo>
              <a:lnTo>
                <a:pt x="554736" y="556259"/>
              </a:lnTo>
              <a:lnTo>
                <a:pt x="568410" y="556259"/>
              </a:lnTo>
              <a:lnTo>
                <a:pt x="701040" y="289559"/>
              </a:lnTo>
              <a:lnTo>
                <a:pt x="687324" y="289559"/>
              </a:lnTo>
              <a:lnTo>
                <a:pt x="685783" y="286512"/>
              </a:lnTo>
              <a:close/>
            </a:path>
            <a:path w="702945" h="573405">
              <a:moveTo>
                <a:pt x="568410" y="556259"/>
              </a:moveTo>
              <a:lnTo>
                <a:pt x="554736" y="556259"/>
              </a:lnTo>
              <a:lnTo>
                <a:pt x="547116" y="560831"/>
              </a:lnTo>
              <a:lnTo>
                <a:pt x="566137" y="560831"/>
              </a:lnTo>
              <a:lnTo>
                <a:pt x="568410" y="556259"/>
              </a:lnTo>
              <a:close/>
            </a:path>
            <a:path w="702945" h="573405">
              <a:moveTo>
                <a:pt x="15240" y="283463"/>
              </a:moveTo>
              <a:lnTo>
                <a:pt x="15240" y="289559"/>
              </a:lnTo>
              <a:lnTo>
                <a:pt x="16780" y="286512"/>
              </a:lnTo>
              <a:lnTo>
                <a:pt x="15240" y="283463"/>
              </a:lnTo>
              <a:close/>
            </a:path>
            <a:path w="702945" h="573405">
              <a:moveTo>
                <a:pt x="16780" y="286512"/>
              </a:moveTo>
              <a:lnTo>
                <a:pt x="15240" y="289559"/>
              </a:lnTo>
              <a:lnTo>
                <a:pt x="18321" y="289559"/>
              </a:lnTo>
              <a:lnTo>
                <a:pt x="16780" y="286512"/>
              </a:lnTo>
              <a:close/>
            </a:path>
            <a:path w="702945" h="573405">
              <a:moveTo>
                <a:pt x="687324" y="283463"/>
              </a:moveTo>
              <a:lnTo>
                <a:pt x="685783" y="286512"/>
              </a:lnTo>
              <a:lnTo>
                <a:pt x="687324" y="289559"/>
              </a:lnTo>
              <a:lnTo>
                <a:pt x="687324" y="283463"/>
              </a:lnTo>
              <a:close/>
            </a:path>
            <a:path w="702945" h="573405">
              <a:moveTo>
                <a:pt x="701040" y="283463"/>
              </a:moveTo>
              <a:lnTo>
                <a:pt x="687324" y="283463"/>
              </a:lnTo>
              <a:lnTo>
                <a:pt x="687324" y="289559"/>
              </a:lnTo>
              <a:lnTo>
                <a:pt x="701040" y="289559"/>
              </a:lnTo>
              <a:lnTo>
                <a:pt x="702564" y="288036"/>
              </a:lnTo>
              <a:lnTo>
                <a:pt x="702564" y="284988"/>
              </a:lnTo>
              <a:lnTo>
                <a:pt x="701040" y="283463"/>
              </a:lnTo>
              <a:close/>
            </a:path>
            <a:path w="702945" h="573405">
              <a:moveTo>
                <a:pt x="18321" y="283463"/>
              </a:moveTo>
              <a:lnTo>
                <a:pt x="15240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6" y="12191"/>
              </a:moveTo>
              <a:lnTo>
                <a:pt x="685783" y="286512"/>
              </a:lnTo>
              <a:lnTo>
                <a:pt x="687324" y="283463"/>
              </a:lnTo>
              <a:lnTo>
                <a:pt x="701040" y="283463"/>
              </a:lnTo>
              <a:lnTo>
                <a:pt x="568410" y="16763"/>
              </a:lnTo>
              <a:lnTo>
                <a:pt x="554736" y="16763"/>
              </a:lnTo>
              <a:lnTo>
                <a:pt x="547116" y="12191"/>
              </a:lnTo>
              <a:close/>
            </a:path>
            <a:path w="702945" h="573405">
              <a:moveTo>
                <a:pt x="155448" y="12191"/>
              </a:moveTo>
              <a:lnTo>
                <a:pt x="147828" y="16763"/>
              </a:lnTo>
              <a:lnTo>
                <a:pt x="153136" y="16763"/>
              </a:lnTo>
              <a:lnTo>
                <a:pt x="155448" y="12191"/>
              </a:lnTo>
              <a:close/>
            </a:path>
            <a:path w="702945" h="573405">
              <a:moveTo>
                <a:pt x="547116" y="12191"/>
              </a:moveTo>
              <a:lnTo>
                <a:pt x="155448" y="12191"/>
              </a:lnTo>
              <a:lnTo>
                <a:pt x="153136" y="16763"/>
              </a:lnTo>
              <a:lnTo>
                <a:pt x="549427" y="16763"/>
              </a:lnTo>
              <a:lnTo>
                <a:pt x="547116" y="12191"/>
              </a:lnTo>
              <a:close/>
            </a:path>
            <a:path w="702945" h="573405">
              <a:moveTo>
                <a:pt x="566137" y="12191"/>
              </a:moveTo>
              <a:lnTo>
                <a:pt x="547116" y="12191"/>
              </a:lnTo>
              <a:lnTo>
                <a:pt x="554736" y="16763"/>
              </a:lnTo>
              <a:lnTo>
                <a:pt x="568410" y="16763"/>
              </a:lnTo>
              <a:lnTo>
                <a:pt x="566137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oneCellAnchor>
    <xdr:from>
      <xdr:col>0</xdr:col>
      <xdr:colOff>1214627</xdr:colOff>
      <xdr:row>17</xdr:row>
      <xdr:rowOff>77723</xdr:rowOff>
    </xdr:from>
    <xdr:ext cx="702945" cy="57340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0" y="0"/>
          <a:ext cx="702945" cy="573405"/>
        </a:xfrm>
        <a:custGeom>
          <a:avLst/>
          <a:gdLst/>
          <a:ahLst/>
          <a:cxnLst/>
          <a:rect l="0" t="0" r="0" b="0"/>
          <a:pathLst>
            <a:path w="702945" h="573405">
              <a:moveTo>
                <a:pt x="557783" y="0"/>
              </a:moveTo>
              <a:lnTo>
                <a:pt x="144779" y="0"/>
              </a:lnTo>
              <a:lnTo>
                <a:pt x="141731" y="1524"/>
              </a:lnTo>
              <a:lnTo>
                <a:pt x="1523" y="283463"/>
              </a:lnTo>
              <a:lnTo>
                <a:pt x="0" y="284988"/>
              </a:lnTo>
              <a:lnTo>
                <a:pt x="0" y="288036"/>
              </a:lnTo>
              <a:lnTo>
                <a:pt x="1523" y="289560"/>
              </a:lnTo>
              <a:lnTo>
                <a:pt x="141731" y="571500"/>
              </a:lnTo>
              <a:lnTo>
                <a:pt x="144779" y="573024"/>
              </a:lnTo>
              <a:lnTo>
                <a:pt x="557783" y="573024"/>
              </a:lnTo>
              <a:lnTo>
                <a:pt x="560832" y="571500"/>
              </a:lnTo>
              <a:lnTo>
                <a:pt x="566137" y="560832"/>
              </a:lnTo>
              <a:lnTo>
                <a:pt x="155447" y="560832"/>
              </a:lnTo>
              <a:lnTo>
                <a:pt x="147827" y="556260"/>
              </a:lnTo>
              <a:lnTo>
                <a:pt x="153136" y="556260"/>
              </a:lnTo>
              <a:lnTo>
                <a:pt x="18321" y="289560"/>
              </a:lnTo>
              <a:lnTo>
                <a:pt x="15239" y="289560"/>
              </a:lnTo>
              <a:lnTo>
                <a:pt x="15239" y="283463"/>
              </a:lnTo>
              <a:lnTo>
                <a:pt x="18321" y="283463"/>
              </a:lnTo>
              <a:lnTo>
                <a:pt x="153136" y="16763"/>
              </a:lnTo>
              <a:lnTo>
                <a:pt x="147827" y="16763"/>
              </a:lnTo>
              <a:lnTo>
                <a:pt x="155447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3405">
              <a:moveTo>
                <a:pt x="153136" y="556260"/>
              </a:moveTo>
              <a:lnTo>
                <a:pt x="147827" y="556260"/>
              </a:lnTo>
              <a:lnTo>
                <a:pt x="155447" y="560832"/>
              </a:lnTo>
              <a:lnTo>
                <a:pt x="153136" y="556260"/>
              </a:lnTo>
              <a:close/>
            </a:path>
            <a:path w="702945" h="573405">
              <a:moveTo>
                <a:pt x="549427" y="556260"/>
              </a:moveTo>
              <a:lnTo>
                <a:pt x="153136" y="556260"/>
              </a:lnTo>
              <a:lnTo>
                <a:pt x="155447" y="560832"/>
              </a:lnTo>
              <a:lnTo>
                <a:pt x="547115" y="560832"/>
              </a:lnTo>
              <a:lnTo>
                <a:pt x="549427" y="556260"/>
              </a:lnTo>
              <a:close/>
            </a:path>
            <a:path w="702945" h="573405">
              <a:moveTo>
                <a:pt x="685783" y="286512"/>
              </a:moveTo>
              <a:lnTo>
                <a:pt x="547115" y="560832"/>
              </a:lnTo>
              <a:lnTo>
                <a:pt x="554735" y="556260"/>
              </a:lnTo>
              <a:lnTo>
                <a:pt x="568410" y="556260"/>
              </a:lnTo>
              <a:lnTo>
                <a:pt x="701039" y="289560"/>
              </a:lnTo>
              <a:lnTo>
                <a:pt x="687323" y="289560"/>
              </a:lnTo>
              <a:lnTo>
                <a:pt x="685783" y="286512"/>
              </a:lnTo>
              <a:close/>
            </a:path>
            <a:path w="702945" h="573405">
              <a:moveTo>
                <a:pt x="568410" y="556260"/>
              </a:moveTo>
              <a:lnTo>
                <a:pt x="554735" y="556260"/>
              </a:lnTo>
              <a:lnTo>
                <a:pt x="547115" y="560832"/>
              </a:lnTo>
              <a:lnTo>
                <a:pt x="566137" y="560832"/>
              </a:lnTo>
              <a:lnTo>
                <a:pt x="568410" y="556260"/>
              </a:lnTo>
              <a:close/>
            </a:path>
            <a:path w="702945" h="573405">
              <a:moveTo>
                <a:pt x="15239" y="283463"/>
              </a:moveTo>
              <a:lnTo>
                <a:pt x="15239" y="289560"/>
              </a:lnTo>
              <a:lnTo>
                <a:pt x="16780" y="286512"/>
              </a:lnTo>
              <a:lnTo>
                <a:pt x="15239" y="283463"/>
              </a:lnTo>
              <a:close/>
            </a:path>
            <a:path w="702945" h="573405">
              <a:moveTo>
                <a:pt x="16780" y="286512"/>
              </a:moveTo>
              <a:lnTo>
                <a:pt x="15239" y="289560"/>
              </a:lnTo>
              <a:lnTo>
                <a:pt x="18321" y="289560"/>
              </a:lnTo>
              <a:lnTo>
                <a:pt x="16780" y="286512"/>
              </a:lnTo>
              <a:close/>
            </a:path>
            <a:path w="702945" h="573405">
              <a:moveTo>
                <a:pt x="687323" y="283463"/>
              </a:moveTo>
              <a:lnTo>
                <a:pt x="685783" y="286512"/>
              </a:lnTo>
              <a:lnTo>
                <a:pt x="687323" y="289560"/>
              </a:lnTo>
              <a:lnTo>
                <a:pt x="687323" y="283463"/>
              </a:lnTo>
              <a:close/>
            </a:path>
            <a:path w="702945" h="573405">
              <a:moveTo>
                <a:pt x="701039" y="283463"/>
              </a:moveTo>
              <a:lnTo>
                <a:pt x="687323" y="283463"/>
              </a:lnTo>
              <a:lnTo>
                <a:pt x="687323" y="289560"/>
              </a:lnTo>
              <a:lnTo>
                <a:pt x="701039" y="289560"/>
              </a:lnTo>
              <a:lnTo>
                <a:pt x="702563" y="288036"/>
              </a:lnTo>
              <a:lnTo>
                <a:pt x="702563" y="284988"/>
              </a:lnTo>
              <a:lnTo>
                <a:pt x="701039" y="283463"/>
              </a:lnTo>
              <a:close/>
            </a:path>
            <a:path w="702945" h="573405">
              <a:moveTo>
                <a:pt x="18321" y="283463"/>
              </a:moveTo>
              <a:lnTo>
                <a:pt x="15239" y="283463"/>
              </a:lnTo>
              <a:lnTo>
                <a:pt x="16780" y="286512"/>
              </a:lnTo>
              <a:lnTo>
                <a:pt x="18321" y="283463"/>
              </a:lnTo>
              <a:close/>
            </a:path>
            <a:path w="702945" h="573405">
              <a:moveTo>
                <a:pt x="547115" y="12192"/>
              </a:moveTo>
              <a:lnTo>
                <a:pt x="685783" y="286512"/>
              </a:lnTo>
              <a:lnTo>
                <a:pt x="687323" y="283463"/>
              </a:lnTo>
              <a:lnTo>
                <a:pt x="701039" y="283463"/>
              </a:lnTo>
              <a:lnTo>
                <a:pt x="568410" y="16763"/>
              </a:lnTo>
              <a:lnTo>
                <a:pt x="554735" y="16763"/>
              </a:lnTo>
              <a:lnTo>
                <a:pt x="547115" y="12192"/>
              </a:lnTo>
              <a:close/>
            </a:path>
            <a:path w="702945" h="573405">
              <a:moveTo>
                <a:pt x="155447" y="12192"/>
              </a:moveTo>
              <a:lnTo>
                <a:pt x="147827" y="16763"/>
              </a:lnTo>
              <a:lnTo>
                <a:pt x="153136" y="16763"/>
              </a:lnTo>
              <a:lnTo>
                <a:pt x="155447" y="12192"/>
              </a:lnTo>
              <a:close/>
            </a:path>
            <a:path w="702945" h="573405">
              <a:moveTo>
                <a:pt x="547115" y="12192"/>
              </a:moveTo>
              <a:lnTo>
                <a:pt x="155447" y="12192"/>
              </a:lnTo>
              <a:lnTo>
                <a:pt x="153136" y="16763"/>
              </a:lnTo>
              <a:lnTo>
                <a:pt x="549427" y="16763"/>
              </a:lnTo>
              <a:lnTo>
                <a:pt x="547115" y="12192"/>
              </a:lnTo>
              <a:close/>
            </a:path>
            <a:path w="702945" h="573405">
              <a:moveTo>
                <a:pt x="566137" y="12192"/>
              </a:moveTo>
              <a:lnTo>
                <a:pt x="547115" y="12192"/>
              </a:lnTo>
              <a:lnTo>
                <a:pt x="554735" y="16763"/>
              </a:lnTo>
              <a:lnTo>
                <a:pt x="568410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71628</xdr:rowOff>
    </xdr:from>
    <xdr:ext cx="695325" cy="573405"/>
    <xdr:grpSp>
      <xdr:nvGrpSpPr>
        <xdr:cNvPr id="20" name="Group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GrpSpPr/>
      </xdr:nvGrpSpPr>
      <xdr:grpSpPr>
        <a:xfrm>
          <a:off x="0" y="3738753"/>
          <a:ext cx="695325" cy="573405"/>
          <a:chOff x="0" y="0"/>
          <a:chExt cx="695325" cy="573405"/>
        </a:xfrm>
      </xdr:grpSpPr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F00-000015000000}"/>
              </a:ext>
            </a:extLst>
          </xdr:cNvPr>
          <xdr:cNvSpPr/>
        </xdr:nvSpPr>
        <xdr:spPr>
          <a:xfrm>
            <a:off x="0" y="7620"/>
            <a:ext cx="685800" cy="556260"/>
          </a:xfrm>
          <a:custGeom>
            <a:avLst/>
            <a:gdLst/>
            <a:ahLst/>
            <a:cxnLst/>
            <a:rect l="0" t="0" r="0" b="0"/>
            <a:pathLst>
              <a:path w="685800" h="556260">
                <a:moveTo>
                  <a:pt x="547116" y="0"/>
                </a:moveTo>
                <a:lnTo>
                  <a:pt x="140208" y="0"/>
                </a:lnTo>
                <a:lnTo>
                  <a:pt x="0" y="278891"/>
                </a:lnTo>
                <a:lnTo>
                  <a:pt x="140208" y="556259"/>
                </a:lnTo>
                <a:lnTo>
                  <a:pt x="547116" y="556259"/>
                </a:lnTo>
                <a:lnTo>
                  <a:pt x="685800" y="278891"/>
                </a:lnTo>
                <a:lnTo>
                  <a:pt x="547116" y="0"/>
                </a:lnTo>
                <a:close/>
              </a:path>
            </a:pathLst>
          </a:custGeom>
          <a:solidFill>
            <a:srgbClr val="FFFFFF">
              <a:alpha val="50000"/>
            </a:srgbClr>
          </a:solidFill>
        </xdr:spPr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F00-000016000000}"/>
              </a:ext>
            </a:extLst>
          </xdr:cNvPr>
          <xdr:cNvSpPr/>
        </xdr:nvSpPr>
        <xdr:spPr>
          <a:xfrm>
            <a:off x="0" y="0"/>
            <a:ext cx="695325" cy="573405"/>
          </a:xfrm>
          <a:custGeom>
            <a:avLst/>
            <a:gdLst/>
            <a:ahLst/>
            <a:cxnLst/>
            <a:rect l="0" t="0" r="0" b="0"/>
            <a:pathLst>
              <a:path w="695325" h="573405">
                <a:moveTo>
                  <a:pt x="550164" y="0"/>
                </a:moveTo>
                <a:lnTo>
                  <a:pt x="137160" y="0"/>
                </a:lnTo>
                <a:lnTo>
                  <a:pt x="134112" y="1524"/>
                </a:lnTo>
                <a:lnTo>
                  <a:pt x="0" y="271205"/>
                </a:lnTo>
                <a:lnTo>
                  <a:pt x="0" y="301818"/>
                </a:lnTo>
                <a:lnTo>
                  <a:pt x="134112" y="571500"/>
                </a:lnTo>
                <a:lnTo>
                  <a:pt x="137160" y="573024"/>
                </a:lnTo>
                <a:lnTo>
                  <a:pt x="550164" y="573024"/>
                </a:lnTo>
                <a:lnTo>
                  <a:pt x="553211" y="571500"/>
                </a:lnTo>
                <a:lnTo>
                  <a:pt x="558517" y="560831"/>
                </a:lnTo>
                <a:lnTo>
                  <a:pt x="147828" y="560831"/>
                </a:lnTo>
                <a:lnTo>
                  <a:pt x="140208" y="556260"/>
                </a:lnTo>
                <a:lnTo>
                  <a:pt x="145516" y="556260"/>
                </a:lnTo>
                <a:lnTo>
                  <a:pt x="10701" y="289560"/>
                </a:lnTo>
                <a:lnTo>
                  <a:pt x="7620" y="289560"/>
                </a:lnTo>
                <a:lnTo>
                  <a:pt x="7620" y="283463"/>
                </a:lnTo>
                <a:lnTo>
                  <a:pt x="10701" y="283463"/>
                </a:lnTo>
                <a:lnTo>
                  <a:pt x="145516" y="16763"/>
                </a:lnTo>
                <a:lnTo>
                  <a:pt x="140208" y="16763"/>
                </a:lnTo>
                <a:lnTo>
                  <a:pt x="147828" y="12191"/>
                </a:lnTo>
                <a:lnTo>
                  <a:pt x="558517" y="12191"/>
                </a:lnTo>
                <a:lnTo>
                  <a:pt x="553211" y="1524"/>
                </a:lnTo>
                <a:lnTo>
                  <a:pt x="550164" y="0"/>
                </a:lnTo>
                <a:close/>
              </a:path>
              <a:path w="695325" h="573405">
                <a:moveTo>
                  <a:pt x="145516" y="556260"/>
                </a:moveTo>
                <a:lnTo>
                  <a:pt x="140208" y="556260"/>
                </a:lnTo>
                <a:lnTo>
                  <a:pt x="147828" y="560831"/>
                </a:lnTo>
                <a:lnTo>
                  <a:pt x="145516" y="556260"/>
                </a:lnTo>
                <a:close/>
              </a:path>
              <a:path w="695325" h="573405">
                <a:moveTo>
                  <a:pt x="541807" y="556260"/>
                </a:moveTo>
                <a:lnTo>
                  <a:pt x="145516" y="556260"/>
                </a:lnTo>
                <a:lnTo>
                  <a:pt x="147828" y="560831"/>
                </a:lnTo>
                <a:lnTo>
                  <a:pt x="539496" y="560831"/>
                </a:lnTo>
                <a:lnTo>
                  <a:pt x="541807" y="556260"/>
                </a:lnTo>
                <a:close/>
              </a:path>
              <a:path w="695325" h="573405">
                <a:moveTo>
                  <a:pt x="678163" y="286512"/>
                </a:moveTo>
                <a:lnTo>
                  <a:pt x="539496" y="560831"/>
                </a:lnTo>
                <a:lnTo>
                  <a:pt x="547116" y="556260"/>
                </a:lnTo>
                <a:lnTo>
                  <a:pt x="560790" y="556260"/>
                </a:lnTo>
                <a:lnTo>
                  <a:pt x="693420" y="289560"/>
                </a:lnTo>
                <a:lnTo>
                  <a:pt x="679704" y="289560"/>
                </a:lnTo>
                <a:lnTo>
                  <a:pt x="678163" y="286512"/>
                </a:lnTo>
                <a:close/>
              </a:path>
              <a:path w="695325" h="573405">
                <a:moveTo>
                  <a:pt x="560790" y="556260"/>
                </a:moveTo>
                <a:lnTo>
                  <a:pt x="547116" y="556260"/>
                </a:lnTo>
                <a:lnTo>
                  <a:pt x="539496" y="560831"/>
                </a:lnTo>
                <a:lnTo>
                  <a:pt x="558517" y="560831"/>
                </a:lnTo>
                <a:lnTo>
                  <a:pt x="560790" y="556260"/>
                </a:lnTo>
                <a:close/>
              </a:path>
              <a:path w="695325" h="573405">
                <a:moveTo>
                  <a:pt x="7620" y="283463"/>
                </a:moveTo>
                <a:lnTo>
                  <a:pt x="7620" y="289560"/>
                </a:lnTo>
                <a:lnTo>
                  <a:pt x="9160" y="286512"/>
                </a:lnTo>
                <a:lnTo>
                  <a:pt x="7620" y="283463"/>
                </a:lnTo>
                <a:close/>
              </a:path>
              <a:path w="695325" h="573405">
                <a:moveTo>
                  <a:pt x="9160" y="286512"/>
                </a:moveTo>
                <a:lnTo>
                  <a:pt x="7620" y="289560"/>
                </a:lnTo>
                <a:lnTo>
                  <a:pt x="10701" y="289560"/>
                </a:lnTo>
                <a:lnTo>
                  <a:pt x="9160" y="286512"/>
                </a:lnTo>
                <a:close/>
              </a:path>
              <a:path w="695325" h="573405">
                <a:moveTo>
                  <a:pt x="679704" y="283463"/>
                </a:moveTo>
                <a:lnTo>
                  <a:pt x="678163" y="286512"/>
                </a:lnTo>
                <a:lnTo>
                  <a:pt x="679704" y="289560"/>
                </a:lnTo>
                <a:lnTo>
                  <a:pt x="679704" y="283463"/>
                </a:lnTo>
                <a:close/>
              </a:path>
              <a:path w="695325" h="573405">
                <a:moveTo>
                  <a:pt x="693420" y="283463"/>
                </a:moveTo>
                <a:lnTo>
                  <a:pt x="679704" y="283463"/>
                </a:lnTo>
                <a:lnTo>
                  <a:pt x="679704" y="289560"/>
                </a:lnTo>
                <a:lnTo>
                  <a:pt x="693420" y="289560"/>
                </a:lnTo>
                <a:lnTo>
                  <a:pt x="694944" y="288036"/>
                </a:lnTo>
                <a:lnTo>
                  <a:pt x="694944" y="284988"/>
                </a:lnTo>
                <a:lnTo>
                  <a:pt x="693420" y="283463"/>
                </a:lnTo>
                <a:close/>
              </a:path>
              <a:path w="695325" h="573405">
                <a:moveTo>
                  <a:pt x="10701" y="283463"/>
                </a:moveTo>
                <a:lnTo>
                  <a:pt x="7620" y="283463"/>
                </a:lnTo>
                <a:lnTo>
                  <a:pt x="9160" y="286512"/>
                </a:lnTo>
                <a:lnTo>
                  <a:pt x="10701" y="283463"/>
                </a:lnTo>
                <a:close/>
              </a:path>
              <a:path w="695325" h="573405">
                <a:moveTo>
                  <a:pt x="539496" y="12191"/>
                </a:moveTo>
                <a:lnTo>
                  <a:pt x="678163" y="286512"/>
                </a:lnTo>
                <a:lnTo>
                  <a:pt x="679704" y="283463"/>
                </a:lnTo>
                <a:lnTo>
                  <a:pt x="693420" y="283463"/>
                </a:lnTo>
                <a:lnTo>
                  <a:pt x="560790" y="16763"/>
                </a:lnTo>
                <a:lnTo>
                  <a:pt x="547116" y="16763"/>
                </a:lnTo>
                <a:lnTo>
                  <a:pt x="539496" y="12191"/>
                </a:lnTo>
                <a:close/>
              </a:path>
              <a:path w="695325" h="573405">
                <a:moveTo>
                  <a:pt x="147828" y="12191"/>
                </a:moveTo>
                <a:lnTo>
                  <a:pt x="140208" y="16763"/>
                </a:lnTo>
                <a:lnTo>
                  <a:pt x="145516" y="16763"/>
                </a:lnTo>
                <a:lnTo>
                  <a:pt x="147828" y="12191"/>
                </a:lnTo>
                <a:close/>
              </a:path>
              <a:path w="695325" h="573405">
                <a:moveTo>
                  <a:pt x="539496" y="12191"/>
                </a:moveTo>
                <a:lnTo>
                  <a:pt x="147828" y="12191"/>
                </a:lnTo>
                <a:lnTo>
                  <a:pt x="145516" y="16763"/>
                </a:lnTo>
                <a:lnTo>
                  <a:pt x="541807" y="16763"/>
                </a:lnTo>
                <a:lnTo>
                  <a:pt x="539496" y="12191"/>
                </a:lnTo>
                <a:close/>
              </a:path>
              <a:path w="695325" h="573405">
                <a:moveTo>
                  <a:pt x="558517" y="12191"/>
                </a:moveTo>
                <a:lnTo>
                  <a:pt x="539496" y="12191"/>
                </a:lnTo>
                <a:lnTo>
                  <a:pt x="547116" y="16763"/>
                </a:lnTo>
                <a:lnTo>
                  <a:pt x="560790" y="16763"/>
                </a:lnTo>
                <a:lnTo>
                  <a:pt x="558517" y="12191"/>
                </a:lnTo>
                <a:close/>
              </a:path>
            </a:pathLst>
          </a:custGeom>
          <a:solidFill>
            <a:srgbClr val="000000">
              <a:alpha val="50000"/>
            </a:srgbClr>
          </a:solidFill>
        </xdr:spPr>
      </xdr:sp>
    </xdr:grpSp>
    <xdr:clientData/>
  </xdr:oneCellAnchor>
  <xdr:oneCellAnchor>
    <xdr:from>
      <xdr:col>1</xdr:col>
      <xdr:colOff>826172</xdr:colOff>
      <xdr:row>18</xdr:row>
      <xdr:rowOff>82295</xdr:rowOff>
    </xdr:from>
    <xdr:ext cx="702945" cy="574675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0" y="0"/>
          <a:ext cx="702945" cy="574675"/>
        </a:xfrm>
        <a:custGeom>
          <a:avLst/>
          <a:gdLst/>
          <a:ahLst/>
          <a:cxnLst/>
          <a:rect l="0" t="0" r="0" b="0"/>
          <a:pathLst>
            <a:path w="702945" h="574675">
              <a:moveTo>
                <a:pt x="557783" y="0"/>
              </a:moveTo>
              <a:lnTo>
                <a:pt x="144780" y="0"/>
              </a:lnTo>
              <a:lnTo>
                <a:pt x="141731" y="1524"/>
              </a:lnTo>
              <a:lnTo>
                <a:pt x="0" y="286512"/>
              </a:lnTo>
              <a:lnTo>
                <a:pt x="0" y="288036"/>
              </a:lnTo>
              <a:lnTo>
                <a:pt x="141731" y="573024"/>
              </a:lnTo>
              <a:lnTo>
                <a:pt x="144780" y="574548"/>
              </a:lnTo>
              <a:lnTo>
                <a:pt x="557783" y="574548"/>
              </a:lnTo>
              <a:lnTo>
                <a:pt x="560832" y="573024"/>
              </a:lnTo>
              <a:lnTo>
                <a:pt x="566137" y="562356"/>
              </a:lnTo>
              <a:lnTo>
                <a:pt x="155448" y="562356"/>
              </a:lnTo>
              <a:lnTo>
                <a:pt x="147827" y="557784"/>
              </a:lnTo>
              <a:lnTo>
                <a:pt x="153149" y="557784"/>
              </a:lnTo>
              <a:lnTo>
                <a:pt x="19070" y="291084"/>
              </a:lnTo>
              <a:lnTo>
                <a:pt x="15239" y="291084"/>
              </a:lnTo>
              <a:lnTo>
                <a:pt x="15239" y="283463"/>
              </a:lnTo>
              <a:lnTo>
                <a:pt x="19070" y="283463"/>
              </a:lnTo>
              <a:lnTo>
                <a:pt x="153149" y="16763"/>
              </a:lnTo>
              <a:lnTo>
                <a:pt x="147827" y="16763"/>
              </a:lnTo>
              <a:lnTo>
                <a:pt x="155448" y="12192"/>
              </a:lnTo>
              <a:lnTo>
                <a:pt x="566137" y="12192"/>
              </a:lnTo>
              <a:lnTo>
                <a:pt x="560832" y="1524"/>
              </a:lnTo>
              <a:lnTo>
                <a:pt x="557783" y="0"/>
              </a:lnTo>
              <a:close/>
            </a:path>
            <a:path w="702945" h="574675">
              <a:moveTo>
                <a:pt x="153149" y="557784"/>
              </a:moveTo>
              <a:lnTo>
                <a:pt x="147827" y="557784"/>
              </a:lnTo>
              <a:lnTo>
                <a:pt x="155448" y="562356"/>
              </a:lnTo>
              <a:lnTo>
                <a:pt x="153149" y="557784"/>
              </a:lnTo>
              <a:close/>
            </a:path>
            <a:path w="702945" h="574675">
              <a:moveTo>
                <a:pt x="549414" y="557784"/>
              </a:moveTo>
              <a:lnTo>
                <a:pt x="153149" y="557784"/>
              </a:lnTo>
              <a:lnTo>
                <a:pt x="155448" y="562356"/>
              </a:lnTo>
              <a:lnTo>
                <a:pt x="547115" y="562356"/>
              </a:lnTo>
              <a:lnTo>
                <a:pt x="549414" y="557784"/>
              </a:lnTo>
              <a:close/>
            </a:path>
            <a:path w="702945" h="574675">
              <a:moveTo>
                <a:pt x="685408" y="287274"/>
              </a:moveTo>
              <a:lnTo>
                <a:pt x="547115" y="562356"/>
              </a:lnTo>
              <a:lnTo>
                <a:pt x="554736" y="557784"/>
              </a:lnTo>
              <a:lnTo>
                <a:pt x="568411" y="557784"/>
              </a:lnTo>
              <a:lnTo>
                <a:pt x="701048" y="291084"/>
              </a:lnTo>
              <a:lnTo>
                <a:pt x="687324" y="291084"/>
              </a:lnTo>
              <a:lnTo>
                <a:pt x="685408" y="287274"/>
              </a:lnTo>
              <a:close/>
            </a:path>
            <a:path w="702945" h="574675">
              <a:moveTo>
                <a:pt x="568411" y="557784"/>
              </a:moveTo>
              <a:lnTo>
                <a:pt x="554736" y="557784"/>
              </a:lnTo>
              <a:lnTo>
                <a:pt x="547115" y="562356"/>
              </a:lnTo>
              <a:lnTo>
                <a:pt x="566137" y="562356"/>
              </a:lnTo>
              <a:lnTo>
                <a:pt x="568411" y="557784"/>
              </a:lnTo>
              <a:close/>
            </a:path>
            <a:path w="702945" h="574675">
              <a:moveTo>
                <a:pt x="15239" y="283463"/>
              </a:moveTo>
              <a:lnTo>
                <a:pt x="15239" y="291084"/>
              </a:lnTo>
              <a:lnTo>
                <a:pt x="17155" y="287274"/>
              </a:lnTo>
              <a:lnTo>
                <a:pt x="15239" y="283463"/>
              </a:lnTo>
              <a:close/>
            </a:path>
            <a:path w="702945" h="574675">
              <a:moveTo>
                <a:pt x="17155" y="287274"/>
              </a:moveTo>
              <a:lnTo>
                <a:pt x="15239" y="291084"/>
              </a:lnTo>
              <a:lnTo>
                <a:pt x="19070" y="291084"/>
              </a:lnTo>
              <a:lnTo>
                <a:pt x="17155" y="287274"/>
              </a:lnTo>
              <a:close/>
            </a:path>
            <a:path w="702945" h="574675">
              <a:moveTo>
                <a:pt x="687324" y="283463"/>
              </a:moveTo>
              <a:lnTo>
                <a:pt x="685408" y="287274"/>
              </a:lnTo>
              <a:lnTo>
                <a:pt x="687324" y="291084"/>
              </a:lnTo>
              <a:lnTo>
                <a:pt x="687324" y="283463"/>
              </a:lnTo>
              <a:close/>
            </a:path>
            <a:path w="702945" h="574675">
              <a:moveTo>
                <a:pt x="701048" y="283463"/>
              </a:moveTo>
              <a:lnTo>
                <a:pt x="687324" y="283463"/>
              </a:lnTo>
              <a:lnTo>
                <a:pt x="687324" y="291084"/>
              </a:lnTo>
              <a:lnTo>
                <a:pt x="701048" y="291084"/>
              </a:lnTo>
              <a:lnTo>
                <a:pt x="702563" y="288036"/>
              </a:lnTo>
              <a:lnTo>
                <a:pt x="702563" y="286512"/>
              </a:lnTo>
              <a:lnTo>
                <a:pt x="701048" y="283463"/>
              </a:lnTo>
              <a:close/>
            </a:path>
            <a:path w="702945" h="574675">
              <a:moveTo>
                <a:pt x="19070" y="283463"/>
              </a:moveTo>
              <a:lnTo>
                <a:pt x="15239" y="283463"/>
              </a:lnTo>
              <a:lnTo>
                <a:pt x="17155" y="287274"/>
              </a:lnTo>
              <a:lnTo>
                <a:pt x="19070" y="283463"/>
              </a:lnTo>
              <a:close/>
            </a:path>
            <a:path w="702945" h="574675">
              <a:moveTo>
                <a:pt x="547115" y="12192"/>
              </a:moveTo>
              <a:lnTo>
                <a:pt x="685408" y="287274"/>
              </a:lnTo>
              <a:lnTo>
                <a:pt x="687324" y="283463"/>
              </a:lnTo>
              <a:lnTo>
                <a:pt x="701048" y="283463"/>
              </a:lnTo>
              <a:lnTo>
                <a:pt x="568411" y="16763"/>
              </a:lnTo>
              <a:lnTo>
                <a:pt x="554736" y="16763"/>
              </a:lnTo>
              <a:lnTo>
                <a:pt x="547115" y="12192"/>
              </a:lnTo>
              <a:close/>
            </a:path>
            <a:path w="702945" h="574675">
              <a:moveTo>
                <a:pt x="155448" y="12192"/>
              </a:moveTo>
              <a:lnTo>
                <a:pt x="147827" y="16763"/>
              </a:lnTo>
              <a:lnTo>
                <a:pt x="153149" y="16763"/>
              </a:lnTo>
              <a:lnTo>
                <a:pt x="155448" y="12192"/>
              </a:lnTo>
              <a:close/>
            </a:path>
            <a:path w="702945" h="574675">
              <a:moveTo>
                <a:pt x="547115" y="12192"/>
              </a:moveTo>
              <a:lnTo>
                <a:pt x="155448" y="12192"/>
              </a:lnTo>
              <a:lnTo>
                <a:pt x="153149" y="16763"/>
              </a:lnTo>
              <a:lnTo>
                <a:pt x="549414" y="16763"/>
              </a:lnTo>
              <a:lnTo>
                <a:pt x="547115" y="12192"/>
              </a:lnTo>
              <a:close/>
            </a:path>
            <a:path w="702945" h="574675">
              <a:moveTo>
                <a:pt x="566137" y="12192"/>
              </a:moveTo>
              <a:lnTo>
                <a:pt x="547115" y="12192"/>
              </a:lnTo>
              <a:lnTo>
                <a:pt x="554736" y="16763"/>
              </a:lnTo>
              <a:lnTo>
                <a:pt x="568411" y="16763"/>
              </a:lnTo>
              <a:lnTo>
                <a:pt x="566137" y="12192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oneCellAnchor>
  <xdr:absoluteAnchor>
    <xdr:pos x="568616" y="4630978"/>
    <xdr:ext cx="702945" cy="57150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0" y="0"/>
          <a:ext cx="702945" cy="571500"/>
        </a:xfrm>
        <a:custGeom>
          <a:avLst/>
          <a:gdLst/>
          <a:ahLst/>
          <a:cxnLst/>
          <a:rect l="0" t="0" r="0" b="0"/>
          <a:pathLst>
            <a:path w="702945" h="571500">
              <a:moveTo>
                <a:pt x="559308" y="0"/>
              </a:moveTo>
              <a:lnTo>
                <a:pt x="143256" y="0"/>
              </a:lnTo>
              <a:lnTo>
                <a:pt x="141731" y="1524"/>
              </a:lnTo>
              <a:lnTo>
                <a:pt x="0" y="284988"/>
              </a:lnTo>
              <a:lnTo>
                <a:pt x="0" y="286512"/>
              </a:lnTo>
              <a:lnTo>
                <a:pt x="141731" y="569976"/>
              </a:lnTo>
              <a:lnTo>
                <a:pt x="143256" y="571500"/>
              </a:lnTo>
              <a:lnTo>
                <a:pt x="559308" y="571500"/>
              </a:lnTo>
              <a:lnTo>
                <a:pt x="560832" y="569976"/>
              </a:lnTo>
              <a:lnTo>
                <a:pt x="566166" y="559308"/>
              </a:lnTo>
              <a:lnTo>
                <a:pt x="153924" y="559308"/>
              </a:lnTo>
              <a:lnTo>
                <a:pt x="146303" y="554736"/>
              </a:lnTo>
              <a:lnTo>
                <a:pt x="151637" y="554736"/>
              </a:lnTo>
              <a:lnTo>
                <a:pt x="19050" y="289560"/>
              </a:lnTo>
              <a:lnTo>
                <a:pt x="15240" y="289560"/>
              </a:lnTo>
              <a:lnTo>
                <a:pt x="15240" y="281939"/>
              </a:lnTo>
              <a:lnTo>
                <a:pt x="19050" y="281939"/>
              </a:lnTo>
              <a:lnTo>
                <a:pt x="151637" y="16763"/>
              </a:lnTo>
              <a:lnTo>
                <a:pt x="146303" y="16763"/>
              </a:lnTo>
              <a:lnTo>
                <a:pt x="153924" y="12191"/>
              </a:lnTo>
              <a:lnTo>
                <a:pt x="566166" y="12191"/>
              </a:lnTo>
              <a:lnTo>
                <a:pt x="560832" y="1524"/>
              </a:lnTo>
              <a:lnTo>
                <a:pt x="559308" y="0"/>
              </a:lnTo>
              <a:close/>
            </a:path>
            <a:path w="702945" h="571500">
              <a:moveTo>
                <a:pt x="151637" y="554736"/>
              </a:moveTo>
              <a:lnTo>
                <a:pt x="146303" y="554736"/>
              </a:lnTo>
              <a:lnTo>
                <a:pt x="153924" y="559308"/>
              </a:lnTo>
              <a:lnTo>
                <a:pt x="151637" y="554736"/>
              </a:lnTo>
              <a:close/>
            </a:path>
            <a:path w="702945" h="571500">
              <a:moveTo>
                <a:pt x="550926" y="554736"/>
              </a:moveTo>
              <a:lnTo>
                <a:pt x="151637" y="554736"/>
              </a:lnTo>
              <a:lnTo>
                <a:pt x="153924" y="559308"/>
              </a:lnTo>
              <a:lnTo>
                <a:pt x="548640" y="559308"/>
              </a:lnTo>
              <a:lnTo>
                <a:pt x="550926" y="554736"/>
              </a:lnTo>
              <a:close/>
            </a:path>
            <a:path w="702945" h="571500">
              <a:moveTo>
                <a:pt x="685418" y="285750"/>
              </a:moveTo>
              <a:lnTo>
                <a:pt x="548640" y="559308"/>
              </a:lnTo>
              <a:lnTo>
                <a:pt x="554735" y="554736"/>
              </a:lnTo>
              <a:lnTo>
                <a:pt x="568452" y="554736"/>
              </a:lnTo>
              <a:lnTo>
                <a:pt x="701040" y="289560"/>
              </a:lnTo>
              <a:lnTo>
                <a:pt x="687323" y="289560"/>
              </a:lnTo>
              <a:lnTo>
                <a:pt x="685418" y="285750"/>
              </a:lnTo>
              <a:close/>
            </a:path>
            <a:path w="702945" h="571500">
              <a:moveTo>
                <a:pt x="568452" y="554736"/>
              </a:moveTo>
              <a:lnTo>
                <a:pt x="554735" y="554736"/>
              </a:lnTo>
              <a:lnTo>
                <a:pt x="548640" y="559308"/>
              </a:lnTo>
              <a:lnTo>
                <a:pt x="566166" y="559308"/>
              </a:lnTo>
              <a:lnTo>
                <a:pt x="568452" y="554736"/>
              </a:lnTo>
              <a:close/>
            </a:path>
            <a:path w="702945" h="571500">
              <a:moveTo>
                <a:pt x="15240" y="281939"/>
              </a:moveTo>
              <a:lnTo>
                <a:pt x="15240" y="289560"/>
              </a:lnTo>
              <a:lnTo>
                <a:pt x="17145" y="285750"/>
              </a:lnTo>
              <a:lnTo>
                <a:pt x="15240" y="281939"/>
              </a:lnTo>
              <a:close/>
            </a:path>
            <a:path w="702945" h="571500">
              <a:moveTo>
                <a:pt x="17145" y="285750"/>
              </a:moveTo>
              <a:lnTo>
                <a:pt x="15240" y="289560"/>
              </a:lnTo>
              <a:lnTo>
                <a:pt x="19050" y="289560"/>
              </a:lnTo>
              <a:lnTo>
                <a:pt x="17145" y="285750"/>
              </a:lnTo>
              <a:close/>
            </a:path>
            <a:path w="702945" h="571500">
              <a:moveTo>
                <a:pt x="687323" y="281939"/>
              </a:moveTo>
              <a:lnTo>
                <a:pt x="685418" y="285750"/>
              </a:lnTo>
              <a:lnTo>
                <a:pt x="687323" y="289560"/>
              </a:lnTo>
              <a:lnTo>
                <a:pt x="687323" y="281939"/>
              </a:lnTo>
              <a:close/>
            </a:path>
            <a:path w="702945" h="571500">
              <a:moveTo>
                <a:pt x="701040" y="281939"/>
              </a:moveTo>
              <a:lnTo>
                <a:pt x="687323" y="281939"/>
              </a:lnTo>
              <a:lnTo>
                <a:pt x="687323" y="289560"/>
              </a:lnTo>
              <a:lnTo>
                <a:pt x="701040" y="289560"/>
              </a:lnTo>
              <a:lnTo>
                <a:pt x="702564" y="286512"/>
              </a:lnTo>
              <a:lnTo>
                <a:pt x="702564" y="284988"/>
              </a:lnTo>
              <a:lnTo>
                <a:pt x="701040" y="281939"/>
              </a:lnTo>
              <a:close/>
            </a:path>
            <a:path w="702945" h="571500">
              <a:moveTo>
                <a:pt x="19050" y="281939"/>
              </a:moveTo>
              <a:lnTo>
                <a:pt x="15240" y="281939"/>
              </a:lnTo>
              <a:lnTo>
                <a:pt x="17145" y="285750"/>
              </a:lnTo>
              <a:lnTo>
                <a:pt x="19050" y="281939"/>
              </a:lnTo>
              <a:close/>
            </a:path>
            <a:path w="702945" h="571500">
              <a:moveTo>
                <a:pt x="548640" y="12191"/>
              </a:moveTo>
              <a:lnTo>
                <a:pt x="685418" y="285750"/>
              </a:lnTo>
              <a:lnTo>
                <a:pt x="687323" y="281939"/>
              </a:lnTo>
              <a:lnTo>
                <a:pt x="701040" y="281939"/>
              </a:lnTo>
              <a:lnTo>
                <a:pt x="568452" y="16763"/>
              </a:lnTo>
              <a:lnTo>
                <a:pt x="554735" y="16763"/>
              </a:lnTo>
              <a:lnTo>
                <a:pt x="548640" y="12191"/>
              </a:lnTo>
              <a:close/>
            </a:path>
            <a:path w="702945" h="571500">
              <a:moveTo>
                <a:pt x="153924" y="12191"/>
              </a:moveTo>
              <a:lnTo>
                <a:pt x="146303" y="16763"/>
              </a:lnTo>
              <a:lnTo>
                <a:pt x="151637" y="16763"/>
              </a:lnTo>
              <a:lnTo>
                <a:pt x="153924" y="12191"/>
              </a:lnTo>
              <a:close/>
            </a:path>
            <a:path w="702945" h="571500">
              <a:moveTo>
                <a:pt x="548640" y="12191"/>
              </a:moveTo>
              <a:lnTo>
                <a:pt x="153924" y="12191"/>
              </a:lnTo>
              <a:lnTo>
                <a:pt x="151637" y="16763"/>
              </a:lnTo>
              <a:lnTo>
                <a:pt x="550926" y="16763"/>
              </a:lnTo>
              <a:lnTo>
                <a:pt x="548640" y="12191"/>
              </a:lnTo>
              <a:close/>
            </a:path>
            <a:path w="702945" h="571500">
              <a:moveTo>
                <a:pt x="566166" y="12191"/>
              </a:moveTo>
              <a:lnTo>
                <a:pt x="548640" y="12191"/>
              </a:lnTo>
              <a:lnTo>
                <a:pt x="554735" y="16763"/>
              </a:lnTo>
              <a:lnTo>
                <a:pt x="568452" y="16763"/>
              </a:lnTo>
              <a:lnTo>
                <a:pt x="566166" y="12191"/>
              </a:lnTo>
              <a:close/>
            </a:path>
          </a:pathLst>
        </a:custGeom>
        <a:solidFill>
          <a:srgbClr val="000000">
            <a:alpha val="50000"/>
          </a:srgbClr>
        </a:solidFill>
      </xdr:spPr>
    </xdr:sp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sqref="A1:A4"/>
    </sheetView>
  </sheetViews>
  <sheetFormatPr defaultColWidth="9.33203125" defaultRowHeight="12"/>
  <cols>
    <col min="1" max="1" width="33.33203125" customWidth="1"/>
    <col min="2" max="3" width="11.1640625" customWidth="1"/>
    <col min="4" max="4" width="42.1640625" customWidth="1"/>
    <col min="5" max="5" width="22.1640625" customWidth="1"/>
    <col min="6" max="6" width="14.5" customWidth="1"/>
    <col min="7" max="7" width="3.1640625" customWidth="1"/>
  </cols>
  <sheetData>
    <row r="1" spans="1:7" ht="23.85" customHeight="1">
      <c r="A1" s="49" t="s">
        <v>0</v>
      </c>
      <c r="B1" s="52" t="s">
        <v>1</v>
      </c>
      <c r="C1" s="53"/>
      <c r="D1" s="54"/>
      <c r="E1" s="39" t="s">
        <v>2</v>
      </c>
      <c r="F1" s="41"/>
    </row>
    <row r="2" spans="1:7" ht="22.7" customHeight="1">
      <c r="A2" s="50"/>
      <c r="B2" s="55"/>
      <c r="C2" s="56"/>
      <c r="D2" s="57"/>
      <c r="E2" s="61" t="s">
        <v>3</v>
      </c>
      <c r="F2" s="62"/>
    </row>
    <row r="3" spans="1:7" ht="15.75" customHeight="1">
      <c r="A3" s="50"/>
      <c r="B3" s="55"/>
      <c r="C3" s="56"/>
      <c r="D3" s="57"/>
      <c r="E3" s="63" t="s">
        <v>4</v>
      </c>
      <c r="F3" s="1" t="s">
        <v>5</v>
      </c>
    </row>
    <row r="4" spans="1:7" ht="15.75" customHeight="1">
      <c r="A4" s="51"/>
      <c r="B4" s="58"/>
      <c r="C4" s="59"/>
      <c r="D4" s="60"/>
      <c r="E4" s="64"/>
      <c r="F4" s="2">
        <v>44412</v>
      </c>
    </row>
    <row r="5" spans="1:7" ht="15.75" customHeight="1">
      <c r="A5" s="35" t="s">
        <v>6</v>
      </c>
      <c r="B5" s="35"/>
      <c r="C5" s="35"/>
      <c r="D5" s="35"/>
      <c r="E5" s="35"/>
      <c r="F5" s="35"/>
      <c r="G5" s="35"/>
    </row>
    <row r="6" spans="1:7" ht="22.35" customHeight="1">
      <c r="A6" s="27" t="s">
        <v>7</v>
      </c>
      <c r="B6" s="28"/>
      <c r="C6" s="27" t="s">
        <v>8</v>
      </c>
      <c r="D6" s="36"/>
      <c r="E6" s="36"/>
      <c r="F6" s="28"/>
    </row>
    <row r="7" spans="1:7" ht="33.200000000000003" customHeight="1">
      <c r="A7" s="27" t="s">
        <v>9</v>
      </c>
      <c r="B7" s="28"/>
      <c r="C7" s="39" t="s">
        <v>10</v>
      </c>
      <c r="D7" s="40"/>
      <c r="E7" s="40"/>
      <c r="F7" s="41"/>
    </row>
    <row r="8" spans="1:7" ht="33.200000000000003" customHeight="1">
      <c r="A8" s="32" t="s">
        <v>11</v>
      </c>
      <c r="B8" s="34"/>
      <c r="C8" s="39" t="s">
        <v>12</v>
      </c>
      <c r="D8" s="40"/>
      <c r="E8" s="40"/>
      <c r="F8" s="41"/>
    </row>
    <row r="9" spans="1:7" ht="15.75" customHeight="1">
      <c r="A9" s="35" t="s">
        <v>13</v>
      </c>
      <c r="B9" s="35"/>
      <c r="C9" s="35"/>
      <c r="D9" s="35"/>
      <c r="E9" s="35"/>
      <c r="F9" s="35"/>
      <c r="G9" s="35"/>
    </row>
    <row r="10" spans="1:7" ht="15.75" customHeight="1">
      <c r="A10" s="47" t="s">
        <v>14</v>
      </c>
      <c r="B10" s="48"/>
      <c r="C10" s="27" t="s">
        <v>15</v>
      </c>
      <c r="D10" s="36"/>
      <c r="E10" s="36"/>
      <c r="F10" s="28"/>
    </row>
    <row r="11" spans="1:7" ht="15.75" customHeight="1">
      <c r="A11" s="47" t="s">
        <v>16</v>
      </c>
      <c r="B11" s="48"/>
      <c r="C11" s="27" t="s">
        <v>17</v>
      </c>
      <c r="D11" s="36"/>
      <c r="E11" s="36"/>
      <c r="F11" s="28"/>
    </row>
    <row r="12" spans="1:7" ht="15.75" customHeight="1">
      <c r="A12" s="47" t="s">
        <v>18</v>
      </c>
      <c r="B12" s="48"/>
      <c r="C12" s="27" t="s">
        <v>19</v>
      </c>
      <c r="D12" s="36"/>
      <c r="E12" s="36"/>
      <c r="F12" s="28"/>
    </row>
    <row r="13" spans="1:7" ht="15.75" customHeight="1">
      <c r="A13" s="47" t="s">
        <v>20</v>
      </c>
      <c r="B13" s="48"/>
      <c r="C13" s="27" t="s">
        <v>21</v>
      </c>
      <c r="D13" s="36"/>
      <c r="E13" s="36"/>
      <c r="F13" s="28"/>
    </row>
    <row r="14" spans="1:7" ht="15.75" customHeight="1">
      <c r="A14" s="47" t="s">
        <v>22</v>
      </c>
      <c r="B14" s="48"/>
      <c r="C14" s="27" t="s">
        <v>23</v>
      </c>
      <c r="D14" s="36"/>
      <c r="E14" s="36"/>
      <c r="F14" s="28"/>
    </row>
    <row r="15" spans="1:7" ht="15.75" customHeight="1">
      <c r="A15" s="47" t="s">
        <v>24</v>
      </c>
      <c r="B15" s="48"/>
      <c r="C15" s="27" t="s">
        <v>25</v>
      </c>
      <c r="D15" s="36"/>
      <c r="E15" s="36"/>
      <c r="F15" s="28"/>
    </row>
    <row r="16" spans="1:7" ht="15.75" customHeight="1">
      <c r="A16" s="47" t="s">
        <v>26</v>
      </c>
      <c r="B16" s="48"/>
      <c r="C16" s="27" t="s">
        <v>27</v>
      </c>
      <c r="D16" s="36"/>
      <c r="E16" s="36"/>
      <c r="F16" s="28"/>
    </row>
    <row r="17" spans="1:7" ht="15.75" customHeight="1">
      <c r="A17" s="47" t="s">
        <v>28</v>
      </c>
      <c r="B17" s="48"/>
      <c r="C17" s="27" t="s">
        <v>27</v>
      </c>
      <c r="D17" s="36"/>
      <c r="E17" s="36"/>
      <c r="F17" s="28"/>
    </row>
    <row r="18" spans="1:7" ht="15.75" customHeight="1">
      <c r="A18" s="47" t="s">
        <v>29</v>
      </c>
      <c r="B18" s="48"/>
      <c r="C18" s="27" t="s">
        <v>30</v>
      </c>
      <c r="D18" s="36"/>
      <c r="E18" s="36"/>
      <c r="F18" s="28"/>
    </row>
    <row r="19" spans="1:7" ht="15.75" customHeight="1">
      <c r="A19" s="35" t="s">
        <v>31</v>
      </c>
      <c r="B19" s="35"/>
      <c r="C19" s="35"/>
      <c r="D19" s="35"/>
      <c r="E19" s="35"/>
      <c r="F19" s="35"/>
      <c r="G19" s="35"/>
    </row>
    <row r="20" spans="1:7" ht="31.5" customHeight="1">
      <c r="A20" s="42" t="s">
        <v>32</v>
      </c>
      <c r="B20" s="43"/>
      <c r="C20" s="44" t="s">
        <v>33</v>
      </c>
      <c r="D20" s="45"/>
      <c r="E20" s="45"/>
      <c r="F20" s="46"/>
    </row>
    <row r="21" spans="1:7" ht="15.75" customHeight="1">
      <c r="A21" s="35" t="s">
        <v>34</v>
      </c>
      <c r="B21" s="35"/>
      <c r="C21" s="35"/>
      <c r="D21" s="35"/>
      <c r="E21" s="35"/>
      <c r="F21" s="35"/>
      <c r="G21" s="35"/>
    </row>
    <row r="22" spans="1:7" ht="42.6" customHeight="1">
      <c r="A22" s="37" t="s">
        <v>35</v>
      </c>
      <c r="B22" s="38"/>
      <c r="C22" s="39" t="s">
        <v>36</v>
      </c>
      <c r="D22" s="40"/>
      <c r="E22" s="40"/>
      <c r="F22" s="41"/>
    </row>
    <row r="23" spans="1:7" ht="15.75" customHeight="1">
      <c r="A23" s="27" t="s">
        <v>37</v>
      </c>
      <c r="B23" s="28"/>
      <c r="C23" s="27" t="s">
        <v>38</v>
      </c>
      <c r="D23" s="36"/>
      <c r="E23" s="36"/>
      <c r="F23" s="28"/>
    </row>
    <row r="24" spans="1:7" ht="15.75" customHeight="1">
      <c r="A24" s="27" t="s">
        <v>39</v>
      </c>
      <c r="B24" s="28"/>
      <c r="C24" s="27" t="s">
        <v>38</v>
      </c>
      <c r="D24" s="36"/>
      <c r="E24" s="36"/>
      <c r="F24" s="28"/>
    </row>
    <row r="25" spans="1:7" ht="15.75" customHeight="1">
      <c r="A25" s="27" t="s">
        <v>40</v>
      </c>
      <c r="B25" s="28"/>
      <c r="C25" s="27" t="s">
        <v>41</v>
      </c>
      <c r="D25" s="36"/>
      <c r="E25" s="36"/>
      <c r="F25" s="28"/>
    </row>
    <row r="26" spans="1:7" ht="15.75" customHeight="1">
      <c r="A26" s="27" t="s">
        <v>42</v>
      </c>
      <c r="B26" s="28"/>
      <c r="C26" s="27" t="s">
        <v>43</v>
      </c>
      <c r="D26" s="36"/>
      <c r="E26" s="36"/>
      <c r="F26" s="28"/>
    </row>
    <row r="27" spans="1:7" ht="15.75" customHeight="1">
      <c r="A27" s="27" t="s">
        <v>44</v>
      </c>
      <c r="B27" s="28"/>
      <c r="C27" s="27" t="s">
        <v>45</v>
      </c>
      <c r="D27" s="36"/>
      <c r="E27" s="36"/>
      <c r="F27" s="28"/>
    </row>
    <row r="28" spans="1:7" ht="33.200000000000003" customHeight="1">
      <c r="A28" s="37" t="s">
        <v>46</v>
      </c>
      <c r="B28" s="38"/>
      <c r="C28" s="39" t="s">
        <v>47</v>
      </c>
      <c r="D28" s="40"/>
      <c r="E28" s="40"/>
      <c r="F28" s="41"/>
    </row>
    <row r="29" spans="1:7" ht="15.75" customHeight="1">
      <c r="A29" s="35" t="s">
        <v>48</v>
      </c>
      <c r="B29" s="35"/>
      <c r="C29" s="35"/>
      <c r="D29" s="35"/>
      <c r="E29" s="35"/>
      <c r="F29" s="35"/>
      <c r="G29" s="35"/>
    </row>
    <row r="30" spans="1:7" ht="15.75" customHeight="1">
      <c r="A30" s="27" t="s">
        <v>49</v>
      </c>
      <c r="B30" s="28"/>
      <c r="C30" s="29">
        <v>0.98799999999999999</v>
      </c>
      <c r="D30" s="30"/>
      <c r="E30" s="30"/>
      <c r="F30" s="31"/>
    </row>
    <row r="31" spans="1:7" ht="15.75" customHeight="1">
      <c r="A31" s="27" t="s">
        <v>50</v>
      </c>
      <c r="B31" s="28"/>
      <c r="C31" s="29">
        <v>1.18E-2</v>
      </c>
      <c r="D31" s="30"/>
      <c r="E31" s="30"/>
      <c r="F31" s="31"/>
    </row>
    <row r="32" spans="1:7" ht="15.75" customHeight="1">
      <c r="A32" s="27" t="s">
        <v>51</v>
      </c>
      <c r="B32" s="28"/>
      <c r="C32" s="29">
        <v>2.0000000000000001E-4</v>
      </c>
      <c r="D32" s="30"/>
      <c r="E32" s="30"/>
      <c r="F32" s="31"/>
    </row>
    <row r="33" spans="1:6" ht="36" customHeight="1">
      <c r="A33" s="32" t="s">
        <v>52</v>
      </c>
      <c r="B33" s="33"/>
      <c r="C33" s="34"/>
      <c r="D33" s="32" t="s">
        <v>53</v>
      </c>
      <c r="E33" s="33"/>
      <c r="F33" s="34"/>
    </row>
  </sheetData>
  <mergeCells count="58">
    <mergeCell ref="A1:A4"/>
    <mergeCell ref="B1:D4"/>
    <mergeCell ref="E1:F1"/>
    <mergeCell ref="E2:F2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G19"/>
    <mergeCell ref="A20:B20"/>
    <mergeCell ref="C20:F20"/>
    <mergeCell ref="A21:G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32:B32"/>
    <mergeCell ref="C32:F32"/>
    <mergeCell ref="A33:C33"/>
    <mergeCell ref="D33:F33"/>
    <mergeCell ref="A29:G29"/>
    <mergeCell ref="A30:B30"/>
    <mergeCell ref="C30:F30"/>
    <mergeCell ref="A31:B31"/>
    <mergeCell ref="C31:F3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7"/>
  <sheetViews>
    <sheetView tabSelected="1"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49" t="s">
        <v>119</v>
      </c>
      <c r="B1" s="52" t="s">
        <v>310</v>
      </c>
      <c r="C1" s="53"/>
      <c r="D1" s="54"/>
      <c r="E1" s="107" t="s">
        <v>266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311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350000000000001" customHeight="1">
      <c r="A6" s="96" t="s">
        <v>125</v>
      </c>
      <c r="B6" s="97"/>
      <c r="C6" s="96" t="s">
        <v>312</v>
      </c>
      <c r="D6" s="104"/>
      <c r="E6" s="104"/>
      <c r="F6" s="97"/>
    </row>
    <row r="7" spans="1:7" ht="47.25" customHeight="1">
      <c r="A7" s="96" t="s">
        <v>127</v>
      </c>
      <c r="B7" s="97"/>
      <c r="C7" s="107" t="s">
        <v>313</v>
      </c>
      <c r="D7" s="108"/>
      <c r="E7" s="108"/>
      <c r="F7" s="109"/>
    </row>
    <row r="8" spans="1:7" ht="28.5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314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315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316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317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318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319</v>
      </c>
      <c r="D15" s="104"/>
      <c r="E15" s="104"/>
      <c r="F15" s="97"/>
    </row>
    <row r="16" spans="1:7" ht="13.5" customHeight="1">
      <c r="A16" s="114" t="s">
        <v>147</v>
      </c>
      <c r="B16" s="115"/>
      <c r="C16" s="96" t="s">
        <v>320</v>
      </c>
      <c r="D16" s="104"/>
      <c r="E16" s="104"/>
      <c r="F16" s="97"/>
    </row>
    <row r="17" spans="1:7" ht="13.5" customHeight="1">
      <c r="A17" s="110" t="s">
        <v>152</v>
      </c>
      <c r="B17" s="110"/>
      <c r="C17" s="110"/>
      <c r="D17" s="110"/>
      <c r="E17" s="110"/>
      <c r="F17" s="110"/>
      <c r="G17" s="110"/>
    </row>
    <row r="18" spans="1:7" ht="46.7" customHeight="1">
      <c r="A18" s="96" t="s">
        <v>306</v>
      </c>
      <c r="B18" s="97"/>
      <c r="C18" s="32" t="s">
        <v>321</v>
      </c>
      <c r="D18" s="33"/>
      <c r="E18" s="33"/>
      <c r="F18" s="34"/>
    </row>
    <row r="19" spans="1:7" ht="13.5" customHeight="1">
      <c r="A19" s="96" t="s">
        <v>157</v>
      </c>
      <c r="B19" s="97"/>
      <c r="C19" s="107" t="s">
        <v>322</v>
      </c>
      <c r="D19" s="108"/>
      <c r="E19" s="108"/>
      <c r="F19" s="109"/>
    </row>
    <row r="20" spans="1:7" ht="13.5" customHeight="1">
      <c r="A20" s="96" t="s">
        <v>158</v>
      </c>
      <c r="B20" s="97"/>
      <c r="C20" s="107" t="s">
        <v>323</v>
      </c>
      <c r="D20" s="108"/>
      <c r="E20" s="108"/>
      <c r="F20" s="109"/>
    </row>
    <row r="21" spans="1:7" ht="13.5" customHeight="1">
      <c r="A21" s="96" t="s">
        <v>162</v>
      </c>
      <c r="B21" s="97"/>
      <c r="C21" s="107" t="s">
        <v>163</v>
      </c>
      <c r="D21" s="108"/>
      <c r="E21" s="108"/>
      <c r="F21" s="109"/>
    </row>
    <row r="22" spans="1:7" ht="27.95" customHeight="1">
      <c r="A22" s="96" t="s">
        <v>164</v>
      </c>
      <c r="B22" s="97"/>
      <c r="C22" s="107" t="s">
        <v>281</v>
      </c>
      <c r="D22" s="108"/>
      <c r="E22" s="108"/>
      <c r="F22" s="109"/>
    </row>
    <row r="23" spans="1:7" ht="13.5" customHeight="1">
      <c r="A23" s="110" t="s">
        <v>166</v>
      </c>
      <c r="B23" s="110"/>
      <c r="C23" s="110"/>
      <c r="D23" s="110"/>
      <c r="E23" s="110"/>
      <c r="F23" s="110"/>
      <c r="G23" s="110"/>
    </row>
    <row r="24" spans="1:7" ht="13.5" customHeight="1">
      <c r="A24" s="96" t="s">
        <v>167</v>
      </c>
      <c r="B24" s="97"/>
      <c r="C24" s="202">
        <v>0.98799999999999999</v>
      </c>
      <c r="D24" s="203"/>
      <c r="E24" s="203"/>
      <c r="F24" s="204"/>
    </row>
    <row r="25" spans="1:7" ht="13.5" customHeight="1">
      <c r="A25" s="96" t="s">
        <v>168</v>
      </c>
      <c r="B25" s="97"/>
      <c r="C25" s="202">
        <v>1.18E-2</v>
      </c>
      <c r="D25" s="203"/>
      <c r="E25" s="203"/>
      <c r="F25" s="204"/>
    </row>
    <row r="26" spans="1:7" ht="13.5" customHeight="1">
      <c r="A26" s="96" t="s">
        <v>169</v>
      </c>
      <c r="B26" s="97"/>
      <c r="C26" s="202">
        <v>2.0000000000000001E-4</v>
      </c>
      <c r="D26" s="203"/>
      <c r="E26" s="203"/>
      <c r="F26" s="204"/>
    </row>
    <row r="27" spans="1:7" ht="30.75" customHeight="1">
      <c r="A27" s="32" t="s">
        <v>170</v>
      </c>
      <c r="B27" s="33"/>
      <c r="C27" s="34"/>
      <c r="D27" s="32" t="s">
        <v>171</v>
      </c>
      <c r="E27" s="33"/>
      <c r="F27" s="34"/>
    </row>
  </sheetData>
  <mergeCells count="46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G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G23"/>
    <mergeCell ref="A27:C27"/>
    <mergeCell ref="D27:F27"/>
    <mergeCell ref="A24:B24"/>
    <mergeCell ref="C24:F24"/>
    <mergeCell ref="A25:B25"/>
    <mergeCell ref="C25:F25"/>
    <mergeCell ref="A26:B26"/>
    <mergeCell ref="C26:F2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8"/>
  <sheetViews>
    <sheetView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.1640625" customWidth="1"/>
    <col min="8" max="8" width="22.5" customWidth="1"/>
  </cols>
  <sheetData>
    <row r="1" spans="1:8" ht="20.25" customHeight="1">
      <c r="A1" s="49" t="s">
        <v>119</v>
      </c>
      <c r="B1" s="52" t="s">
        <v>324</v>
      </c>
      <c r="C1" s="53"/>
      <c r="D1" s="53"/>
      <c r="E1" s="54"/>
      <c r="F1" s="187" t="s">
        <v>282</v>
      </c>
      <c r="G1" s="188"/>
    </row>
    <row r="2" spans="1:8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8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8" ht="10.35" customHeight="1">
      <c r="A4" s="51"/>
      <c r="B4" s="58"/>
      <c r="C4" s="59"/>
      <c r="D4" s="59"/>
      <c r="E4" s="60"/>
      <c r="F4" s="192"/>
      <c r="G4" s="14">
        <v>44412</v>
      </c>
    </row>
    <row r="5" spans="1:8" ht="27" customHeight="1">
      <c r="A5" s="140" t="s">
        <v>176</v>
      </c>
      <c r="B5" s="140"/>
      <c r="C5" s="140"/>
      <c r="D5" s="140"/>
      <c r="E5" s="140"/>
      <c r="F5" s="140"/>
      <c r="G5" s="140"/>
      <c r="H5" s="140"/>
    </row>
    <row r="6" spans="1:8" ht="13.5" customHeight="1">
      <c r="A6" s="10" t="s">
        <v>177</v>
      </c>
      <c r="B6" s="96" t="s">
        <v>178</v>
      </c>
      <c r="C6" s="104"/>
      <c r="D6" s="104"/>
      <c r="E6" s="97"/>
      <c r="F6" s="184" t="s">
        <v>285</v>
      </c>
      <c r="G6" s="186"/>
    </row>
    <row r="7" spans="1:8" ht="13.5" customHeight="1">
      <c r="A7" s="10" t="s">
        <v>180</v>
      </c>
      <c r="B7" s="96" t="s">
        <v>181</v>
      </c>
      <c r="C7" s="104"/>
      <c r="D7" s="104"/>
      <c r="E7" s="97"/>
      <c r="F7" s="96" t="s">
        <v>182</v>
      </c>
      <c r="G7" s="97"/>
    </row>
    <row r="8" spans="1:8" ht="13.5" customHeight="1">
      <c r="A8" s="10" t="s">
        <v>183</v>
      </c>
      <c r="B8" s="96" t="s">
        <v>184</v>
      </c>
      <c r="C8" s="104"/>
      <c r="D8" s="104"/>
      <c r="E8" s="97"/>
      <c r="F8" s="96" t="s">
        <v>185</v>
      </c>
      <c r="G8" s="97"/>
    </row>
    <row r="9" spans="1:8" ht="13.5" customHeight="1">
      <c r="A9" s="10" t="s">
        <v>186</v>
      </c>
      <c r="B9" s="96" t="s">
        <v>187</v>
      </c>
      <c r="C9" s="104"/>
      <c r="D9" s="104"/>
      <c r="E9" s="97"/>
      <c r="F9" s="88"/>
      <c r="G9" s="89"/>
    </row>
    <row r="10" spans="1:8" ht="13.5" customHeight="1">
      <c r="A10" s="10" t="s">
        <v>188</v>
      </c>
      <c r="B10" s="96" t="s">
        <v>189</v>
      </c>
      <c r="C10" s="104"/>
      <c r="D10" s="104"/>
      <c r="E10" s="97"/>
      <c r="F10" s="96" t="s">
        <v>190</v>
      </c>
      <c r="G10" s="97"/>
    </row>
    <row r="11" spans="1:8" ht="13.5" customHeight="1">
      <c r="A11" s="10" t="s">
        <v>191</v>
      </c>
      <c r="B11" s="184" t="s">
        <v>255</v>
      </c>
      <c r="C11" s="185"/>
      <c r="D11" s="185"/>
      <c r="E11" s="186"/>
      <c r="F11" s="96" t="s">
        <v>182</v>
      </c>
      <c r="G11" s="97"/>
    </row>
    <row r="12" spans="1:8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</row>
    <row r="13" spans="1:8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8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287</v>
      </c>
      <c r="G14" s="97"/>
    </row>
    <row r="15" spans="1:8" ht="13.5" customHeight="1">
      <c r="A15" s="10" t="s">
        <v>288</v>
      </c>
      <c r="B15" s="96" t="s">
        <v>199</v>
      </c>
      <c r="C15" s="97"/>
      <c r="D15" s="96" t="s">
        <v>289</v>
      </c>
      <c r="E15" s="97"/>
      <c r="F15" s="199">
        <v>300</v>
      </c>
      <c r="G15" s="131"/>
    </row>
    <row r="16" spans="1:8" ht="13.5" customHeight="1">
      <c r="A16" s="10" t="s">
        <v>202</v>
      </c>
      <c r="B16" s="96" t="s">
        <v>199</v>
      </c>
      <c r="C16" s="97"/>
      <c r="D16" s="96" t="s">
        <v>290</v>
      </c>
      <c r="E16" s="97"/>
      <c r="F16" s="96" t="s">
        <v>291</v>
      </c>
      <c r="G16" s="97"/>
    </row>
    <row r="17" spans="1:8" ht="13.5" customHeight="1">
      <c r="A17" s="10" t="s">
        <v>205</v>
      </c>
      <c r="B17" s="96" t="s">
        <v>206</v>
      </c>
      <c r="C17" s="97"/>
      <c r="D17" s="96" t="s">
        <v>203</v>
      </c>
      <c r="E17" s="97"/>
      <c r="F17" s="96" t="s">
        <v>259</v>
      </c>
      <c r="G17" s="97"/>
    </row>
    <row r="18" spans="1:8" ht="13.5" customHeight="1">
      <c r="A18" s="10" t="s">
        <v>208</v>
      </c>
      <c r="B18" s="96" t="s">
        <v>199</v>
      </c>
      <c r="C18" s="97"/>
      <c r="D18" s="96" t="s">
        <v>203</v>
      </c>
      <c r="E18" s="97"/>
      <c r="F18" s="96" t="s">
        <v>292</v>
      </c>
      <c r="G18" s="97"/>
    </row>
    <row r="19" spans="1:8" ht="27" customHeight="1">
      <c r="A19" s="140" t="s">
        <v>210</v>
      </c>
      <c r="B19" s="140"/>
      <c r="C19" s="140"/>
      <c r="D19" s="140"/>
      <c r="E19" s="140"/>
      <c r="F19" s="140"/>
      <c r="G19" s="140"/>
      <c r="H19" s="140"/>
    </row>
    <row r="20" spans="1:8" ht="18.75" customHeight="1">
      <c r="A20" s="52" t="s">
        <v>325</v>
      </c>
      <c r="B20" s="54"/>
      <c r="C20" s="107" t="s">
        <v>213</v>
      </c>
      <c r="D20" s="108"/>
      <c r="E20" s="183" t="s">
        <v>214</v>
      </c>
      <c r="F20" s="183"/>
      <c r="G20" s="6"/>
    </row>
    <row r="21" spans="1:8" ht="13.5" customHeight="1">
      <c r="A21" s="55"/>
      <c r="B21" s="57"/>
      <c r="C21" s="107" t="s">
        <v>215</v>
      </c>
      <c r="D21" s="108"/>
      <c r="E21" s="108"/>
      <c r="F21" s="109"/>
      <c r="G21" s="5"/>
    </row>
    <row r="22" spans="1:8" ht="13.5" customHeight="1">
      <c r="A22" s="55"/>
      <c r="B22" s="57"/>
      <c r="C22" s="107" t="s">
        <v>217</v>
      </c>
      <c r="D22" s="108"/>
      <c r="E22" s="205">
        <v>280.01</v>
      </c>
      <c r="F22" s="206"/>
      <c r="G22" s="10" t="s">
        <v>218</v>
      </c>
    </row>
    <row r="23" spans="1:8" ht="13.5" customHeight="1">
      <c r="A23" s="55"/>
      <c r="B23" s="57"/>
      <c r="C23" s="107" t="s">
        <v>217</v>
      </c>
      <c r="D23" s="108"/>
      <c r="E23" s="152">
        <v>1164.3800000000001</v>
      </c>
      <c r="F23" s="153"/>
      <c r="G23" s="10" t="s">
        <v>219</v>
      </c>
    </row>
    <row r="24" spans="1:8" ht="13.5" customHeight="1">
      <c r="A24" s="55"/>
      <c r="B24" s="57"/>
      <c r="C24" s="107" t="s">
        <v>220</v>
      </c>
      <c r="D24" s="108"/>
      <c r="E24" s="172">
        <v>19.78</v>
      </c>
      <c r="F24" s="173"/>
      <c r="G24" s="10" t="s">
        <v>221</v>
      </c>
    </row>
    <row r="25" spans="1:8" ht="13.5" customHeight="1">
      <c r="A25" s="55"/>
      <c r="B25" s="57"/>
      <c r="C25" s="107" t="s">
        <v>222</v>
      </c>
      <c r="D25" s="108"/>
      <c r="E25" s="172">
        <v>20.53</v>
      </c>
      <c r="F25" s="173"/>
      <c r="G25" s="10" t="s">
        <v>221</v>
      </c>
    </row>
    <row r="26" spans="1:8" ht="13.5" customHeight="1">
      <c r="A26" s="55"/>
      <c r="B26" s="57"/>
      <c r="C26" s="170" t="s">
        <v>223</v>
      </c>
      <c r="D26" s="171"/>
      <c r="E26" s="172">
        <v>14.41</v>
      </c>
      <c r="F26" s="173"/>
      <c r="G26" s="10" t="s">
        <v>221</v>
      </c>
    </row>
    <row r="27" spans="1:8" ht="13.5" customHeight="1">
      <c r="A27" s="55"/>
      <c r="B27" s="57"/>
      <c r="C27" s="128" t="s">
        <v>224</v>
      </c>
      <c r="D27" s="129"/>
      <c r="E27" s="130">
        <v>0</v>
      </c>
      <c r="F27" s="131"/>
      <c r="G27" s="10" t="s">
        <v>225</v>
      </c>
    </row>
    <row r="28" spans="1:8" ht="13.5" customHeight="1">
      <c r="A28" s="55"/>
      <c r="B28" s="57"/>
      <c r="C28" s="107" t="s">
        <v>226</v>
      </c>
      <c r="D28" s="108"/>
      <c r="E28" s="172">
        <v>4.03</v>
      </c>
      <c r="F28" s="173"/>
      <c r="G28" s="10" t="s">
        <v>221</v>
      </c>
    </row>
    <row r="29" spans="1:8" ht="13.5" customHeight="1">
      <c r="A29" s="55"/>
      <c r="B29" s="57"/>
      <c r="C29" s="170" t="s">
        <v>227</v>
      </c>
      <c r="D29" s="171"/>
      <c r="E29" s="130">
        <v>0</v>
      </c>
      <c r="F29" s="131"/>
      <c r="G29" s="10" t="s">
        <v>221</v>
      </c>
    </row>
    <row r="30" spans="1:8" ht="13.5" customHeight="1">
      <c r="A30" s="55"/>
      <c r="B30" s="57"/>
      <c r="C30" s="128" t="s">
        <v>228</v>
      </c>
      <c r="D30" s="129"/>
      <c r="E30" s="138">
        <v>0</v>
      </c>
      <c r="F30" s="139"/>
      <c r="G30" s="10" t="s">
        <v>221</v>
      </c>
    </row>
    <row r="31" spans="1:8" ht="13.5" customHeight="1">
      <c r="A31" s="55"/>
      <c r="B31" s="57"/>
      <c r="C31" s="107" t="s">
        <v>229</v>
      </c>
      <c r="D31" s="108"/>
      <c r="E31" s="130">
        <v>535</v>
      </c>
      <c r="F31" s="131"/>
      <c r="G31" s="10" t="s">
        <v>225</v>
      </c>
    </row>
    <row r="32" spans="1:8" ht="13.5" customHeight="1">
      <c r="A32" s="58"/>
      <c r="B32" s="60"/>
      <c r="C32" s="107" t="s">
        <v>263</v>
      </c>
      <c r="D32" s="108"/>
      <c r="E32" s="138">
        <v>52.9</v>
      </c>
      <c r="F32" s="139"/>
      <c r="G32" s="10" t="s">
        <v>221</v>
      </c>
    </row>
    <row r="33" spans="1:8" ht="13.5" customHeight="1">
      <c r="A33" s="110" t="s">
        <v>231</v>
      </c>
      <c r="B33" s="110"/>
      <c r="C33" s="110"/>
      <c r="D33" s="110"/>
      <c r="E33" s="110"/>
      <c r="F33" s="110"/>
      <c r="G33" s="110"/>
      <c r="H33" s="110"/>
    </row>
    <row r="34" spans="1:8" ht="19.350000000000001" customHeight="1">
      <c r="A34" s="96" t="s">
        <v>232</v>
      </c>
      <c r="B34" s="97"/>
      <c r="C34" s="107" t="s">
        <v>233</v>
      </c>
      <c r="D34" s="108"/>
      <c r="E34" s="108"/>
      <c r="F34" s="108"/>
      <c r="G34" s="109"/>
    </row>
    <row r="35" spans="1:8" ht="13.5" customHeight="1">
      <c r="A35" s="110" t="s">
        <v>234</v>
      </c>
      <c r="B35" s="110"/>
      <c r="C35" s="110"/>
      <c r="D35" s="110"/>
      <c r="E35" s="110"/>
      <c r="F35" s="110"/>
      <c r="G35" s="110"/>
      <c r="H35" s="110"/>
    </row>
    <row r="36" spans="1:8" ht="19.350000000000001" customHeight="1">
      <c r="A36" s="96" t="s">
        <v>235</v>
      </c>
      <c r="B36" s="97"/>
      <c r="C36" s="107" t="s">
        <v>294</v>
      </c>
      <c r="D36" s="108"/>
      <c r="E36" s="108"/>
      <c r="F36" s="108"/>
      <c r="G36" s="109"/>
    </row>
    <row r="37" spans="1:8" ht="47.25" customHeight="1">
      <c r="A37" s="96" t="s">
        <v>237</v>
      </c>
      <c r="B37" s="97"/>
      <c r="C37" s="32" t="s">
        <v>264</v>
      </c>
      <c r="D37" s="33"/>
      <c r="E37" s="33"/>
      <c r="F37" s="33"/>
      <c r="G37" s="34"/>
    </row>
    <row r="38" spans="1:8" ht="35.450000000000003" customHeight="1">
      <c r="A38" s="32" t="s">
        <v>170</v>
      </c>
      <c r="B38" s="33"/>
      <c r="C38" s="34"/>
      <c r="D38" s="32" t="s">
        <v>171</v>
      </c>
      <c r="E38" s="33"/>
      <c r="F38" s="33"/>
      <c r="G38" s="34"/>
    </row>
  </sheetData>
  <mergeCells count="73">
    <mergeCell ref="A1:A4"/>
    <mergeCell ref="B1:E4"/>
    <mergeCell ref="F1:G1"/>
    <mergeCell ref="F3:F4"/>
    <mergeCell ref="A5:H5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H19"/>
    <mergeCell ref="A20:B32"/>
    <mergeCell ref="C20:D20"/>
    <mergeCell ref="E20:F20"/>
    <mergeCell ref="C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A37:B37"/>
    <mergeCell ref="C37:G37"/>
    <mergeCell ref="A38:C38"/>
    <mergeCell ref="D38:G38"/>
    <mergeCell ref="A33:H33"/>
    <mergeCell ref="A34:B34"/>
    <mergeCell ref="C34:G34"/>
    <mergeCell ref="A35:H35"/>
    <mergeCell ref="A36:B36"/>
    <mergeCell ref="C36:G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6"/>
  <sheetViews>
    <sheetView zoomScale="130" zoomScaleNormal="130" zoomScalePageLayoutView="130" workbookViewId="0">
      <selection activeCell="C6" sqref="C6:F6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" customWidth="1"/>
    <col min="7" max="7" width="22.6640625" customWidth="1"/>
  </cols>
  <sheetData>
    <row r="1" spans="1:7" ht="20.25" customHeight="1">
      <c r="A1" s="49" t="s">
        <v>119</v>
      </c>
      <c r="B1" s="52" t="s">
        <v>326</v>
      </c>
      <c r="C1" s="53"/>
      <c r="D1" s="54"/>
      <c r="E1" s="107" t="s">
        <v>327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268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7" customHeight="1">
      <c r="A6" s="96" t="s">
        <v>125</v>
      </c>
      <c r="B6" s="97"/>
      <c r="C6" s="105" t="s">
        <v>328</v>
      </c>
      <c r="D6" s="125"/>
      <c r="E6" s="125"/>
      <c r="F6" s="106"/>
    </row>
    <row r="7" spans="1:7" ht="47.25" customHeight="1">
      <c r="A7" s="96" t="s">
        <v>127</v>
      </c>
      <c r="B7" s="97"/>
      <c r="C7" s="32" t="s">
        <v>329</v>
      </c>
      <c r="D7" s="33"/>
      <c r="E7" s="33"/>
      <c r="F7" s="34"/>
    </row>
    <row r="8" spans="1:7" ht="28.5" customHeight="1">
      <c r="A8" s="32" t="s">
        <v>129</v>
      </c>
      <c r="B8" s="34"/>
      <c r="C8" s="107" t="s">
        <v>330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331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332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137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333</v>
      </c>
      <c r="D13" s="104"/>
      <c r="E13" s="104"/>
      <c r="F13" s="97"/>
    </row>
    <row r="14" spans="1:7" ht="13.5" customHeight="1">
      <c r="A14" s="114" t="s">
        <v>142</v>
      </c>
      <c r="B14" s="115"/>
      <c r="C14" s="207" t="s">
        <v>143</v>
      </c>
      <c r="D14" s="208"/>
      <c r="E14" s="208"/>
      <c r="F14" s="209"/>
    </row>
    <row r="15" spans="1:7" ht="13.5" customHeight="1">
      <c r="A15" s="114" t="s">
        <v>147</v>
      </c>
      <c r="B15" s="115"/>
      <c r="C15" s="207" t="s">
        <v>334</v>
      </c>
      <c r="D15" s="208"/>
      <c r="E15" s="208"/>
      <c r="F15" s="209"/>
    </row>
    <row r="16" spans="1:7" ht="13.5" customHeight="1">
      <c r="A16" s="110" t="s">
        <v>152</v>
      </c>
      <c r="B16" s="110"/>
      <c r="C16" s="110"/>
      <c r="D16" s="110"/>
      <c r="E16" s="110"/>
      <c r="F16" s="110"/>
      <c r="G16" s="110"/>
    </row>
    <row r="17" spans="1:7" ht="56.25" customHeight="1">
      <c r="A17" s="105" t="s">
        <v>306</v>
      </c>
      <c r="B17" s="106"/>
      <c r="C17" s="107" t="s">
        <v>335</v>
      </c>
      <c r="D17" s="108"/>
      <c r="E17" s="108"/>
      <c r="F17" s="109"/>
    </row>
    <row r="18" spans="1:7" ht="13.5" customHeight="1">
      <c r="A18" s="96" t="s">
        <v>157</v>
      </c>
      <c r="B18" s="97"/>
      <c r="C18" s="107" t="s">
        <v>336</v>
      </c>
      <c r="D18" s="108"/>
      <c r="E18" s="108"/>
      <c r="F18" s="109"/>
    </row>
    <row r="19" spans="1:7" ht="13.5" customHeight="1">
      <c r="A19" s="96" t="s">
        <v>158</v>
      </c>
      <c r="B19" s="97"/>
      <c r="C19" s="107" t="s">
        <v>159</v>
      </c>
      <c r="D19" s="108"/>
      <c r="E19" s="108"/>
      <c r="F19" s="109"/>
    </row>
    <row r="20" spans="1:7" ht="13.5" customHeight="1">
      <c r="A20" s="96" t="s">
        <v>162</v>
      </c>
      <c r="B20" s="97"/>
      <c r="C20" s="107" t="s">
        <v>163</v>
      </c>
      <c r="D20" s="108"/>
      <c r="E20" s="108"/>
      <c r="F20" s="109"/>
    </row>
    <row r="21" spans="1:7" ht="28.5" customHeight="1">
      <c r="A21" s="96" t="s">
        <v>164</v>
      </c>
      <c r="B21" s="97"/>
      <c r="C21" s="107" t="s">
        <v>337</v>
      </c>
      <c r="D21" s="108"/>
      <c r="E21" s="108"/>
      <c r="F21" s="109"/>
    </row>
    <row r="22" spans="1:7" ht="13.5" customHeight="1">
      <c r="A22" s="110" t="s">
        <v>166</v>
      </c>
      <c r="B22" s="110"/>
      <c r="C22" s="110"/>
      <c r="D22" s="110"/>
      <c r="E22" s="110"/>
      <c r="F22" s="110"/>
      <c r="G22" s="110"/>
    </row>
    <row r="23" spans="1:7" ht="13.5" customHeight="1">
      <c r="A23" s="96" t="s">
        <v>167</v>
      </c>
      <c r="B23" s="97"/>
      <c r="C23" s="202">
        <v>0.98799999999999999</v>
      </c>
      <c r="D23" s="203"/>
      <c r="E23" s="203"/>
      <c r="F23" s="204"/>
    </row>
    <row r="24" spans="1:7" ht="13.5" customHeight="1">
      <c r="A24" s="96" t="s">
        <v>168</v>
      </c>
      <c r="B24" s="97"/>
      <c r="C24" s="202">
        <v>1.18E-2</v>
      </c>
      <c r="D24" s="203"/>
      <c r="E24" s="203"/>
      <c r="F24" s="204"/>
    </row>
    <row r="25" spans="1:7" ht="13.5" customHeight="1">
      <c r="A25" s="96" t="s">
        <v>169</v>
      </c>
      <c r="B25" s="97"/>
      <c r="C25" s="202">
        <v>2.0000000000000001E-4</v>
      </c>
      <c r="D25" s="203"/>
      <c r="E25" s="203"/>
      <c r="F25" s="204"/>
    </row>
    <row r="26" spans="1:7" ht="30.75" customHeight="1">
      <c r="A26" s="32" t="s">
        <v>170</v>
      </c>
      <c r="B26" s="33"/>
      <c r="C26" s="34"/>
      <c r="D26" s="32" t="s">
        <v>171</v>
      </c>
      <c r="E26" s="33"/>
      <c r="F26" s="34"/>
    </row>
  </sheetData>
  <mergeCells count="44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G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G22"/>
    <mergeCell ref="A23:B23"/>
    <mergeCell ref="C23:F23"/>
    <mergeCell ref="A24:B24"/>
    <mergeCell ref="C24:F24"/>
    <mergeCell ref="A25:B25"/>
    <mergeCell ref="C25:F25"/>
    <mergeCell ref="A26:C26"/>
    <mergeCell ref="D26:F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6"/>
  <sheetViews>
    <sheetView workbookViewId="0">
      <selection activeCell="E29" sqref="E29:F29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" customWidth="1"/>
    <col min="8" max="8" width="22.6640625" customWidth="1"/>
  </cols>
  <sheetData>
    <row r="1" spans="1:11" ht="20.25" customHeight="1">
      <c r="A1" s="49" t="s">
        <v>119</v>
      </c>
      <c r="B1" s="52" t="s">
        <v>326</v>
      </c>
      <c r="C1" s="53"/>
      <c r="D1" s="53"/>
      <c r="E1" s="54"/>
      <c r="F1" s="187" t="s">
        <v>282</v>
      </c>
      <c r="G1" s="188"/>
    </row>
    <row r="2" spans="1:11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11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11" ht="10.35" customHeight="1">
      <c r="A4" s="51"/>
      <c r="B4" s="58"/>
      <c r="C4" s="59"/>
      <c r="D4" s="59"/>
      <c r="E4" s="60"/>
      <c r="F4" s="192"/>
      <c r="G4" s="14">
        <v>44412</v>
      </c>
    </row>
    <row r="5" spans="1:11" ht="27" customHeight="1">
      <c r="A5" s="140" t="s">
        <v>176</v>
      </c>
      <c r="B5" s="140"/>
      <c r="C5" s="140"/>
      <c r="D5" s="140"/>
      <c r="E5" s="140"/>
      <c r="F5" s="140"/>
      <c r="G5" s="140"/>
      <c r="H5" s="140"/>
    </row>
    <row r="6" spans="1:11" ht="13.5" customHeight="1">
      <c r="A6" s="10" t="s">
        <v>177</v>
      </c>
      <c r="B6" s="96" t="s">
        <v>178</v>
      </c>
      <c r="C6" s="104"/>
      <c r="D6" s="104"/>
      <c r="E6" s="97"/>
      <c r="F6" s="184" t="s">
        <v>285</v>
      </c>
      <c r="G6" s="186"/>
    </row>
    <row r="7" spans="1:11" ht="13.5" customHeight="1">
      <c r="A7" s="10" t="s">
        <v>180</v>
      </c>
      <c r="B7" s="96" t="s">
        <v>181</v>
      </c>
      <c r="C7" s="104"/>
      <c r="D7" s="104"/>
      <c r="E7" s="97"/>
      <c r="F7" s="96" t="s">
        <v>182</v>
      </c>
      <c r="G7" s="97"/>
    </row>
    <row r="8" spans="1:11" ht="13.5" customHeight="1">
      <c r="A8" s="10" t="s">
        <v>183</v>
      </c>
      <c r="B8" s="96" t="s">
        <v>184</v>
      </c>
      <c r="C8" s="104"/>
      <c r="D8" s="104"/>
      <c r="E8" s="97"/>
      <c r="F8" s="96" t="s">
        <v>185</v>
      </c>
      <c r="G8" s="97"/>
    </row>
    <row r="9" spans="1:11" ht="13.5" customHeight="1">
      <c r="A9" s="10" t="s">
        <v>186</v>
      </c>
      <c r="B9" s="96" t="s">
        <v>187</v>
      </c>
      <c r="C9" s="104"/>
      <c r="D9" s="104"/>
      <c r="E9" s="97"/>
      <c r="F9" s="88"/>
      <c r="G9" s="89"/>
    </row>
    <row r="10" spans="1:11" ht="13.5" customHeight="1">
      <c r="A10" s="10" t="s">
        <v>188</v>
      </c>
      <c r="B10" s="96" t="s">
        <v>189</v>
      </c>
      <c r="C10" s="104"/>
      <c r="D10" s="104"/>
      <c r="E10" s="97"/>
      <c r="F10" s="96" t="s">
        <v>190</v>
      </c>
      <c r="G10" s="97"/>
    </row>
    <row r="11" spans="1:11" ht="13.5" customHeight="1">
      <c r="A11" s="10" t="s">
        <v>191</v>
      </c>
      <c r="B11" s="184" t="s">
        <v>255</v>
      </c>
      <c r="C11" s="185"/>
      <c r="D11" s="185"/>
      <c r="E11" s="186"/>
      <c r="F11" s="96" t="s">
        <v>182</v>
      </c>
      <c r="G11" s="97"/>
    </row>
    <row r="12" spans="1:11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K12">
        <f>4000/15</f>
        <v>266.66666666666669</v>
      </c>
    </row>
    <row r="13" spans="1:11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11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201</v>
      </c>
      <c r="G14" s="97"/>
      <c r="I14" s="19"/>
      <c r="J14" s="19"/>
    </row>
    <row r="15" spans="1:11" ht="13.5" customHeight="1">
      <c r="A15" s="10" t="s">
        <v>205</v>
      </c>
      <c r="B15" s="96" t="s">
        <v>206</v>
      </c>
      <c r="C15" s="97"/>
      <c r="D15" s="96" t="s">
        <v>203</v>
      </c>
      <c r="E15" s="97"/>
      <c r="F15" s="96" t="s">
        <v>259</v>
      </c>
      <c r="G15" s="97"/>
      <c r="I15" s="19"/>
      <c r="J15" s="19"/>
    </row>
    <row r="16" spans="1:11" ht="13.5" customHeight="1">
      <c r="A16" s="10" t="s">
        <v>208</v>
      </c>
      <c r="B16" s="96" t="s">
        <v>199</v>
      </c>
      <c r="C16" s="97"/>
      <c r="D16" s="96" t="s">
        <v>203</v>
      </c>
      <c r="E16" s="97"/>
      <c r="F16" s="96" t="s">
        <v>292</v>
      </c>
      <c r="G16" s="97"/>
      <c r="I16" s="19"/>
      <c r="J16" s="19"/>
    </row>
    <row r="17" spans="1:10" ht="27" customHeight="1">
      <c r="A17" s="140" t="s">
        <v>210</v>
      </c>
      <c r="B17" s="140"/>
      <c r="C17" s="140"/>
      <c r="D17" s="140"/>
      <c r="E17" s="140"/>
      <c r="F17" s="140"/>
      <c r="G17" s="140"/>
      <c r="H17" s="140"/>
      <c r="I17" s="19"/>
      <c r="J17" s="19"/>
    </row>
    <row r="18" spans="1:10" ht="18.75" customHeight="1">
      <c r="A18" s="210" t="s">
        <v>338</v>
      </c>
      <c r="B18" s="211"/>
      <c r="C18" s="216" t="s">
        <v>339</v>
      </c>
      <c r="D18" s="217"/>
      <c r="E18" s="183" t="s">
        <v>214</v>
      </c>
      <c r="F18" s="183"/>
      <c r="G18" s="6"/>
    </row>
    <row r="19" spans="1:10" ht="13.5" customHeight="1">
      <c r="A19" s="212"/>
      <c r="B19" s="213"/>
      <c r="C19" s="107" t="s">
        <v>215</v>
      </c>
      <c r="D19" s="108"/>
      <c r="E19" s="130">
        <v>267</v>
      </c>
      <c r="F19" s="131"/>
      <c r="G19" s="5"/>
    </row>
    <row r="20" spans="1:10" ht="13.5" customHeight="1">
      <c r="A20" s="212"/>
      <c r="B20" s="213"/>
      <c r="C20" s="107" t="s">
        <v>217</v>
      </c>
      <c r="D20" s="108"/>
      <c r="E20" s="130">
        <v>261</v>
      </c>
      <c r="F20" s="131"/>
      <c r="G20" s="10" t="s">
        <v>218</v>
      </c>
      <c r="I20" s="17"/>
      <c r="J20" s="18"/>
    </row>
    <row r="21" spans="1:10" ht="13.5" customHeight="1">
      <c r="A21" s="212"/>
      <c r="B21" s="213"/>
      <c r="C21" s="107" t="s">
        <v>217</v>
      </c>
      <c r="D21" s="108"/>
      <c r="E21" s="218">
        <v>1075</v>
      </c>
      <c r="F21" s="219"/>
      <c r="G21" s="10" t="s">
        <v>219</v>
      </c>
      <c r="I21" s="17"/>
      <c r="J21" s="18"/>
    </row>
    <row r="22" spans="1:10" ht="13.5" customHeight="1">
      <c r="A22" s="212"/>
      <c r="B22" s="213"/>
      <c r="C22" s="107" t="s">
        <v>220</v>
      </c>
      <c r="D22" s="108"/>
      <c r="E22" s="172">
        <v>1.8</v>
      </c>
      <c r="F22" s="173"/>
      <c r="G22" s="10" t="s">
        <v>221</v>
      </c>
      <c r="H22" s="17"/>
      <c r="I22" s="19"/>
      <c r="J22" s="18"/>
    </row>
    <row r="23" spans="1:10" ht="13.5" customHeight="1">
      <c r="A23" s="212"/>
      <c r="B23" s="213"/>
      <c r="C23" s="107" t="s">
        <v>222</v>
      </c>
      <c r="D23" s="108"/>
      <c r="E23" s="172">
        <v>27</v>
      </c>
      <c r="F23" s="173"/>
      <c r="G23" s="10" t="s">
        <v>221</v>
      </c>
      <c r="H23" s="17"/>
      <c r="I23" s="20"/>
    </row>
    <row r="24" spans="1:10" ht="13.5" customHeight="1">
      <c r="A24" s="212"/>
      <c r="B24" s="213"/>
      <c r="C24" s="170" t="s">
        <v>223</v>
      </c>
      <c r="D24" s="171"/>
      <c r="E24" s="172">
        <v>17.55</v>
      </c>
      <c r="F24" s="173"/>
      <c r="G24" s="10" t="s">
        <v>221</v>
      </c>
      <c r="H24" s="17"/>
      <c r="I24" s="20"/>
    </row>
    <row r="25" spans="1:10" ht="13.5" customHeight="1">
      <c r="A25" s="212"/>
      <c r="B25" s="213"/>
      <c r="C25" s="128" t="s">
        <v>224</v>
      </c>
      <c r="D25" s="129"/>
      <c r="E25" s="130">
        <v>0</v>
      </c>
      <c r="F25" s="131"/>
      <c r="G25" s="10" t="s">
        <v>225</v>
      </c>
      <c r="H25" s="17"/>
      <c r="I25" s="19"/>
    </row>
    <row r="26" spans="1:10" ht="13.5" customHeight="1">
      <c r="A26" s="212"/>
      <c r="B26" s="213"/>
      <c r="C26" s="107" t="s">
        <v>226</v>
      </c>
      <c r="D26" s="108"/>
      <c r="E26" s="172">
        <v>2.65</v>
      </c>
      <c r="F26" s="173"/>
      <c r="G26" s="10" t="s">
        <v>221</v>
      </c>
      <c r="H26" s="17"/>
      <c r="I26" s="19"/>
    </row>
    <row r="27" spans="1:10" ht="13.5" customHeight="1">
      <c r="A27" s="212"/>
      <c r="B27" s="213"/>
      <c r="C27" s="170" t="s">
        <v>227</v>
      </c>
      <c r="D27" s="171"/>
      <c r="E27" s="130">
        <v>0</v>
      </c>
      <c r="F27" s="131"/>
      <c r="G27" s="10" t="s">
        <v>221</v>
      </c>
      <c r="H27" s="17"/>
      <c r="I27" s="19"/>
    </row>
    <row r="28" spans="1:10" ht="13.5" customHeight="1">
      <c r="A28" s="212"/>
      <c r="B28" s="213"/>
      <c r="C28" s="128" t="s">
        <v>228</v>
      </c>
      <c r="D28" s="129"/>
      <c r="E28" s="130">
        <v>0</v>
      </c>
      <c r="F28" s="131"/>
      <c r="G28" s="10" t="s">
        <v>221</v>
      </c>
    </row>
    <row r="29" spans="1:10" ht="13.5" customHeight="1">
      <c r="A29" s="212"/>
      <c r="B29" s="213"/>
      <c r="C29" s="107" t="s">
        <v>229</v>
      </c>
      <c r="D29" s="108"/>
      <c r="E29" s="130">
        <v>202</v>
      </c>
      <c r="F29" s="131"/>
      <c r="G29" s="10" t="s">
        <v>225</v>
      </c>
    </row>
    <row r="30" spans="1:10" ht="13.5" customHeight="1">
      <c r="A30" s="214"/>
      <c r="B30" s="215"/>
      <c r="C30" s="107"/>
      <c r="D30" s="108"/>
      <c r="E30" s="138"/>
      <c r="F30" s="139"/>
      <c r="G30" s="10"/>
    </row>
    <row r="31" spans="1:10" ht="13.5" customHeight="1">
      <c r="A31" s="110" t="s">
        <v>231</v>
      </c>
      <c r="B31" s="110"/>
      <c r="C31" s="110"/>
      <c r="D31" s="110"/>
      <c r="E31" s="110"/>
      <c r="F31" s="110"/>
      <c r="G31" s="110"/>
      <c r="H31" s="110"/>
    </row>
    <row r="32" spans="1:10" ht="19.350000000000001" customHeight="1">
      <c r="A32" s="96" t="s">
        <v>232</v>
      </c>
      <c r="B32" s="97"/>
      <c r="C32" s="107" t="s">
        <v>233</v>
      </c>
      <c r="D32" s="108"/>
      <c r="E32" s="108"/>
      <c r="F32" s="108"/>
      <c r="G32" s="109"/>
    </row>
    <row r="33" spans="1:8" ht="13.5" customHeight="1">
      <c r="A33" s="110" t="s">
        <v>234</v>
      </c>
      <c r="B33" s="110"/>
      <c r="C33" s="110"/>
      <c r="D33" s="110"/>
      <c r="E33" s="110"/>
      <c r="F33" s="110"/>
      <c r="G33" s="110"/>
      <c r="H33" s="110"/>
    </row>
    <row r="34" spans="1:8" ht="19.350000000000001" customHeight="1">
      <c r="A34" s="96" t="s">
        <v>235</v>
      </c>
      <c r="B34" s="97"/>
      <c r="C34" s="107" t="s">
        <v>294</v>
      </c>
      <c r="D34" s="108"/>
      <c r="E34" s="108"/>
      <c r="F34" s="108"/>
      <c r="G34" s="109"/>
    </row>
    <row r="35" spans="1:8" ht="47.25" customHeight="1">
      <c r="A35" s="96" t="s">
        <v>237</v>
      </c>
      <c r="B35" s="97"/>
      <c r="C35" s="32" t="s">
        <v>264</v>
      </c>
      <c r="D35" s="33"/>
      <c r="E35" s="33"/>
      <c r="F35" s="33"/>
      <c r="G35" s="34"/>
    </row>
    <row r="36" spans="1:8" ht="30.75" customHeight="1">
      <c r="A36" s="32" t="s">
        <v>170</v>
      </c>
      <c r="B36" s="33"/>
      <c r="C36" s="34"/>
      <c r="D36" s="32" t="s">
        <v>171</v>
      </c>
      <c r="E36" s="33"/>
      <c r="F36" s="33"/>
      <c r="G36" s="34"/>
    </row>
  </sheetData>
  <mergeCells count="68">
    <mergeCell ref="A1:A4"/>
    <mergeCell ref="B1:E4"/>
    <mergeCell ref="F1:G1"/>
    <mergeCell ref="F3:F4"/>
    <mergeCell ref="A5:H5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A17:H17"/>
    <mergeCell ref="A18:B30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A35:B35"/>
    <mergeCell ref="C35:G35"/>
    <mergeCell ref="A36:C36"/>
    <mergeCell ref="D36:G36"/>
    <mergeCell ref="A31:H31"/>
    <mergeCell ref="A32:B32"/>
    <mergeCell ref="C32:G32"/>
    <mergeCell ref="A33:H33"/>
    <mergeCell ref="A34:B34"/>
    <mergeCell ref="C34:G34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7"/>
  <sheetViews>
    <sheetView workbookViewId="0">
      <selection sqref="A1:G31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49" t="s">
        <v>119</v>
      </c>
      <c r="B1" s="52" t="s">
        <v>340</v>
      </c>
      <c r="C1" s="53"/>
      <c r="D1" s="54"/>
      <c r="E1" s="107" t="s">
        <v>266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311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350000000000001" customHeight="1">
      <c r="A6" s="96" t="s">
        <v>125</v>
      </c>
      <c r="B6" s="97"/>
      <c r="C6" s="96" t="s">
        <v>341</v>
      </c>
      <c r="D6" s="104"/>
      <c r="E6" s="104"/>
      <c r="F6" s="97"/>
    </row>
    <row r="7" spans="1:7" ht="37.5" customHeight="1">
      <c r="A7" s="105" t="s">
        <v>127</v>
      </c>
      <c r="B7" s="106"/>
      <c r="C7" s="107" t="s">
        <v>342</v>
      </c>
      <c r="D7" s="108"/>
      <c r="E7" s="108"/>
      <c r="F7" s="109"/>
    </row>
    <row r="8" spans="1:7" ht="28.5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343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344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316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317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318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345</v>
      </c>
      <c r="D15" s="104"/>
      <c r="E15" s="104"/>
      <c r="F15" s="97"/>
    </row>
    <row r="16" spans="1:7" ht="13.5" customHeight="1">
      <c r="A16" s="114" t="s">
        <v>147</v>
      </c>
      <c r="B16" s="115"/>
      <c r="C16" s="96" t="s">
        <v>346</v>
      </c>
      <c r="D16" s="104"/>
      <c r="E16" s="104"/>
      <c r="F16" s="97"/>
    </row>
    <row r="17" spans="1:7" ht="13.5" customHeight="1">
      <c r="A17" s="110" t="s">
        <v>152</v>
      </c>
      <c r="B17" s="110"/>
      <c r="C17" s="110"/>
      <c r="D17" s="110"/>
      <c r="E17" s="110"/>
      <c r="F17" s="110"/>
      <c r="G17" s="110"/>
    </row>
    <row r="18" spans="1:7" ht="37.5" customHeight="1">
      <c r="A18" s="105" t="s">
        <v>153</v>
      </c>
      <c r="B18" s="106"/>
      <c r="C18" s="107" t="s">
        <v>347</v>
      </c>
      <c r="D18" s="108"/>
      <c r="E18" s="108"/>
      <c r="F18" s="109"/>
    </row>
    <row r="19" spans="1:7" ht="13.5" customHeight="1">
      <c r="A19" s="96" t="s">
        <v>157</v>
      </c>
      <c r="B19" s="97"/>
      <c r="C19" s="107" t="s">
        <v>348</v>
      </c>
      <c r="D19" s="108"/>
      <c r="E19" s="108"/>
      <c r="F19" s="109"/>
    </row>
    <row r="20" spans="1:7" ht="13.5" customHeight="1">
      <c r="A20" s="96" t="s">
        <v>158</v>
      </c>
      <c r="B20" s="97"/>
      <c r="C20" s="107" t="s">
        <v>323</v>
      </c>
      <c r="D20" s="108"/>
      <c r="E20" s="108"/>
      <c r="F20" s="109"/>
    </row>
    <row r="21" spans="1:7" ht="13.5" customHeight="1">
      <c r="A21" s="96" t="s">
        <v>162</v>
      </c>
      <c r="B21" s="97"/>
      <c r="C21" s="107" t="s">
        <v>163</v>
      </c>
      <c r="D21" s="108"/>
      <c r="E21" s="108"/>
      <c r="F21" s="109"/>
    </row>
    <row r="22" spans="1:7" ht="28.5" customHeight="1">
      <c r="A22" s="96" t="s">
        <v>164</v>
      </c>
      <c r="B22" s="97"/>
      <c r="C22" s="107" t="s">
        <v>281</v>
      </c>
      <c r="D22" s="108"/>
      <c r="E22" s="108"/>
      <c r="F22" s="109"/>
    </row>
    <row r="23" spans="1:7" ht="13.5" customHeight="1">
      <c r="A23" s="110" t="s">
        <v>166</v>
      </c>
      <c r="B23" s="110"/>
      <c r="C23" s="110"/>
      <c r="D23" s="110"/>
      <c r="E23" s="110"/>
      <c r="F23" s="110"/>
      <c r="G23" s="110"/>
    </row>
    <row r="24" spans="1:7" ht="13.5" customHeight="1">
      <c r="A24" s="96" t="s">
        <v>167</v>
      </c>
      <c r="B24" s="97"/>
      <c r="C24" s="202">
        <v>0.98799999999999999</v>
      </c>
      <c r="D24" s="203"/>
      <c r="E24" s="203"/>
      <c r="F24" s="204"/>
    </row>
    <row r="25" spans="1:7" ht="13.5" customHeight="1">
      <c r="A25" s="96" t="s">
        <v>168</v>
      </c>
      <c r="B25" s="97"/>
      <c r="C25" s="202">
        <v>1.18E-2</v>
      </c>
      <c r="D25" s="203"/>
      <c r="E25" s="203"/>
      <c r="F25" s="204"/>
    </row>
    <row r="26" spans="1:7" ht="13.5" customHeight="1">
      <c r="A26" s="96" t="s">
        <v>169</v>
      </c>
      <c r="B26" s="97"/>
      <c r="C26" s="202">
        <v>2.0000000000000001E-4</v>
      </c>
      <c r="D26" s="203"/>
      <c r="E26" s="203"/>
      <c r="F26" s="204"/>
    </row>
    <row r="27" spans="1:7" ht="30.75" customHeight="1">
      <c r="A27" s="32" t="s">
        <v>170</v>
      </c>
      <c r="B27" s="33"/>
      <c r="C27" s="34"/>
      <c r="D27" s="32" t="s">
        <v>171</v>
      </c>
      <c r="E27" s="33"/>
      <c r="F27" s="34"/>
    </row>
  </sheetData>
  <mergeCells count="46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G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G23"/>
    <mergeCell ref="A27:C27"/>
    <mergeCell ref="D27:F27"/>
    <mergeCell ref="A24:B24"/>
    <mergeCell ref="C24:F24"/>
    <mergeCell ref="A25:B25"/>
    <mergeCell ref="C25:F25"/>
    <mergeCell ref="A26:B26"/>
    <mergeCell ref="C26:F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7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1.83203125" customWidth="1"/>
    <col min="7" max="7" width="19.1640625" customWidth="1"/>
    <col min="8" max="8" width="12.1640625" customWidth="1"/>
    <col min="9" max="9" width="22.5" customWidth="1"/>
  </cols>
  <sheetData>
    <row r="1" spans="1:9" ht="20.25" customHeight="1">
      <c r="A1" s="157" t="s">
        <v>119</v>
      </c>
      <c r="B1" s="158"/>
      <c r="C1" s="52" t="s">
        <v>340</v>
      </c>
      <c r="D1" s="53"/>
      <c r="E1" s="53"/>
      <c r="F1" s="54"/>
      <c r="G1" s="187" t="s">
        <v>282</v>
      </c>
      <c r="H1" s="188"/>
    </row>
    <row r="2" spans="1:9" ht="19.7" customHeight="1">
      <c r="A2" s="159"/>
      <c r="B2" s="160"/>
      <c r="C2" s="55"/>
      <c r="D2" s="56"/>
      <c r="E2" s="56"/>
      <c r="F2" s="57"/>
      <c r="G2" s="15" t="s">
        <v>283</v>
      </c>
      <c r="H2" s="14">
        <v>43759</v>
      </c>
    </row>
    <row r="3" spans="1:9" ht="10.35" customHeight="1">
      <c r="A3" s="159"/>
      <c r="B3" s="160"/>
      <c r="C3" s="55"/>
      <c r="D3" s="56"/>
      <c r="E3" s="56"/>
      <c r="F3" s="57"/>
      <c r="G3" s="191" t="s">
        <v>284</v>
      </c>
      <c r="H3" s="13" t="s">
        <v>175</v>
      </c>
    </row>
    <row r="4" spans="1:9" ht="10.35" customHeight="1">
      <c r="A4" s="161"/>
      <c r="B4" s="162"/>
      <c r="C4" s="58"/>
      <c r="D4" s="59"/>
      <c r="E4" s="59"/>
      <c r="F4" s="60"/>
      <c r="G4" s="192"/>
      <c r="H4" s="14">
        <v>44412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184" t="s">
        <v>285</v>
      </c>
      <c r="H6" s="186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13.5" customHeight="1">
      <c r="A11" s="96" t="s">
        <v>191</v>
      </c>
      <c r="B11" s="97"/>
      <c r="C11" s="184" t="s">
        <v>255</v>
      </c>
      <c r="D11" s="185"/>
      <c r="E11" s="185"/>
      <c r="F11" s="18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286</v>
      </c>
      <c r="B14" s="97"/>
      <c r="C14" s="96" t="s">
        <v>199</v>
      </c>
      <c r="D14" s="97"/>
      <c r="E14" s="96" t="s">
        <v>200</v>
      </c>
      <c r="F14" s="97"/>
      <c r="G14" s="96" t="s">
        <v>349</v>
      </c>
      <c r="H14" s="97"/>
    </row>
    <row r="15" spans="1:9" ht="13.5" customHeight="1">
      <c r="A15" s="96" t="s">
        <v>202</v>
      </c>
      <c r="B15" s="97"/>
      <c r="C15" s="96" t="s">
        <v>199</v>
      </c>
      <c r="D15" s="97"/>
      <c r="E15" s="96" t="s">
        <v>290</v>
      </c>
      <c r="F15" s="97"/>
      <c r="G15" s="96" t="s">
        <v>350</v>
      </c>
      <c r="H15" s="97"/>
    </row>
    <row r="16" spans="1:9" ht="13.5" customHeight="1">
      <c r="A16" s="96" t="s">
        <v>205</v>
      </c>
      <c r="B16" s="97"/>
      <c r="C16" s="96" t="s">
        <v>206</v>
      </c>
      <c r="D16" s="97"/>
      <c r="E16" s="96" t="s">
        <v>203</v>
      </c>
      <c r="F16" s="97"/>
      <c r="G16" s="96" t="s">
        <v>351</v>
      </c>
      <c r="H16" s="97"/>
    </row>
    <row r="17" spans="1:9" ht="13.5" customHeight="1">
      <c r="A17" s="96" t="s">
        <v>208</v>
      </c>
      <c r="B17" s="97"/>
      <c r="C17" s="96" t="s">
        <v>199</v>
      </c>
      <c r="D17" s="97"/>
      <c r="E17" s="96" t="s">
        <v>203</v>
      </c>
      <c r="F17" s="97"/>
      <c r="G17" s="96" t="s">
        <v>260</v>
      </c>
      <c r="H17" s="97"/>
    </row>
    <row r="18" spans="1:9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  <c r="I18" s="140"/>
    </row>
    <row r="19" spans="1:9" ht="18.75" customHeight="1">
      <c r="A19" s="220" t="s">
        <v>352</v>
      </c>
      <c r="B19" s="144" t="s">
        <v>353</v>
      </c>
      <c r="C19" s="145"/>
      <c r="D19" s="107" t="s">
        <v>213</v>
      </c>
      <c r="E19" s="108"/>
      <c r="F19" s="183" t="s">
        <v>214</v>
      </c>
      <c r="G19" s="183"/>
      <c r="H19" s="6"/>
    </row>
    <row r="20" spans="1:9" ht="13.5" customHeight="1">
      <c r="A20" s="221"/>
      <c r="B20" s="146"/>
      <c r="C20" s="147"/>
      <c r="D20" s="107" t="s">
        <v>215</v>
      </c>
      <c r="E20" s="108"/>
      <c r="F20" s="130">
        <v>18</v>
      </c>
      <c r="G20" s="131"/>
      <c r="H20" s="5"/>
    </row>
    <row r="21" spans="1:9" ht="13.5" customHeight="1">
      <c r="A21" s="221"/>
      <c r="B21" s="146"/>
      <c r="C21" s="147"/>
      <c r="D21" s="107" t="s">
        <v>217</v>
      </c>
      <c r="E21" s="108"/>
      <c r="F21" s="205">
        <v>298.36</v>
      </c>
      <c r="G21" s="206"/>
      <c r="H21" s="10" t="s">
        <v>218</v>
      </c>
    </row>
    <row r="22" spans="1:9" ht="13.5" customHeight="1">
      <c r="A22" s="221"/>
      <c r="B22" s="146"/>
      <c r="C22" s="147"/>
      <c r="D22" s="107" t="s">
        <v>217</v>
      </c>
      <c r="E22" s="108"/>
      <c r="F22" s="152">
        <v>1231.1300000000001</v>
      </c>
      <c r="G22" s="153"/>
      <c r="H22" s="10" t="s">
        <v>219</v>
      </c>
    </row>
    <row r="23" spans="1:9" ht="13.5" customHeight="1">
      <c r="A23" s="221"/>
      <c r="B23" s="146"/>
      <c r="C23" s="147"/>
      <c r="D23" s="107" t="s">
        <v>220</v>
      </c>
      <c r="E23" s="108"/>
      <c r="F23" s="172">
        <v>20.53</v>
      </c>
      <c r="G23" s="173"/>
      <c r="H23" s="10" t="s">
        <v>221</v>
      </c>
    </row>
    <row r="24" spans="1:9" ht="13.5" customHeight="1">
      <c r="A24" s="221"/>
      <c r="B24" s="146"/>
      <c r="C24" s="147"/>
      <c r="D24" s="107" t="s">
        <v>222</v>
      </c>
      <c r="E24" s="108"/>
      <c r="F24" s="172">
        <v>22.72</v>
      </c>
      <c r="G24" s="173"/>
      <c r="H24" s="10" t="s">
        <v>221</v>
      </c>
    </row>
    <row r="25" spans="1:9" ht="13.5" customHeight="1">
      <c r="A25" s="221"/>
      <c r="B25" s="146"/>
      <c r="C25" s="147"/>
      <c r="D25" s="170" t="s">
        <v>223</v>
      </c>
      <c r="E25" s="171"/>
      <c r="F25" s="172">
        <v>15.13</v>
      </c>
      <c r="G25" s="173"/>
      <c r="H25" s="10" t="s">
        <v>221</v>
      </c>
    </row>
    <row r="26" spans="1:9" ht="13.5" customHeight="1">
      <c r="A26" s="221"/>
      <c r="B26" s="146"/>
      <c r="C26" s="147"/>
      <c r="D26" s="128" t="s">
        <v>224</v>
      </c>
      <c r="E26" s="129"/>
      <c r="F26" s="130">
        <v>0</v>
      </c>
      <c r="G26" s="131"/>
      <c r="H26" s="10" t="s">
        <v>225</v>
      </c>
    </row>
    <row r="27" spans="1:9" ht="13.5" customHeight="1">
      <c r="A27" s="221"/>
      <c r="B27" s="146"/>
      <c r="C27" s="147"/>
      <c r="D27" s="107" t="s">
        <v>226</v>
      </c>
      <c r="E27" s="108"/>
      <c r="F27" s="172">
        <v>2.34</v>
      </c>
      <c r="G27" s="173"/>
      <c r="H27" s="10" t="s">
        <v>221</v>
      </c>
    </row>
    <row r="28" spans="1:9" ht="13.5" customHeight="1">
      <c r="A28" s="221"/>
      <c r="B28" s="146"/>
      <c r="C28" s="147"/>
      <c r="D28" s="170" t="s">
        <v>227</v>
      </c>
      <c r="E28" s="171"/>
      <c r="F28" s="130">
        <v>0</v>
      </c>
      <c r="G28" s="131"/>
      <c r="H28" s="10" t="s">
        <v>221</v>
      </c>
    </row>
    <row r="29" spans="1:9" ht="13.5" customHeight="1">
      <c r="A29" s="221"/>
      <c r="B29" s="146"/>
      <c r="C29" s="147"/>
      <c r="D29" s="128" t="s">
        <v>228</v>
      </c>
      <c r="E29" s="129"/>
      <c r="F29" s="130">
        <v>0</v>
      </c>
      <c r="G29" s="131"/>
      <c r="H29" s="10" t="s">
        <v>221</v>
      </c>
    </row>
    <row r="30" spans="1:9" ht="13.5" customHeight="1">
      <c r="A30" s="221"/>
      <c r="B30" s="146"/>
      <c r="C30" s="147"/>
      <c r="D30" s="107" t="s">
        <v>229</v>
      </c>
      <c r="E30" s="108"/>
      <c r="F30" s="130">
        <v>669</v>
      </c>
      <c r="G30" s="131"/>
      <c r="H30" s="10" t="s">
        <v>225</v>
      </c>
    </row>
    <row r="31" spans="1:9" ht="13.5" customHeight="1">
      <c r="A31" s="222"/>
      <c r="B31" s="148"/>
      <c r="C31" s="149"/>
      <c r="D31" s="107" t="s">
        <v>263</v>
      </c>
      <c r="E31" s="108"/>
      <c r="F31" s="138">
        <v>41.9</v>
      </c>
      <c r="G31" s="139"/>
      <c r="H31" s="10" t="s">
        <v>221</v>
      </c>
    </row>
    <row r="32" spans="1:9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  <c r="I32" s="110"/>
    </row>
    <row r="33" spans="1:9" ht="19.350000000000001" customHeight="1">
      <c r="A33" s="96" t="s">
        <v>232</v>
      </c>
      <c r="B33" s="104"/>
      <c r="C33" s="97"/>
      <c r="D33" s="107" t="s">
        <v>233</v>
      </c>
      <c r="E33" s="108"/>
      <c r="F33" s="108"/>
      <c r="G33" s="108"/>
      <c r="H33" s="109"/>
    </row>
    <row r="34" spans="1:9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  <c r="I34" s="110"/>
    </row>
    <row r="35" spans="1:9" ht="19.350000000000001" customHeight="1">
      <c r="A35" s="96" t="s">
        <v>235</v>
      </c>
      <c r="B35" s="104"/>
      <c r="C35" s="97"/>
      <c r="D35" s="107" t="s">
        <v>294</v>
      </c>
      <c r="E35" s="108"/>
      <c r="F35" s="108"/>
      <c r="G35" s="108"/>
      <c r="H35" s="109"/>
    </row>
    <row r="36" spans="1:9" ht="47.25" customHeight="1">
      <c r="A36" s="96" t="s">
        <v>237</v>
      </c>
      <c r="B36" s="104"/>
      <c r="C36" s="97"/>
      <c r="D36" s="32" t="s">
        <v>264</v>
      </c>
      <c r="E36" s="33"/>
      <c r="F36" s="33"/>
      <c r="G36" s="33"/>
      <c r="H36" s="34"/>
    </row>
    <row r="37" spans="1:9" ht="35.450000000000003" customHeight="1">
      <c r="A37" s="32" t="s">
        <v>170</v>
      </c>
      <c r="B37" s="33"/>
      <c r="C37" s="33"/>
      <c r="D37" s="34"/>
      <c r="E37" s="32" t="s">
        <v>171</v>
      </c>
      <c r="F37" s="33"/>
      <c r="G37" s="33"/>
      <c r="H37" s="34"/>
    </row>
  </sheetData>
  <mergeCells count="83">
    <mergeCell ref="A1:B4"/>
    <mergeCell ref="C1:F4"/>
    <mergeCell ref="G1:H1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A32:I32"/>
    <mergeCell ref="A33:C33"/>
    <mergeCell ref="D33:H33"/>
    <mergeCell ref="A37:D37"/>
    <mergeCell ref="E37:H37"/>
    <mergeCell ref="A34:I34"/>
    <mergeCell ref="A35:C35"/>
    <mergeCell ref="D35:H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7"/>
  <sheetViews>
    <sheetView workbookViewId="0">
      <selection activeCell="C8" sqref="C8:F8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  <col min="7" max="7" width="22.5" customWidth="1"/>
  </cols>
  <sheetData>
    <row r="1" spans="1:7" ht="20.25" customHeight="1">
      <c r="A1" s="49" t="s">
        <v>119</v>
      </c>
      <c r="B1" s="52" t="s">
        <v>354</v>
      </c>
      <c r="C1" s="53"/>
      <c r="D1" s="54"/>
      <c r="E1" s="107" t="s">
        <v>266</v>
      </c>
      <c r="F1" s="109"/>
    </row>
    <row r="2" spans="1:7" ht="19.7" customHeight="1">
      <c r="A2" s="50"/>
      <c r="B2" s="55"/>
      <c r="C2" s="56"/>
      <c r="D2" s="57"/>
      <c r="E2" s="9" t="s">
        <v>267</v>
      </c>
      <c r="F2" s="11">
        <v>44125</v>
      </c>
    </row>
    <row r="3" spans="1:7" ht="13.5" customHeight="1">
      <c r="A3" s="50"/>
      <c r="B3" s="55"/>
      <c r="C3" s="56"/>
      <c r="D3" s="57"/>
      <c r="E3" s="123" t="s">
        <v>311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21" t="s">
        <v>241</v>
      </c>
      <c r="B5" s="21"/>
      <c r="C5" s="21"/>
      <c r="D5" s="21"/>
      <c r="E5" s="21"/>
      <c r="F5" s="21"/>
      <c r="G5" s="21"/>
    </row>
    <row r="6" spans="1:7" ht="19.350000000000001" customHeight="1">
      <c r="A6" s="96" t="s">
        <v>125</v>
      </c>
      <c r="B6" s="97"/>
      <c r="C6" s="96" t="s">
        <v>355</v>
      </c>
      <c r="D6" s="104"/>
      <c r="E6" s="104"/>
      <c r="F6" s="97"/>
    </row>
    <row r="7" spans="1:7" ht="46.7" customHeight="1">
      <c r="A7" s="96" t="s">
        <v>127</v>
      </c>
      <c r="B7" s="97"/>
      <c r="C7" s="107" t="s">
        <v>356</v>
      </c>
      <c r="D7" s="108"/>
      <c r="E7" s="108"/>
      <c r="F7" s="109"/>
    </row>
    <row r="8" spans="1:7" ht="30.75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357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315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316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317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318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319</v>
      </c>
      <c r="D15" s="104"/>
      <c r="E15" s="104"/>
      <c r="F15" s="97"/>
    </row>
    <row r="16" spans="1:7" ht="13.5" customHeight="1">
      <c r="A16" s="114" t="s">
        <v>147</v>
      </c>
      <c r="B16" s="115"/>
      <c r="C16" s="96" t="s">
        <v>358</v>
      </c>
      <c r="D16" s="104"/>
      <c r="E16" s="104"/>
      <c r="F16" s="97"/>
    </row>
    <row r="17" spans="1:7" ht="13.5" customHeight="1">
      <c r="A17" s="110" t="s">
        <v>152</v>
      </c>
      <c r="B17" s="110"/>
      <c r="C17" s="110"/>
      <c r="D17" s="110"/>
      <c r="E17" s="110"/>
      <c r="F17" s="110"/>
      <c r="G17" s="110"/>
    </row>
    <row r="18" spans="1:7" ht="37.5" customHeight="1">
      <c r="A18" s="105" t="s">
        <v>153</v>
      </c>
      <c r="B18" s="106"/>
      <c r="C18" s="107" t="s">
        <v>347</v>
      </c>
      <c r="D18" s="108"/>
      <c r="E18" s="108"/>
      <c r="F18" s="109"/>
    </row>
    <row r="19" spans="1:7" ht="13.5" customHeight="1">
      <c r="A19" s="96" t="s">
        <v>157</v>
      </c>
      <c r="B19" s="97"/>
      <c r="C19" s="107" t="s">
        <v>348</v>
      </c>
      <c r="D19" s="108"/>
      <c r="E19" s="108"/>
      <c r="F19" s="109"/>
    </row>
    <row r="20" spans="1:7" ht="13.5" customHeight="1">
      <c r="A20" s="96" t="s">
        <v>158</v>
      </c>
      <c r="B20" s="97"/>
      <c r="C20" s="107" t="s">
        <v>323</v>
      </c>
      <c r="D20" s="108"/>
      <c r="E20" s="108"/>
      <c r="F20" s="109"/>
    </row>
    <row r="21" spans="1:7" ht="13.5" customHeight="1">
      <c r="A21" s="96" t="s">
        <v>162</v>
      </c>
      <c r="B21" s="97"/>
      <c r="C21" s="107" t="s">
        <v>163</v>
      </c>
      <c r="D21" s="108"/>
      <c r="E21" s="108"/>
      <c r="F21" s="109"/>
    </row>
    <row r="22" spans="1:7" ht="28.5" customHeight="1">
      <c r="A22" s="96" t="s">
        <v>164</v>
      </c>
      <c r="B22" s="97"/>
      <c r="C22" s="107" t="s">
        <v>281</v>
      </c>
      <c r="D22" s="108"/>
      <c r="E22" s="108"/>
      <c r="F22" s="109"/>
    </row>
    <row r="23" spans="1:7" ht="13.5" customHeight="1">
      <c r="A23" s="110" t="s">
        <v>166</v>
      </c>
      <c r="B23" s="110"/>
      <c r="C23" s="110"/>
      <c r="D23" s="110"/>
      <c r="E23" s="110"/>
      <c r="F23" s="110"/>
      <c r="G23" s="110"/>
    </row>
    <row r="24" spans="1:7" ht="13.5" customHeight="1">
      <c r="A24" s="96" t="s">
        <v>167</v>
      </c>
      <c r="B24" s="97"/>
      <c r="C24" s="202">
        <v>0.98799999999999999</v>
      </c>
      <c r="D24" s="203"/>
      <c r="E24" s="203"/>
      <c r="F24" s="204"/>
    </row>
    <row r="25" spans="1:7" ht="13.5" customHeight="1">
      <c r="A25" s="96" t="s">
        <v>168</v>
      </c>
      <c r="B25" s="97"/>
      <c r="C25" s="202">
        <v>1.18E-2</v>
      </c>
      <c r="D25" s="203"/>
      <c r="E25" s="203"/>
      <c r="F25" s="204"/>
    </row>
    <row r="26" spans="1:7" ht="13.5" customHeight="1">
      <c r="A26" s="96" t="s">
        <v>169</v>
      </c>
      <c r="B26" s="97"/>
      <c r="C26" s="202">
        <v>2.0000000000000001E-4</v>
      </c>
      <c r="D26" s="203"/>
      <c r="E26" s="203"/>
      <c r="F26" s="204"/>
    </row>
    <row r="27" spans="1:7" ht="30.75" customHeight="1">
      <c r="A27" s="32" t="s">
        <v>170</v>
      </c>
      <c r="B27" s="33"/>
      <c r="C27" s="34"/>
      <c r="D27" s="32" t="s">
        <v>171</v>
      </c>
      <c r="E27" s="33"/>
      <c r="F27" s="34"/>
    </row>
  </sheetData>
  <mergeCells count="45">
    <mergeCell ref="A1:A4"/>
    <mergeCell ref="B1:D4"/>
    <mergeCell ref="E1:F1"/>
    <mergeCell ref="E3:E4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G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G23"/>
    <mergeCell ref="A27:C27"/>
    <mergeCell ref="D27:F27"/>
    <mergeCell ref="A24:B24"/>
    <mergeCell ref="C24:F24"/>
    <mergeCell ref="A25:B25"/>
    <mergeCell ref="C25:F25"/>
    <mergeCell ref="A26:B26"/>
    <mergeCell ref="C26:F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7"/>
  <sheetViews>
    <sheetView workbookViewId="0">
      <selection activeCell="A5" sqref="A5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19.1640625" customWidth="1"/>
    <col min="7" max="7" width="12.1640625" customWidth="1"/>
    <col min="8" max="8" width="22.5" customWidth="1"/>
  </cols>
  <sheetData>
    <row r="1" spans="1:8" ht="20.25" customHeight="1">
      <c r="A1" s="49" t="s">
        <v>119</v>
      </c>
      <c r="B1" s="52" t="s">
        <v>354</v>
      </c>
      <c r="C1" s="53"/>
      <c r="D1" s="53"/>
      <c r="E1" s="54"/>
      <c r="F1" s="187" t="s">
        <v>282</v>
      </c>
      <c r="G1" s="188"/>
    </row>
    <row r="2" spans="1:8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8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8" ht="10.35" customHeight="1">
      <c r="A4" s="51"/>
      <c r="B4" s="58"/>
      <c r="C4" s="59"/>
      <c r="D4" s="59"/>
      <c r="E4" s="60"/>
      <c r="F4" s="192"/>
      <c r="G4" s="14">
        <v>44412</v>
      </c>
    </row>
    <row r="5" spans="1:8" ht="27" customHeight="1">
      <c r="A5" s="22" t="s">
        <v>176</v>
      </c>
      <c r="B5" s="22"/>
      <c r="C5" s="22"/>
      <c r="D5" s="22"/>
      <c r="E5" s="22"/>
      <c r="F5" s="22"/>
      <c r="G5" s="22"/>
      <c r="H5" s="22"/>
    </row>
    <row r="6" spans="1:8" ht="13.5" customHeight="1">
      <c r="A6" s="10" t="s">
        <v>177</v>
      </c>
      <c r="B6" s="96" t="s">
        <v>178</v>
      </c>
      <c r="C6" s="104"/>
      <c r="D6" s="104"/>
      <c r="E6" s="97"/>
      <c r="F6" s="184" t="s">
        <v>285</v>
      </c>
      <c r="G6" s="186"/>
    </row>
    <row r="7" spans="1:8" ht="13.5" customHeight="1">
      <c r="A7" s="10" t="s">
        <v>180</v>
      </c>
      <c r="B7" s="96" t="s">
        <v>181</v>
      </c>
      <c r="C7" s="104"/>
      <c r="D7" s="104"/>
      <c r="E7" s="97"/>
      <c r="F7" s="96" t="s">
        <v>182</v>
      </c>
      <c r="G7" s="97"/>
    </row>
    <row r="8" spans="1:8" ht="13.5" customHeight="1">
      <c r="A8" s="10" t="s">
        <v>183</v>
      </c>
      <c r="B8" s="96" t="s">
        <v>184</v>
      </c>
      <c r="C8" s="104"/>
      <c r="D8" s="104"/>
      <c r="E8" s="97"/>
      <c r="F8" s="96" t="s">
        <v>185</v>
      </c>
      <c r="G8" s="97"/>
    </row>
    <row r="9" spans="1:8" ht="13.5" customHeight="1">
      <c r="A9" s="10" t="s">
        <v>186</v>
      </c>
      <c r="B9" s="96" t="s">
        <v>187</v>
      </c>
      <c r="C9" s="104"/>
      <c r="D9" s="104"/>
      <c r="E9" s="97"/>
      <c r="F9" s="88"/>
      <c r="G9" s="89"/>
    </row>
    <row r="10" spans="1:8" ht="13.5" customHeight="1">
      <c r="A10" s="10" t="s">
        <v>188</v>
      </c>
      <c r="B10" s="96" t="s">
        <v>189</v>
      </c>
      <c r="C10" s="104"/>
      <c r="D10" s="104"/>
      <c r="E10" s="97"/>
      <c r="F10" s="96" t="s">
        <v>190</v>
      </c>
      <c r="G10" s="97"/>
    </row>
    <row r="11" spans="1:8" ht="13.5" customHeight="1">
      <c r="A11" s="10" t="s">
        <v>191</v>
      </c>
      <c r="B11" s="184" t="s">
        <v>255</v>
      </c>
      <c r="C11" s="185"/>
      <c r="D11" s="185"/>
      <c r="E11" s="186"/>
      <c r="F11" s="96" t="s">
        <v>182</v>
      </c>
      <c r="G11" s="97"/>
    </row>
    <row r="12" spans="1:8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</row>
    <row r="13" spans="1:8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8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349</v>
      </c>
      <c r="G14" s="97"/>
    </row>
    <row r="15" spans="1:8" ht="13.5" customHeight="1">
      <c r="A15" s="10" t="s">
        <v>202</v>
      </c>
      <c r="B15" s="96" t="s">
        <v>199</v>
      </c>
      <c r="C15" s="97"/>
      <c r="D15" s="96" t="s">
        <v>290</v>
      </c>
      <c r="E15" s="97"/>
      <c r="F15" s="96" t="s">
        <v>350</v>
      </c>
      <c r="G15" s="97"/>
    </row>
    <row r="16" spans="1:8" ht="13.5" customHeight="1">
      <c r="A16" s="10" t="s">
        <v>205</v>
      </c>
      <c r="B16" s="96" t="s">
        <v>206</v>
      </c>
      <c r="C16" s="97"/>
      <c r="D16" s="96" t="s">
        <v>203</v>
      </c>
      <c r="E16" s="97"/>
      <c r="F16" s="96" t="s">
        <v>351</v>
      </c>
      <c r="G16" s="97"/>
    </row>
    <row r="17" spans="1:8" ht="13.5" customHeight="1">
      <c r="A17" s="10" t="s">
        <v>208</v>
      </c>
      <c r="B17" s="96" t="s">
        <v>199</v>
      </c>
      <c r="C17" s="97"/>
      <c r="D17" s="96" t="s">
        <v>203</v>
      </c>
      <c r="E17" s="97"/>
      <c r="F17" s="96" t="s">
        <v>260</v>
      </c>
      <c r="G17" s="97"/>
    </row>
    <row r="18" spans="1:8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</row>
    <row r="19" spans="1:8" ht="18.75" customHeight="1">
      <c r="A19" s="52" t="s">
        <v>325</v>
      </c>
      <c r="B19" s="54"/>
      <c r="C19" s="107" t="s">
        <v>213</v>
      </c>
      <c r="D19" s="108"/>
      <c r="E19" s="183" t="s">
        <v>214</v>
      </c>
      <c r="F19" s="183"/>
      <c r="G19" s="6"/>
    </row>
    <row r="20" spans="1:8" ht="13.5" customHeight="1">
      <c r="A20" s="55"/>
      <c r="B20" s="57"/>
      <c r="C20" s="107" t="s">
        <v>215</v>
      </c>
      <c r="D20" s="108"/>
      <c r="E20" s="130">
        <v>80</v>
      </c>
      <c r="F20" s="131"/>
      <c r="G20" s="5"/>
    </row>
    <row r="21" spans="1:8" ht="13.5" customHeight="1">
      <c r="A21" s="55"/>
      <c r="B21" s="57"/>
      <c r="C21" s="107" t="s">
        <v>217</v>
      </c>
      <c r="D21" s="108"/>
      <c r="E21" s="205">
        <v>280.01</v>
      </c>
      <c r="F21" s="206"/>
      <c r="G21" s="10" t="s">
        <v>218</v>
      </c>
    </row>
    <row r="22" spans="1:8" ht="13.5" customHeight="1">
      <c r="A22" s="55"/>
      <c r="B22" s="57"/>
      <c r="C22" s="107" t="s">
        <v>217</v>
      </c>
      <c r="D22" s="108"/>
      <c r="E22" s="152">
        <v>1164.3800000000001</v>
      </c>
      <c r="F22" s="153"/>
      <c r="G22" s="10" t="s">
        <v>219</v>
      </c>
    </row>
    <row r="23" spans="1:8" ht="13.5" customHeight="1">
      <c r="A23" s="55"/>
      <c r="B23" s="57"/>
      <c r="C23" s="107" t="s">
        <v>220</v>
      </c>
      <c r="D23" s="108"/>
      <c r="E23" s="172">
        <v>19.78</v>
      </c>
      <c r="F23" s="173"/>
      <c r="G23" s="10" t="s">
        <v>221</v>
      </c>
    </row>
    <row r="24" spans="1:8" ht="13.5" customHeight="1">
      <c r="A24" s="55"/>
      <c r="B24" s="57"/>
      <c r="C24" s="107" t="s">
        <v>222</v>
      </c>
      <c r="D24" s="108"/>
      <c r="E24" s="172">
        <v>20.53</v>
      </c>
      <c r="F24" s="173"/>
      <c r="G24" s="10" t="s">
        <v>221</v>
      </c>
    </row>
    <row r="25" spans="1:8" ht="13.5" customHeight="1">
      <c r="A25" s="55"/>
      <c r="B25" s="57"/>
      <c r="C25" s="170" t="s">
        <v>223</v>
      </c>
      <c r="D25" s="171"/>
      <c r="E25" s="172">
        <v>14.41</v>
      </c>
      <c r="F25" s="173"/>
      <c r="G25" s="10" t="s">
        <v>221</v>
      </c>
    </row>
    <row r="26" spans="1:8" ht="13.5" customHeight="1">
      <c r="A26" s="55"/>
      <c r="B26" s="57"/>
      <c r="C26" s="128" t="s">
        <v>224</v>
      </c>
      <c r="D26" s="129"/>
      <c r="E26" s="130">
        <v>0</v>
      </c>
      <c r="F26" s="131"/>
      <c r="G26" s="10" t="s">
        <v>225</v>
      </c>
    </row>
    <row r="27" spans="1:8" ht="13.5" customHeight="1">
      <c r="A27" s="55"/>
      <c r="B27" s="57"/>
      <c r="C27" s="107" t="s">
        <v>226</v>
      </c>
      <c r="D27" s="108"/>
      <c r="E27" s="172">
        <v>4.03</v>
      </c>
      <c r="F27" s="173"/>
      <c r="G27" s="10" t="s">
        <v>221</v>
      </c>
    </row>
    <row r="28" spans="1:8" ht="13.5" customHeight="1">
      <c r="A28" s="55"/>
      <c r="B28" s="57"/>
      <c r="C28" s="170" t="s">
        <v>227</v>
      </c>
      <c r="D28" s="171"/>
      <c r="E28" s="130">
        <v>0</v>
      </c>
      <c r="F28" s="131"/>
      <c r="G28" s="10" t="s">
        <v>221</v>
      </c>
    </row>
    <row r="29" spans="1:8" ht="13.5" customHeight="1">
      <c r="A29" s="55"/>
      <c r="B29" s="57"/>
      <c r="C29" s="128" t="s">
        <v>228</v>
      </c>
      <c r="D29" s="129"/>
      <c r="E29" s="130">
        <v>0</v>
      </c>
      <c r="F29" s="131"/>
      <c r="G29" s="10" t="s">
        <v>221</v>
      </c>
    </row>
    <row r="30" spans="1:8" ht="13.5" customHeight="1">
      <c r="A30" s="55"/>
      <c r="B30" s="57"/>
      <c r="C30" s="107" t="s">
        <v>229</v>
      </c>
      <c r="D30" s="108"/>
      <c r="E30" s="130">
        <v>535</v>
      </c>
      <c r="F30" s="131"/>
      <c r="G30" s="10" t="s">
        <v>225</v>
      </c>
    </row>
    <row r="31" spans="1:8" ht="13.5" customHeight="1">
      <c r="A31" s="58"/>
      <c r="B31" s="60"/>
      <c r="C31" s="107" t="s">
        <v>263</v>
      </c>
      <c r="D31" s="108"/>
      <c r="E31" s="138">
        <v>52.9</v>
      </c>
      <c r="F31" s="139"/>
      <c r="G31" s="10" t="s">
        <v>221</v>
      </c>
    </row>
    <row r="32" spans="1:8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</row>
    <row r="33" spans="1:8" ht="19.350000000000001" customHeight="1">
      <c r="A33" s="96" t="s">
        <v>232</v>
      </c>
      <c r="B33" s="97"/>
      <c r="C33" s="107" t="s">
        <v>233</v>
      </c>
      <c r="D33" s="108"/>
      <c r="E33" s="108"/>
      <c r="F33" s="108"/>
      <c r="G33" s="109"/>
    </row>
    <row r="34" spans="1:8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</row>
    <row r="35" spans="1:8" ht="19.350000000000001" customHeight="1">
      <c r="A35" s="96" t="s">
        <v>235</v>
      </c>
      <c r="B35" s="97"/>
      <c r="C35" s="107" t="s">
        <v>294</v>
      </c>
      <c r="D35" s="108"/>
      <c r="E35" s="108"/>
      <c r="F35" s="108"/>
      <c r="G35" s="109"/>
    </row>
    <row r="36" spans="1:8" ht="47.25" customHeight="1">
      <c r="A36" s="96" t="s">
        <v>237</v>
      </c>
      <c r="B36" s="97"/>
      <c r="C36" s="32" t="s">
        <v>264</v>
      </c>
      <c r="D36" s="33"/>
      <c r="E36" s="33"/>
      <c r="F36" s="33"/>
      <c r="G36" s="34"/>
    </row>
    <row r="37" spans="1:8" ht="35.450000000000003" customHeight="1">
      <c r="A37" s="32" t="s">
        <v>170</v>
      </c>
      <c r="B37" s="33"/>
      <c r="C37" s="34"/>
      <c r="D37" s="32" t="s">
        <v>171</v>
      </c>
      <c r="E37" s="33"/>
      <c r="F37" s="33"/>
      <c r="G37" s="34"/>
    </row>
  </sheetData>
  <mergeCells count="70">
    <mergeCell ref="A1:A4"/>
    <mergeCell ref="B1:E4"/>
    <mergeCell ref="F1:G1"/>
    <mergeCell ref="F3:F4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A18:H18"/>
    <mergeCell ref="A19:B31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A32:H32"/>
    <mergeCell ref="A36:B36"/>
    <mergeCell ref="C36:G36"/>
    <mergeCell ref="A37:C37"/>
    <mergeCell ref="D37:G37"/>
    <mergeCell ref="A33:B33"/>
    <mergeCell ref="C33:G33"/>
    <mergeCell ref="A34:H34"/>
    <mergeCell ref="A35:B35"/>
    <mergeCell ref="C35:G3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H29"/>
  <sheetViews>
    <sheetView zoomScale="150" zoomScaleNormal="150" zoomScalePageLayoutView="150" workbookViewId="0">
      <selection activeCell="C24" sqref="C24:F24"/>
    </sheetView>
  </sheetViews>
  <sheetFormatPr defaultColWidth="12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1640625" customWidth="1"/>
  </cols>
  <sheetData>
    <row r="1" spans="1:8">
      <c r="A1" s="235" t="s">
        <v>119</v>
      </c>
      <c r="B1" s="238" t="s">
        <v>359</v>
      </c>
      <c r="C1" s="53"/>
      <c r="D1" s="54"/>
      <c r="E1" s="239" t="s">
        <v>360</v>
      </c>
      <c r="F1" s="109"/>
    </row>
    <row r="2" spans="1:8">
      <c r="A2" s="236"/>
      <c r="B2" s="55"/>
      <c r="C2" s="56"/>
      <c r="D2" s="57"/>
      <c r="E2" s="9" t="s">
        <v>267</v>
      </c>
      <c r="F2" s="11">
        <v>44125</v>
      </c>
    </row>
    <row r="3" spans="1:8">
      <c r="A3" s="236"/>
      <c r="B3" s="55"/>
      <c r="C3" s="56"/>
      <c r="D3" s="57"/>
      <c r="E3" s="123" t="s">
        <v>311</v>
      </c>
      <c r="F3" s="10" t="s">
        <v>124</v>
      </c>
    </row>
    <row r="4" spans="1:8">
      <c r="A4" s="237"/>
      <c r="B4" s="58"/>
      <c r="C4" s="59"/>
      <c r="D4" s="60"/>
      <c r="E4" s="124"/>
      <c r="F4" s="11">
        <f ca="1">TODAY()</f>
        <v>45198</v>
      </c>
    </row>
    <row r="5" spans="1:8">
      <c r="A5" s="23" t="s">
        <v>241</v>
      </c>
      <c r="B5" s="21"/>
      <c r="C5" s="21"/>
      <c r="D5" s="21"/>
      <c r="E5" s="21"/>
      <c r="F5" s="21"/>
      <c r="G5" s="21"/>
    </row>
    <row r="6" spans="1:8">
      <c r="A6" s="240" t="s">
        <v>361</v>
      </c>
      <c r="B6" s="241"/>
      <c r="C6" s="242" t="s">
        <v>362</v>
      </c>
      <c r="D6" s="104"/>
      <c r="E6" s="104"/>
      <c r="F6" s="97"/>
    </row>
    <row r="7" spans="1:8">
      <c r="A7" s="223" t="s">
        <v>363</v>
      </c>
      <c r="B7" s="224"/>
      <c r="C7" s="227" t="s">
        <v>364</v>
      </c>
      <c r="D7" s="228"/>
      <c r="E7" s="228"/>
      <c r="F7" s="229"/>
      <c r="H7" s="24"/>
    </row>
    <row r="8" spans="1:8">
      <c r="A8" s="225"/>
      <c r="B8" s="226"/>
      <c r="C8" s="230"/>
      <c r="D8" s="231"/>
      <c r="E8" s="231"/>
      <c r="F8" s="232"/>
      <c r="H8" s="24"/>
    </row>
    <row r="9" spans="1:8">
      <c r="A9" s="225"/>
      <c r="B9" s="226"/>
      <c r="C9" s="230"/>
      <c r="D9" s="231"/>
      <c r="E9" s="231"/>
      <c r="F9" s="232"/>
      <c r="H9" s="24"/>
    </row>
    <row r="10" spans="1:8">
      <c r="A10" s="225"/>
      <c r="B10" s="226"/>
      <c r="C10" s="230"/>
      <c r="D10" s="231"/>
      <c r="E10" s="231"/>
      <c r="F10" s="232"/>
    </row>
    <row r="11" spans="1:8">
      <c r="A11" s="233" t="s">
        <v>365</v>
      </c>
      <c r="B11" s="234"/>
      <c r="C11" s="243" t="s">
        <v>366</v>
      </c>
      <c r="D11" s="244"/>
      <c r="E11" s="244"/>
      <c r="F11" s="244"/>
    </row>
    <row r="12" spans="1:8" ht="12.75" customHeight="1">
      <c r="A12" s="234"/>
      <c r="B12" s="234"/>
      <c r="C12" s="244"/>
      <c r="D12" s="244"/>
      <c r="E12" s="244"/>
      <c r="F12" s="244"/>
    </row>
    <row r="13" spans="1:8">
      <c r="A13" s="110"/>
      <c r="B13" s="110"/>
      <c r="C13" s="110"/>
      <c r="D13" s="110"/>
      <c r="E13" s="110"/>
      <c r="F13" s="110"/>
      <c r="G13" s="110"/>
    </row>
    <row r="14" spans="1:8">
      <c r="A14" s="114" t="s">
        <v>132</v>
      </c>
      <c r="B14" s="115"/>
      <c r="C14" s="242" t="s">
        <v>367</v>
      </c>
      <c r="D14" s="104"/>
      <c r="E14" s="104"/>
      <c r="F14" s="97"/>
    </row>
    <row r="15" spans="1:8">
      <c r="A15" s="114" t="s">
        <v>134</v>
      </c>
      <c r="B15" s="115"/>
      <c r="C15" s="242" t="s">
        <v>368</v>
      </c>
      <c r="D15" s="104"/>
      <c r="E15" s="104"/>
      <c r="F15" s="97"/>
    </row>
    <row r="16" spans="1:8">
      <c r="A16" s="114" t="s">
        <v>136</v>
      </c>
      <c r="B16" s="115"/>
      <c r="C16" s="96" t="s">
        <v>316</v>
      </c>
      <c r="D16" s="104"/>
      <c r="E16" s="104"/>
      <c r="F16" s="97"/>
    </row>
    <row r="17" spans="1:8" ht="18.95">
      <c r="A17" s="200" t="s">
        <v>138</v>
      </c>
      <c r="B17" s="201"/>
      <c r="C17" s="245" t="s">
        <v>369</v>
      </c>
      <c r="D17" s="125"/>
      <c r="E17" s="125"/>
      <c r="F17" s="106"/>
      <c r="H17" s="25"/>
    </row>
    <row r="18" spans="1:8">
      <c r="A18" s="246" t="s">
        <v>370</v>
      </c>
      <c r="B18" s="115"/>
      <c r="C18" s="96" t="s">
        <v>371</v>
      </c>
      <c r="D18" s="104"/>
      <c r="E18" s="104"/>
      <c r="F18" s="97"/>
      <c r="H18" s="24"/>
    </row>
    <row r="19" spans="1:8">
      <c r="A19" s="246" t="s">
        <v>372</v>
      </c>
      <c r="B19" s="115"/>
      <c r="C19" s="96" t="s">
        <v>373</v>
      </c>
      <c r="D19" s="104"/>
      <c r="E19" s="104"/>
      <c r="F19" s="97"/>
      <c r="H19" s="24"/>
    </row>
    <row r="20" spans="1:8">
      <c r="A20" s="114" t="s">
        <v>147</v>
      </c>
      <c r="B20" s="115"/>
      <c r="C20" s="96" t="s">
        <v>374</v>
      </c>
      <c r="D20" s="104"/>
      <c r="E20" s="104"/>
      <c r="F20" s="97"/>
    </row>
    <row r="21" spans="1:8">
      <c r="A21" s="110" t="s">
        <v>152</v>
      </c>
      <c r="B21" s="110"/>
      <c r="C21" s="110"/>
      <c r="D21" s="110"/>
      <c r="E21" s="110"/>
      <c r="F21" s="110"/>
      <c r="G21" s="110"/>
    </row>
    <row r="22" spans="1:8">
      <c r="A22" s="245" t="s">
        <v>375</v>
      </c>
      <c r="B22" s="106"/>
      <c r="C22" s="96" t="s">
        <v>376</v>
      </c>
      <c r="D22" s="104"/>
      <c r="E22" s="104"/>
      <c r="F22" s="97"/>
      <c r="H22" s="24"/>
    </row>
    <row r="23" spans="1:8">
      <c r="A23" s="96" t="s">
        <v>162</v>
      </c>
      <c r="B23" s="97"/>
      <c r="C23" s="96" t="s">
        <v>163</v>
      </c>
      <c r="D23" s="104"/>
      <c r="E23" s="104"/>
      <c r="F23" s="97"/>
    </row>
    <row r="24" spans="1:8">
      <c r="A24" s="96" t="s">
        <v>164</v>
      </c>
      <c r="B24" s="97"/>
      <c r="C24" s="96" t="s">
        <v>377</v>
      </c>
      <c r="D24" s="104"/>
      <c r="E24" s="104"/>
      <c r="F24" s="97"/>
    </row>
    <row r="25" spans="1:8">
      <c r="A25" s="110"/>
      <c r="B25" s="110"/>
      <c r="C25" s="110"/>
      <c r="D25" s="110"/>
      <c r="E25" s="110"/>
      <c r="F25" s="110"/>
      <c r="G25" s="110"/>
    </row>
    <row r="26" spans="1:8">
      <c r="A26" s="96"/>
      <c r="B26" s="97"/>
      <c r="C26" s="202"/>
      <c r="D26" s="203"/>
      <c r="E26" s="203"/>
      <c r="F26" s="204"/>
    </row>
    <row r="27" spans="1:8">
      <c r="A27" s="96"/>
      <c r="B27" s="97"/>
      <c r="C27" s="202"/>
      <c r="D27" s="203"/>
      <c r="E27" s="203"/>
      <c r="F27" s="204"/>
    </row>
    <row r="28" spans="1:8">
      <c r="A28" s="96"/>
      <c r="B28" s="97"/>
      <c r="C28" s="202"/>
      <c r="D28" s="203"/>
      <c r="E28" s="203"/>
      <c r="F28" s="204"/>
    </row>
    <row r="29" spans="1:8">
      <c r="A29" s="32" t="s">
        <v>170</v>
      </c>
      <c r="B29" s="33"/>
      <c r="C29" s="34"/>
      <c r="D29" s="32" t="s">
        <v>171</v>
      </c>
      <c r="E29" s="33"/>
      <c r="F29" s="34"/>
    </row>
  </sheetData>
  <mergeCells count="41">
    <mergeCell ref="A21:G21"/>
    <mergeCell ref="A22:B22"/>
    <mergeCell ref="C22:F22"/>
    <mergeCell ref="A18:B18"/>
    <mergeCell ref="C18:F18"/>
    <mergeCell ref="A19:B19"/>
    <mergeCell ref="C19:F19"/>
    <mergeCell ref="A20:B20"/>
    <mergeCell ref="C20:F20"/>
    <mergeCell ref="A29:C29"/>
    <mergeCell ref="D29:F29"/>
    <mergeCell ref="A23:B23"/>
    <mergeCell ref="C23:F23"/>
    <mergeCell ref="A24:B24"/>
    <mergeCell ref="C24:F24"/>
    <mergeCell ref="A25:G25"/>
    <mergeCell ref="A26:B26"/>
    <mergeCell ref="C26:F26"/>
    <mergeCell ref="A27:B27"/>
    <mergeCell ref="C27:F27"/>
    <mergeCell ref="A28:B28"/>
    <mergeCell ref="C28:F28"/>
    <mergeCell ref="A16:B16"/>
    <mergeCell ref="C16:F16"/>
    <mergeCell ref="A17:B17"/>
    <mergeCell ref="C17:F17"/>
    <mergeCell ref="A13:G13"/>
    <mergeCell ref="A14:B14"/>
    <mergeCell ref="C14:F14"/>
    <mergeCell ref="A15:B15"/>
    <mergeCell ref="C15:F15"/>
    <mergeCell ref="A7:B10"/>
    <mergeCell ref="C7:F10"/>
    <mergeCell ref="A11:B12"/>
    <mergeCell ref="A1:A4"/>
    <mergeCell ref="B1:D4"/>
    <mergeCell ref="E1:F1"/>
    <mergeCell ref="E3:E4"/>
    <mergeCell ref="A6:B6"/>
    <mergeCell ref="C6:F6"/>
    <mergeCell ref="C11:F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H37"/>
  <sheetViews>
    <sheetView topLeftCell="A2" zoomScale="140" zoomScaleNormal="140" zoomScalePageLayoutView="140" workbookViewId="0">
      <selection activeCell="H19" sqref="H19"/>
    </sheetView>
  </sheetViews>
  <sheetFormatPr defaultColWidth="9.33203125" defaultRowHeight="12"/>
  <cols>
    <col min="1" max="1" width="28.6640625" customWidth="1"/>
    <col min="2" max="3" width="9.5" customWidth="1"/>
    <col min="4" max="4" width="34.1640625" customWidth="1"/>
    <col min="5" max="5" width="1.83203125" customWidth="1"/>
    <col min="6" max="6" width="24.83203125" customWidth="1"/>
    <col min="7" max="7" width="12.1640625" customWidth="1"/>
    <col min="8" max="8" width="22.5" customWidth="1"/>
  </cols>
  <sheetData>
    <row r="1" spans="1:8" ht="20.25" customHeight="1">
      <c r="A1" s="49" t="s">
        <v>119</v>
      </c>
      <c r="B1" s="238" t="s">
        <v>359</v>
      </c>
      <c r="C1" s="53"/>
      <c r="D1" s="53"/>
      <c r="E1" s="54"/>
      <c r="F1" s="247" t="s">
        <v>360</v>
      </c>
      <c r="G1" s="188"/>
    </row>
    <row r="2" spans="1:8" ht="19.7" customHeight="1">
      <c r="A2" s="50"/>
      <c r="B2" s="55"/>
      <c r="C2" s="56"/>
      <c r="D2" s="56"/>
      <c r="E2" s="57"/>
      <c r="F2" s="15" t="s">
        <v>283</v>
      </c>
      <c r="G2" s="14">
        <v>43759</v>
      </c>
    </row>
    <row r="3" spans="1:8" ht="10.35" customHeight="1">
      <c r="A3" s="50"/>
      <c r="B3" s="55"/>
      <c r="C3" s="56"/>
      <c r="D3" s="56"/>
      <c r="E3" s="57"/>
      <c r="F3" s="191" t="s">
        <v>284</v>
      </c>
      <c r="G3" s="13" t="s">
        <v>175</v>
      </c>
    </row>
    <row r="4" spans="1:8" ht="10.35" customHeight="1">
      <c r="A4" s="51"/>
      <c r="B4" s="58"/>
      <c r="C4" s="59"/>
      <c r="D4" s="59"/>
      <c r="E4" s="60"/>
      <c r="F4" s="192"/>
      <c r="G4" s="14">
        <v>44412</v>
      </c>
    </row>
    <row r="5" spans="1:8" ht="27" customHeight="1">
      <c r="A5" s="261" t="s">
        <v>378</v>
      </c>
      <c r="B5" s="261"/>
      <c r="C5" s="261"/>
      <c r="D5" s="261"/>
      <c r="E5" s="22"/>
      <c r="F5" s="22"/>
      <c r="G5" s="22"/>
      <c r="H5" s="22"/>
    </row>
    <row r="6" spans="1:8" ht="13.5" customHeight="1">
      <c r="A6" s="10" t="s">
        <v>177</v>
      </c>
      <c r="B6" s="96" t="s">
        <v>178</v>
      </c>
      <c r="C6" s="104"/>
      <c r="D6" s="104"/>
      <c r="E6" s="97"/>
      <c r="F6" s="105" t="s">
        <v>379</v>
      </c>
      <c r="G6" s="106"/>
    </row>
    <row r="7" spans="1:8" ht="13.5" customHeight="1">
      <c r="A7" s="10" t="s">
        <v>180</v>
      </c>
      <c r="B7" s="96" t="s">
        <v>181</v>
      </c>
      <c r="C7" s="104"/>
      <c r="D7" s="104"/>
      <c r="E7" s="97"/>
      <c r="F7" s="105" t="s">
        <v>182</v>
      </c>
      <c r="G7" s="106"/>
    </row>
    <row r="8" spans="1:8" ht="13.5" customHeight="1">
      <c r="A8" s="10" t="s">
        <v>183</v>
      </c>
      <c r="B8" s="96" t="s">
        <v>184</v>
      </c>
      <c r="C8" s="104"/>
      <c r="D8" s="104"/>
      <c r="E8" s="97"/>
      <c r="F8" s="105" t="s">
        <v>185</v>
      </c>
      <c r="G8" s="106"/>
    </row>
    <row r="9" spans="1:8" ht="13.5" customHeight="1">
      <c r="A9" s="10" t="s">
        <v>186</v>
      </c>
      <c r="B9" s="96" t="s">
        <v>187</v>
      </c>
      <c r="C9" s="104"/>
      <c r="D9" s="104"/>
      <c r="E9" s="97"/>
      <c r="F9" s="248"/>
      <c r="G9" s="249"/>
    </row>
    <row r="10" spans="1:8" ht="13.5" customHeight="1">
      <c r="A10" s="10" t="s">
        <v>188</v>
      </c>
      <c r="B10" s="96" t="s">
        <v>189</v>
      </c>
      <c r="C10" s="104"/>
      <c r="D10" s="104"/>
      <c r="E10" s="97"/>
      <c r="F10" s="105" t="s">
        <v>190</v>
      </c>
      <c r="G10" s="106"/>
    </row>
    <row r="11" spans="1:8" ht="13.5" customHeight="1">
      <c r="A11" s="10" t="s">
        <v>191</v>
      </c>
      <c r="B11" s="184" t="s">
        <v>255</v>
      </c>
      <c r="C11" s="185"/>
      <c r="D11" s="185"/>
      <c r="E11" s="186"/>
      <c r="F11" s="105" t="s">
        <v>182</v>
      </c>
      <c r="G11" s="106"/>
    </row>
    <row r="12" spans="1:8" ht="27" customHeight="1">
      <c r="A12" s="250" t="s">
        <v>193</v>
      </c>
      <c r="B12" s="250"/>
      <c r="C12" s="250"/>
      <c r="D12" s="250"/>
      <c r="E12" s="26"/>
      <c r="F12" s="26"/>
      <c r="G12" s="26"/>
      <c r="H12" s="22"/>
    </row>
    <row r="13" spans="1:8" ht="13.5" customHeight="1">
      <c r="A13" s="10" t="s">
        <v>194</v>
      </c>
      <c r="B13" s="96" t="s">
        <v>195</v>
      </c>
      <c r="C13" s="97"/>
      <c r="D13" s="96" t="s">
        <v>196</v>
      </c>
      <c r="E13" s="97"/>
      <c r="F13" s="96" t="s">
        <v>197</v>
      </c>
      <c r="G13" s="97"/>
    </row>
    <row r="14" spans="1:8" ht="13.5" customHeight="1">
      <c r="A14" s="10" t="s">
        <v>286</v>
      </c>
      <c r="B14" s="96" t="s">
        <v>199</v>
      </c>
      <c r="C14" s="97"/>
      <c r="D14" s="96" t="s">
        <v>200</v>
      </c>
      <c r="E14" s="97"/>
      <c r="F14" s="96" t="s">
        <v>349</v>
      </c>
      <c r="G14" s="97"/>
    </row>
    <row r="15" spans="1:8" ht="13.5" customHeight="1">
      <c r="A15" s="10" t="s">
        <v>202</v>
      </c>
      <c r="B15" s="96" t="s">
        <v>199</v>
      </c>
      <c r="C15" s="97"/>
      <c r="D15" s="96" t="s">
        <v>290</v>
      </c>
      <c r="E15" s="97"/>
      <c r="F15" s="96" t="s">
        <v>350</v>
      </c>
      <c r="G15" s="97"/>
    </row>
    <row r="16" spans="1:8" ht="13.5" customHeight="1">
      <c r="A16" s="10" t="s">
        <v>205</v>
      </c>
      <c r="B16" s="96" t="s">
        <v>206</v>
      </c>
      <c r="C16" s="97"/>
      <c r="D16" s="96" t="s">
        <v>203</v>
      </c>
      <c r="E16" s="97"/>
      <c r="F16" s="96" t="s">
        <v>351</v>
      </c>
      <c r="G16" s="97"/>
    </row>
    <row r="17" spans="1:8" ht="13.5" customHeight="1">
      <c r="A17" s="10" t="s">
        <v>208</v>
      </c>
      <c r="B17" s="96" t="s">
        <v>199</v>
      </c>
      <c r="C17" s="97"/>
      <c r="D17" s="96" t="s">
        <v>203</v>
      </c>
      <c r="E17" s="97"/>
      <c r="F17" s="96" t="s">
        <v>260</v>
      </c>
      <c r="G17" s="97"/>
    </row>
    <row r="18" spans="1:8" ht="27" customHeight="1">
      <c r="A18" s="155" t="s">
        <v>210</v>
      </c>
      <c r="B18" s="155"/>
      <c r="C18" s="155"/>
      <c r="D18" s="155"/>
      <c r="E18" s="26"/>
      <c r="F18" s="26"/>
      <c r="G18" s="26"/>
      <c r="H18" s="22"/>
    </row>
    <row r="19" spans="1:8" ht="18.75" customHeight="1">
      <c r="A19" s="251" t="s">
        <v>380</v>
      </c>
      <c r="B19" s="54"/>
      <c r="C19" s="252" t="s">
        <v>381</v>
      </c>
      <c r="D19" s="217"/>
      <c r="E19" s="125" t="s">
        <v>214</v>
      </c>
      <c r="F19" s="125"/>
      <c r="G19" s="106"/>
    </row>
    <row r="20" spans="1:8" ht="13.5" customHeight="1">
      <c r="A20" s="55"/>
      <c r="B20" s="57"/>
      <c r="C20" s="107" t="s">
        <v>215</v>
      </c>
      <c r="D20" s="108"/>
      <c r="E20" s="130">
        <v>67</v>
      </c>
      <c r="F20" s="131"/>
      <c r="G20" s="5"/>
    </row>
    <row r="21" spans="1:8" ht="13.5" customHeight="1">
      <c r="A21" s="55"/>
      <c r="B21" s="57"/>
      <c r="C21" s="107" t="s">
        <v>217</v>
      </c>
      <c r="D21" s="108"/>
      <c r="E21" s="253">
        <v>761</v>
      </c>
      <c r="F21" s="254"/>
      <c r="G21" s="10" t="s">
        <v>218</v>
      </c>
    </row>
    <row r="22" spans="1:8" ht="13.5" customHeight="1">
      <c r="A22" s="55"/>
      <c r="B22" s="57"/>
      <c r="C22" s="107" t="s">
        <v>217</v>
      </c>
      <c r="D22" s="108"/>
      <c r="E22" s="255">
        <v>3130.5</v>
      </c>
      <c r="F22" s="256"/>
      <c r="G22" s="10" t="s">
        <v>219</v>
      </c>
    </row>
    <row r="23" spans="1:8" ht="13.5" customHeight="1">
      <c r="A23" s="55"/>
      <c r="B23" s="57"/>
      <c r="C23" s="107" t="s">
        <v>220</v>
      </c>
      <c r="D23" s="108"/>
      <c r="E23" s="253">
        <v>2</v>
      </c>
      <c r="F23" s="254"/>
      <c r="G23" s="10" t="s">
        <v>221</v>
      </c>
    </row>
    <row r="24" spans="1:8" ht="13.5" customHeight="1">
      <c r="A24" s="55"/>
      <c r="B24" s="57"/>
      <c r="C24" s="107" t="s">
        <v>222</v>
      </c>
      <c r="D24" s="108"/>
      <c r="E24" s="253">
        <v>83</v>
      </c>
      <c r="F24" s="254"/>
      <c r="G24" s="10" t="s">
        <v>221</v>
      </c>
    </row>
    <row r="25" spans="1:8" ht="13.5" customHeight="1">
      <c r="A25" s="55"/>
      <c r="B25" s="57"/>
      <c r="C25" s="170" t="s">
        <v>223</v>
      </c>
      <c r="D25" s="171"/>
      <c r="E25" s="257">
        <v>53.95</v>
      </c>
      <c r="F25" s="258"/>
      <c r="G25" s="10" t="s">
        <v>221</v>
      </c>
    </row>
    <row r="26" spans="1:8" ht="13.5" customHeight="1">
      <c r="A26" s="55"/>
      <c r="B26" s="57"/>
      <c r="C26" s="128" t="s">
        <v>224</v>
      </c>
      <c r="D26" s="129"/>
      <c r="E26" s="259">
        <v>0</v>
      </c>
      <c r="F26" s="260"/>
      <c r="G26" s="10" t="s">
        <v>225</v>
      </c>
    </row>
    <row r="27" spans="1:8" ht="13.5" customHeight="1">
      <c r="A27" s="55"/>
      <c r="B27" s="57"/>
      <c r="C27" s="107" t="s">
        <v>226</v>
      </c>
      <c r="D27" s="108"/>
      <c r="E27" s="253">
        <v>1.5</v>
      </c>
      <c r="F27" s="254"/>
      <c r="G27" s="10" t="s">
        <v>221</v>
      </c>
    </row>
    <row r="28" spans="1:8" ht="13.5" customHeight="1">
      <c r="A28" s="55"/>
      <c r="B28" s="57"/>
      <c r="C28" s="170" t="s">
        <v>227</v>
      </c>
      <c r="D28" s="171"/>
      <c r="E28" s="259">
        <v>0</v>
      </c>
      <c r="F28" s="260"/>
      <c r="G28" s="10" t="s">
        <v>221</v>
      </c>
    </row>
    <row r="29" spans="1:8" ht="13.5" customHeight="1">
      <c r="A29" s="55"/>
      <c r="B29" s="57"/>
      <c r="C29" s="128" t="s">
        <v>228</v>
      </c>
      <c r="D29" s="129"/>
      <c r="E29" s="259">
        <v>0</v>
      </c>
      <c r="F29" s="260"/>
      <c r="G29" s="10" t="s">
        <v>221</v>
      </c>
    </row>
    <row r="30" spans="1:8" ht="13.5" customHeight="1">
      <c r="A30" s="55"/>
      <c r="B30" s="57"/>
      <c r="C30" s="107" t="s">
        <v>229</v>
      </c>
      <c r="D30" s="108"/>
      <c r="E30" s="259">
        <v>202</v>
      </c>
      <c r="F30" s="260"/>
      <c r="G30" s="10" t="s">
        <v>225</v>
      </c>
    </row>
    <row r="31" spans="1:8" ht="13.5" customHeight="1">
      <c r="A31" s="58"/>
      <c r="B31" s="60"/>
      <c r="C31" s="107" t="s">
        <v>263</v>
      </c>
      <c r="D31" s="108"/>
      <c r="E31" s="253">
        <v>13.5</v>
      </c>
      <c r="F31" s="254"/>
      <c r="G31" s="10" t="s">
        <v>221</v>
      </c>
    </row>
    <row r="32" spans="1:8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</row>
    <row r="33" spans="1:8" ht="19.350000000000001" customHeight="1">
      <c r="A33" s="96" t="s">
        <v>232</v>
      </c>
      <c r="B33" s="97"/>
      <c r="C33" s="107" t="s">
        <v>233</v>
      </c>
      <c r="D33" s="108"/>
      <c r="E33" s="108"/>
      <c r="F33" s="108"/>
      <c r="G33" s="109"/>
    </row>
    <row r="34" spans="1:8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</row>
    <row r="35" spans="1:8" ht="19.350000000000001" customHeight="1">
      <c r="A35" s="96" t="s">
        <v>235</v>
      </c>
      <c r="B35" s="97"/>
      <c r="C35" s="107" t="s">
        <v>294</v>
      </c>
      <c r="D35" s="108"/>
      <c r="E35" s="108"/>
      <c r="F35" s="108"/>
      <c r="G35" s="109"/>
    </row>
    <row r="36" spans="1:8" ht="47.25" customHeight="1">
      <c r="A36" s="105" t="s">
        <v>237</v>
      </c>
      <c r="B36" s="106"/>
      <c r="C36" s="32" t="s">
        <v>264</v>
      </c>
      <c r="D36" s="33"/>
      <c r="E36" s="33"/>
      <c r="F36" s="33"/>
      <c r="G36" s="34"/>
    </row>
    <row r="37" spans="1:8" ht="35.450000000000003" customHeight="1">
      <c r="A37" s="32" t="s">
        <v>170</v>
      </c>
      <c r="B37" s="33"/>
      <c r="C37" s="34"/>
      <c r="D37" s="32" t="s">
        <v>171</v>
      </c>
      <c r="E37" s="33"/>
      <c r="F37" s="33"/>
      <c r="G37" s="34"/>
    </row>
  </sheetData>
  <mergeCells count="71">
    <mergeCell ref="A18:D18"/>
    <mergeCell ref="A5:D5"/>
    <mergeCell ref="A36:B36"/>
    <mergeCell ref="C36:G36"/>
    <mergeCell ref="A37:C37"/>
    <mergeCell ref="D37:G37"/>
    <mergeCell ref="E19:G19"/>
    <mergeCell ref="A32:H32"/>
    <mergeCell ref="A33:B33"/>
    <mergeCell ref="C33:G33"/>
    <mergeCell ref="A34:H34"/>
    <mergeCell ref="A35:B35"/>
    <mergeCell ref="C35:G35"/>
    <mergeCell ref="C29:D29"/>
    <mergeCell ref="E29:F29"/>
    <mergeCell ref="C30:D30"/>
    <mergeCell ref="E31:F31"/>
    <mergeCell ref="C26:D26"/>
    <mergeCell ref="E26:F26"/>
    <mergeCell ref="C27:D27"/>
    <mergeCell ref="E27:F27"/>
    <mergeCell ref="C28:D28"/>
    <mergeCell ref="E28:F28"/>
    <mergeCell ref="A19:B31"/>
    <mergeCell ref="C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30:F30"/>
    <mergeCell ref="C31:D31"/>
    <mergeCell ref="B16:C16"/>
    <mergeCell ref="D16:E16"/>
    <mergeCell ref="F16:G16"/>
    <mergeCell ref="B17:C17"/>
    <mergeCell ref="D17:E17"/>
    <mergeCell ref="F17:G17"/>
    <mergeCell ref="B14:C14"/>
    <mergeCell ref="D14:E14"/>
    <mergeCell ref="F14:G14"/>
    <mergeCell ref="B15:C15"/>
    <mergeCell ref="D15:E15"/>
    <mergeCell ref="F15:G15"/>
    <mergeCell ref="B10:E10"/>
    <mergeCell ref="F10:G10"/>
    <mergeCell ref="B11:E11"/>
    <mergeCell ref="F11:G11"/>
    <mergeCell ref="B13:C13"/>
    <mergeCell ref="D13:E13"/>
    <mergeCell ref="F13:G13"/>
    <mergeCell ref="A12:D12"/>
    <mergeCell ref="B7:E7"/>
    <mergeCell ref="F7:G7"/>
    <mergeCell ref="B8:E8"/>
    <mergeCell ref="F8:G8"/>
    <mergeCell ref="B9:E9"/>
    <mergeCell ref="F9:G9"/>
    <mergeCell ref="A1:A4"/>
    <mergeCell ref="B1:E4"/>
    <mergeCell ref="F1:G1"/>
    <mergeCell ref="F3:F4"/>
    <mergeCell ref="B6:E6"/>
    <mergeCell ref="F6:G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workbookViewId="0">
      <selection sqref="A1:A4"/>
    </sheetView>
  </sheetViews>
  <sheetFormatPr defaultColWidth="9.33203125" defaultRowHeight="12"/>
  <cols>
    <col min="1" max="1" width="33.33203125" customWidth="1"/>
    <col min="2" max="3" width="11.1640625" customWidth="1"/>
    <col min="4" max="4" width="32.83203125" customWidth="1"/>
    <col min="5" max="5" width="9.33203125" customWidth="1"/>
    <col min="6" max="6" width="22.1640625" customWidth="1"/>
    <col min="7" max="7" width="14.5" customWidth="1"/>
    <col min="8" max="8" width="3.1640625" customWidth="1"/>
  </cols>
  <sheetData>
    <row r="1" spans="1:8" ht="23.85" customHeight="1">
      <c r="A1" s="49" t="s">
        <v>0</v>
      </c>
      <c r="B1" s="52" t="s">
        <v>1</v>
      </c>
      <c r="C1" s="53"/>
      <c r="D1" s="53"/>
      <c r="E1" s="54"/>
      <c r="F1" s="90" t="s">
        <v>54</v>
      </c>
      <c r="G1" s="91"/>
    </row>
    <row r="2" spans="1:8" ht="22.7" customHeight="1">
      <c r="A2" s="50"/>
      <c r="B2" s="55"/>
      <c r="C2" s="56"/>
      <c r="D2" s="56"/>
      <c r="E2" s="57"/>
      <c r="F2" s="92" t="s">
        <v>55</v>
      </c>
      <c r="G2" s="93"/>
    </row>
    <row r="3" spans="1:8" ht="12" customHeight="1">
      <c r="A3" s="50"/>
      <c r="B3" s="55"/>
      <c r="C3" s="56"/>
      <c r="D3" s="56"/>
      <c r="E3" s="57"/>
      <c r="F3" s="94" t="s">
        <v>56</v>
      </c>
      <c r="G3" s="3" t="s">
        <v>57</v>
      </c>
    </row>
    <row r="4" spans="1:8" ht="12" customHeight="1">
      <c r="A4" s="51"/>
      <c r="B4" s="58"/>
      <c r="C4" s="59"/>
      <c r="D4" s="59"/>
      <c r="E4" s="60"/>
      <c r="F4" s="95"/>
      <c r="G4" s="4">
        <v>43704</v>
      </c>
    </row>
    <row r="5" spans="1:8" ht="31.5" customHeight="1">
      <c r="A5" s="77" t="s">
        <v>58</v>
      </c>
      <c r="B5" s="77"/>
      <c r="C5" s="77"/>
      <c r="D5" s="77"/>
      <c r="E5" s="77"/>
      <c r="F5" s="77"/>
      <c r="G5" s="77"/>
      <c r="H5" s="77"/>
    </row>
    <row r="6" spans="1:8" ht="15.75" customHeight="1">
      <c r="A6" s="1" t="s">
        <v>59</v>
      </c>
      <c r="B6" s="27" t="s">
        <v>60</v>
      </c>
      <c r="C6" s="36"/>
      <c r="D6" s="36"/>
      <c r="E6" s="28"/>
      <c r="F6" s="27" t="s">
        <v>61</v>
      </c>
      <c r="G6" s="28"/>
    </row>
    <row r="7" spans="1:8" ht="15.75" customHeight="1">
      <c r="A7" s="1" t="s">
        <v>62</v>
      </c>
      <c r="B7" s="85" t="s">
        <v>63</v>
      </c>
      <c r="C7" s="86"/>
      <c r="D7" s="86"/>
      <c r="E7" s="87"/>
      <c r="F7" s="27" t="s">
        <v>64</v>
      </c>
      <c r="G7" s="28"/>
    </row>
    <row r="8" spans="1:8" ht="15.75" customHeight="1">
      <c r="A8" s="1" t="s">
        <v>65</v>
      </c>
      <c r="B8" s="85" t="s">
        <v>66</v>
      </c>
      <c r="C8" s="86"/>
      <c r="D8" s="86"/>
      <c r="E8" s="87"/>
      <c r="F8" s="27" t="s">
        <v>67</v>
      </c>
      <c r="G8" s="28"/>
    </row>
    <row r="9" spans="1:8" ht="15.75" customHeight="1">
      <c r="A9" s="1" t="s">
        <v>68</v>
      </c>
      <c r="B9" s="85" t="s">
        <v>69</v>
      </c>
      <c r="C9" s="86"/>
      <c r="D9" s="86"/>
      <c r="E9" s="87"/>
      <c r="F9" s="88"/>
      <c r="G9" s="89"/>
    </row>
    <row r="10" spans="1:8" ht="15.75" customHeight="1">
      <c r="A10" s="1" t="s">
        <v>70</v>
      </c>
      <c r="B10" s="85" t="s">
        <v>71</v>
      </c>
      <c r="C10" s="86"/>
      <c r="D10" s="86"/>
      <c r="E10" s="87"/>
      <c r="F10" s="27" t="s">
        <v>72</v>
      </c>
      <c r="G10" s="28"/>
    </row>
    <row r="11" spans="1:8" ht="15.75" customHeight="1">
      <c r="A11" s="1" t="s">
        <v>73</v>
      </c>
      <c r="B11" s="85" t="s">
        <v>74</v>
      </c>
      <c r="C11" s="86"/>
      <c r="D11" s="86"/>
      <c r="E11" s="87"/>
      <c r="F11" s="27" t="s">
        <v>64</v>
      </c>
      <c r="G11" s="28"/>
    </row>
    <row r="12" spans="1:8" ht="31.5" customHeight="1">
      <c r="A12" s="77" t="s">
        <v>75</v>
      </c>
      <c r="B12" s="77"/>
      <c r="C12" s="77"/>
      <c r="D12" s="77"/>
      <c r="E12" s="77"/>
      <c r="F12" s="77"/>
      <c r="G12" s="77"/>
      <c r="H12" s="77"/>
    </row>
    <row r="13" spans="1:8" ht="15.75" customHeight="1">
      <c r="A13" s="1" t="s">
        <v>76</v>
      </c>
      <c r="B13" s="27" t="s">
        <v>77</v>
      </c>
      <c r="C13" s="28"/>
      <c r="D13" s="27" t="s">
        <v>78</v>
      </c>
      <c r="E13" s="28"/>
      <c r="F13" s="27" t="s">
        <v>79</v>
      </c>
      <c r="G13" s="28"/>
    </row>
    <row r="14" spans="1:8" ht="15.75" customHeight="1">
      <c r="A14" s="1" t="s">
        <v>80</v>
      </c>
      <c r="B14" s="27" t="s">
        <v>81</v>
      </c>
      <c r="C14" s="28"/>
      <c r="D14" s="27" t="s">
        <v>82</v>
      </c>
      <c r="E14" s="28"/>
      <c r="F14" s="27" t="s">
        <v>83</v>
      </c>
      <c r="G14" s="28"/>
    </row>
    <row r="15" spans="1:8" ht="15.75" customHeight="1">
      <c r="A15" s="1" t="s">
        <v>84</v>
      </c>
      <c r="B15" s="27" t="s">
        <v>81</v>
      </c>
      <c r="C15" s="28"/>
      <c r="D15" s="27" t="s">
        <v>85</v>
      </c>
      <c r="E15" s="28"/>
      <c r="F15" s="27" t="s">
        <v>86</v>
      </c>
      <c r="G15" s="28"/>
    </row>
    <row r="16" spans="1:8" ht="15.75" customHeight="1">
      <c r="A16" s="1" t="s">
        <v>87</v>
      </c>
      <c r="B16" s="27" t="s">
        <v>88</v>
      </c>
      <c r="C16" s="28"/>
      <c r="D16" s="27" t="s">
        <v>85</v>
      </c>
      <c r="E16" s="28"/>
      <c r="F16" s="27" t="s">
        <v>89</v>
      </c>
      <c r="G16" s="28"/>
    </row>
    <row r="17" spans="1:8" ht="15.75" customHeight="1">
      <c r="A17" s="1" t="s">
        <v>90</v>
      </c>
      <c r="B17" s="27" t="s">
        <v>81</v>
      </c>
      <c r="C17" s="28"/>
      <c r="D17" s="27" t="s">
        <v>85</v>
      </c>
      <c r="E17" s="28"/>
      <c r="F17" s="27" t="s">
        <v>91</v>
      </c>
      <c r="G17" s="28"/>
    </row>
    <row r="18" spans="1:8" ht="31.5" customHeight="1">
      <c r="A18" s="77" t="s">
        <v>92</v>
      </c>
      <c r="B18" s="77"/>
      <c r="C18" s="77"/>
      <c r="D18" s="77"/>
      <c r="E18" s="77"/>
      <c r="F18" s="77"/>
      <c r="G18" s="77"/>
      <c r="H18" s="77"/>
    </row>
    <row r="19" spans="1:8" ht="21.75" customHeight="1">
      <c r="A19" s="52" t="s">
        <v>93</v>
      </c>
      <c r="B19" s="54"/>
      <c r="C19" s="39" t="s">
        <v>94</v>
      </c>
      <c r="D19" s="40"/>
      <c r="E19" s="78" t="s">
        <v>95</v>
      </c>
      <c r="F19" s="78"/>
      <c r="G19" s="7"/>
    </row>
    <row r="20" spans="1:8" ht="15.75" customHeight="1">
      <c r="A20" s="55"/>
      <c r="B20" s="57"/>
      <c r="C20" s="39" t="s">
        <v>96</v>
      </c>
      <c r="D20" s="40"/>
      <c r="E20" s="69">
        <v>113</v>
      </c>
      <c r="F20" s="70"/>
      <c r="G20" s="5"/>
    </row>
    <row r="21" spans="1:8" ht="15.75" customHeight="1">
      <c r="A21" s="55"/>
      <c r="B21" s="57"/>
      <c r="C21" s="39" t="s">
        <v>97</v>
      </c>
      <c r="D21" s="40"/>
      <c r="E21" s="79">
        <v>271.70999999999998</v>
      </c>
      <c r="F21" s="80"/>
      <c r="G21" s="1" t="s">
        <v>98</v>
      </c>
    </row>
    <row r="22" spans="1:8" ht="15.75" customHeight="1">
      <c r="A22" s="55"/>
      <c r="B22" s="57"/>
      <c r="C22" s="39" t="s">
        <v>97</v>
      </c>
      <c r="D22" s="40"/>
      <c r="E22" s="81">
        <v>1130.53</v>
      </c>
      <c r="F22" s="82"/>
      <c r="G22" s="1" t="s">
        <v>99</v>
      </c>
    </row>
    <row r="23" spans="1:8" ht="15.75" customHeight="1">
      <c r="A23" s="55"/>
      <c r="B23" s="57"/>
      <c r="C23" s="39" t="s">
        <v>100</v>
      </c>
      <c r="D23" s="40"/>
      <c r="E23" s="79">
        <v>22.13</v>
      </c>
      <c r="F23" s="80"/>
      <c r="G23" s="1" t="s">
        <v>101</v>
      </c>
    </row>
    <row r="24" spans="1:8" ht="15.75" customHeight="1">
      <c r="A24" s="55"/>
      <c r="B24" s="57"/>
      <c r="C24" s="39" t="s">
        <v>102</v>
      </c>
      <c r="D24" s="40"/>
      <c r="E24" s="79">
        <v>19.39</v>
      </c>
      <c r="F24" s="80"/>
      <c r="G24" s="1" t="s">
        <v>101</v>
      </c>
    </row>
    <row r="25" spans="1:8" ht="15.75" customHeight="1">
      <c r="A25" s="55"/>
      <c r="B25" s="57"/>
      <c r="C25" s="83" t="s">
        <v>103</v>
      </c>
      <c r="D25" s="84"/>
      <c r="E25" s="79">
        <v>13.36</v>
      </c>
      <c r="F25" s="80"/>
      <c r="G25" s="1" t="s">
        <v>101</v>
      </c>
    </row>
    <row r="26" spans="1:8" ht="15.75" customHeight="1">
      <c r="A26" s="55"/>
      <c r="B26" s="57"/>
      <c r="C26" s="65" t="s">
        <v>104</v>
      </c>
      <c r="D26" s="66"/>
      <c r="E26" s="67">
        <v>0</v>
      </c>
      <c r="F26" s="68"/>
      <c r="G26" s="1" t="s">
        <v>105</v>
      </c>
    </row>
    <row r="27" spans="1:8" ht="15.75" customHeight="1">
      <c r="A27" s="55"/>
      <c r="B27" s="57"/>
      <c r="C27" s="39" t="s">
        <v>106</v>
      </c>
      <c r="D27" s="40"/>
      <c r="E27" s="73">
        <v>2.17</v>
      </c>
      <c r="F27" s="74"/>
      <c r="G27" s="1" t="s">
        <v>101</v>
      </c>
    </row>
    <row r="28" spans="1:8" ht="15.75" customHeight="1">
      <c r="A28" s="55"/>
      <c r="B28" s="57"/>
      <c r="C28" s="75" t="s">
        <v>107</v>
      </c>
      <c r="D28" s="76"/>
      <c r="E28" s="67">
        <v>0</v>
      </c>
      <c r="F28" s="68"/>
      <c r="G28" s="1" t="s">
        <v>101</v>
      </c>
    </row>
    <row r="29" spans="1:8" ht="15.75" customHeight="1">
      <c r="A29" s="55"/>
      <c r="B29" s="57"/>
      <c r="C29" s="65" t="s">
        <v>108</v>
      </c>
      <c r="D29" s="66"/>
      <c r="E29" s="67">
        <v>0</v>
      </c>
      <c r="F29" s="68"/>
      <c r="G29" s="1" t="s">
        <v>101</v>
      </c>
    </row>
    <row r="30" spans="1:8" ht="15.75" customHeight="1">
      <c r="A30" s="55"/>
      <c r="B30" s="57"/>
      <c r="C30" s="39" t="s">
        <v>109</v>
      </c>
      <c r="D30" s="40"/>
      <c r="E30" s="69">
        <v>913</v>
      </c>
      <c r="F30" s="70"/>
      <c r="G30" s="1" t="s">
        <v>105</v>
      </c>
    </row>
    <row r="31" spans="1:8" ht="15.75" customHeight="1">
      <c r="A31" s="58"/>
      <c r="B31" s="60"/>
      <c r="C31" s="39" t="s">
        <v>110</v>
      </c>
      <c r="D31" s="40"/>
      <c r="E31" s="71">
        <v>51.5</v>
      </c>
      <c r="F31" s="72"/>
      <c r="G31" s="1" t="s">
        <v>101</v>
      </c>
    </row>
    <row r="32" spans="1:8" ht="15.75" customHeight="1">
      <c r="A32" s="35" t="s">
        <v>111</v>
      </c>
      <c r="B32" s="35"/>
      <c r="C32" s="35"/>
      <c r="D32" s="35"/>
      <c r="E32" s="35"/>
      <c r="F32" s="35"/>
      <c r="G32" s="35"/>
      <c r="H32" s="35"/>
    </row>
    <row r="33" spans="1:8" ht="22.35" customHeight="1">
      <c r="A33" s="27" t="s">
        <v>112</v>
      </c>
      <c r="B33" s="28"/>
      <c r="C33" s="39" t="s">
        <v>113</v>
      </c>
      <c r="D33" s="40"/>
      <c r="E33" s="40"/>
      <c r="F33" s="40"/>
      <c r="G33" s="41"/>
    </row>
    <row r="34" spans="1:8" ht="15.75" customHeight="1">
      <c r="A34" s="35" t="s">
        <v>114</v>
      </c>
      <c r="B34" s="35"/>
      <c r="C34" s="35"/>
      <c r="D34" s="35"/>
      <c r="E34" s="35"/>
      <c r="F34" s="35"/>
      <c r="G34" s="35"/>
      <c r="H34" s="35"/>
    </row>
    <row r="35" spans="1:8" ht="22.35" customHeight="1">
      <c r="A35" s="27" t="s">
        <v>115</v>
      </c>
      <c r="B35" s="28"/>
      <c r="C35" s="39" t="s">
        <v>116</v>
      </c>
      <c r="D35" s="40"/>
      <c r="E35" s="40"/>
      <c r="F35" s="40"/>
      <c r="G35" s="41"/>
    </row>
    <row r="36" spans="1:8" ht="54.95" customHeight="1">
      <c r="A36" s="27" t="s">
        <v>117</v>
      </c>
      <c r="B36" s="28"/>
      <c r="C36" s="32" t="s">
        <v>118</v>
      </c>
      <c r="D36" s="33"/>
      <c r="E36" s="33"/>
      <c r="F36" s="33"/>
      <c r="G36" s="34"/>
    </row>
    <row r="37" spans="1:8" ht="36" customHeight="1">
      <c r="A37" s="32" t="s">
        <v>52</v>
      </c>
      <c r="B37" s="33"/>
      <c r="C37" s="34"/>
      <c r="D37" s="32" t="s">
        <v>53</v>
      </c>
      <c r="E37" s="33"/>
      <c r="F37" s="33"/>
      <c r="G37" s="34"/>
    </row>
  </sheetData>
  <mergeCells count="72">
    <mergeCell ref="A1:A4"/>
    <mergeCell ref="B1:E4"/>
    <mergeCell ref="F1:G1"/>
    <mergeCell ref="F2:G2"/>
    <mergeCell ref="F3:F4"/>
    <mergeCell ref="A5:H5"/>
    <mergeCell ref="B6:E6"/>
    <mergeCell ref="F6:G6"/>
    <mergeCell ref="B7:E7"/>
    <mergeCell ref="F7:G7"/>
    <mergeCell ref="B8:E8"/>
    <mergeCell ref="F8:G8"/>
    <mergeCell ref="B9:E9"/>
    <mergeCell ref="F9:G9"/>
    <mergeCell ref="B10:E10"/>
    <mergeCell ref="F10:G10"/>
    <mergeCell ref="B11:E11"/>
    <mergeCell ref="F11:G11"/>
    <mergeCell ref="A12:H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A18:H18"/>
    <mergeCell ref="A19:B31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A36:B36"/>
    <mergeCell ref="C36:G36"/>
    <mergeCell ref="A37:C37"/>
    <mergeCell ref="D37:G37"/>
    <mergeCell ref="A32:H32"/>
    <mergeCell ref="A33:B33"/>
    <mergeCell ref="C33:G33"/>
    <mergeCell ref="A34:H34"/>
    <mergeCell ref="A35:B35"/>
    <mergeCell ref="C35:G3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8.83203125" customWidth="1"/>
    <col min="5" max="5" width="19.33203125" customWidth="1"/>
    <col min="6" max="6" width="10.5" customWidth="1"/>
    <col min="7" max="7" width="21.33203125" customWidth="1"/>
  </cols>
  <sheetData>
    <row r="1" spans="1:7" ht="24.6" customHeight="1">
      <c r="A1" s="49" t="s">
        <v>119</v>
      </c>
      <c r="B1" s="52" t="s">
        <v>120</v>
      </c>
      <c r="C1" s="53"/>
      <c r="D1" s="54"/>
      <c r="E1" s="107" t="s">
        <v>121</v>
      </c>
      <c r="F1" s="109"/>
    </row>
    <row r="2" spans="1:7" ht="24.75" customHeight="1">
      <c r="A2" s="50"/>
      <c r="B2" s="55"/>
      <c r="C2" s="56"/>
      <c r="D2" s="57"/>
      <c r="E2" s="121" t="s">
        <v>122</v>
      </c>
      <c r="F2" s="122"/>
    </row>
    <row r="3" spans="1:7" ht="13.5" customHeight="1">
      <c r="A3" s="50"/>
      <c r="B3" s="55"/>
      <c r="C3" s="56"/>
      <c r="D3" s="57"/>
      <c r="E3" s="123" t="s">
        <v>123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24.75" customHeight="1">
      <c r="A5" s="96" t="s">
        <v>125</v>
      </c>
      <c r="B5" s="97"/>
      <c r="C5" s="96" t="s">
        <v>126</v>
      </c>
      <c r="D5" s="104"/>
      <c r="E5" s="104"/>
      <c r="F5" s="97"/>
    </row>
    <row r="6" spans="1:7" ht="36.950000000000003" customHeight="1">
      <c r="A6" s="105" t="s">
        <v>127</v>
      </c>
      <c r="B6" s="106"/>
      <c r="C6" s="107" t="s">
        <v>128</v>
      </c>
      <c r="D6" s="108"/>
      <c r="E6" s="108"/>
      <c r="F6" s="109"/>
    </row>
    <row r="7" spans="1:7" ht="36.950000000000003" customHeight="1">
      <c r="A7" s="32" t="s">
        <v>129</v>
      </c>
      <c r="B7" s="34"/>
      <c r="C7" s="107" t="s">
        <v>130</v>
      </c>
      <c r="D7" s="108"/>
      <c r="E7" s="108"/>
      <c r="F7" s="109"/>
    </row>
    <row r="8" spans="1:7" ht="13.5" customHeight="1">
      <c r="A8" s="110" t="s">
        <v>131</v>
      </c>
      <c r="B8" s="110"/>
      <c r="C8" s="110"/>
      <c r="D8" s="110"/>
      <c r="E8" s="110"/>
      <c r="F8" s="110"/>
      <c r="G8" s="110"/>
    </row>
    <row r="9" spans="1:7" ht="13.5" customHeight="1">
      <c r="A9" s="114" t="s">
        <v>132</v>
      </c>
      <c r="B9" s="115"/>
      <c r="C9" s="96" t="s">
        <v>133</v>
      </c>
      <c r="D9" s="104"/>
      <c r="E9" s="104"/>
      <c r="F9" s="97"/>
    </row>
    <row r="10" spans="1:7" ht="13.5" customHeight="1">
      <c r="A10" s="114" t="s">
        <v>134</v>
      </c>
      <c r="B10" s="115"/>
      <c r="C10" s="96" t="s">
        <v>135</v>
      </c>
      <c r="D10" s="104"/>
      <c r="E10" s="104"/>
      <c r="F10" s="97"/>
    </row>
    <row r="11" spans="1:7" ht="13.5" customHeight="1">
      <c r="A11" s="114" t="s">
        <v>136</v>
      </c>
      <c r="B11" s="115"/>
      <c r="C11" s="96" t="s">
        <v>137</v>
      </c>
      <c r="D11" s="104"/>
      <c r="E11" s="104"/>
      <c r="F11" s="97"/>
    </row>
    <row r="12" spans="1:7" ht="13.5" customHeight="1">
      <c r="A12" s="114" t="s">
        <v>138</v>
      </c>
      <c r="B12" s="115"/>
      <c r="C12" s="96" t="s">
        <v>139</v>
      </c>
      <c r="D12" s="104"/>
      <c r="E12" s="104"/>
      <c r="F12" s="97"/>
    </row>
    <row r="13" spans="1:7" ht="13.5" customHeight="1">
      <c r="A13" s="114" t="s">
        <v>140</v>
      </c>
      <c r="B13" s="115"/>
      <c r="C13" s="96" t="s">
        <v>141</v>
      </c>
      <c r="D13" s="104"/>
      <c r="E13" s="104"/>
      <c r="F13" s="97"/>
    </row>
    <row r="14" spans="1:7" ht="13.5" customHeight="1">
      <c r="A14" s="114" t="s">
        <v>142</v>
      </c>
      <c r="B14" s="115"/>
      <c r="C14" s="96" t="s">
        <v>143</v>
      </c>
      <c r="D14" s="104"/>
      <c r="E14" s="104"/>
      <c r="F14" s="97"/>
    </row>
    <row r="15" spans="1:7" ht="13.5" customHeight="1">
      <c r="A15" s="114" t="s">
        <v>144</v>
      </c>
      <c r="B15" s="115"/>
      <c r="C15" s="96" t="s">
        <v>145</v>
      </c>
      <c r="D15" s="104"/>
      <c r="E15" s="104"/>
      <c r="F15" s="97"/>
    </row>
    <row r="16" spans="1:7" ht="13.5" customHeight="1">
      <c r="A16" s="114" t="s">
        <v>146</v>
      </c>
      <c r="B16" s="115"/>
      <c r="C16" s="96" t="s">
        <v>145</v>
      </c>
      <c r="D16" s="104"/>
      <c r="E16" s="104"/>
      <c r="F16" s="97"/>
    </row>
    <row r="17" spans="1:7" ht="13.5" customHeight="1">
      <c r="A17" s="114" t="s">
        <v>147</v>
      </c>
      <c r="B17" s="115"/>
      <c r="C17" s="96" t="s">
        <v>148</v>
      </c>
      <c r="D17" s="104"/>
      <c r="E17" s="104"/>
      <c r="F17" s="97"/>
    </row>
    <row r="18" spans="1:7" ht="13.5" customHeight="1">
      <c r="A18" s="110" t="s">
        <v>149</v>
      </c>
      <c r="B18" s="110"/>
      <c r="C18" s="110"/>
      <c r="D18" s="110"/>
      <c r="E18" s="110"/>
      <c r="F18" s="110"/>
      <c r="G18" s="110"/>
    </row>
    <row r="19" spans="1:7" ht="27" customHeight="1">
      <c r="A19" s="116" t="s">
        <v>150</v>
      </c>
      <c r="B19" s="117"/>
      <c r="C19" s="118" t="s">
        <v>151</v>
      </c>
      <c r="D19" s="119"/>
      <c r="E19" s="119"/>
      <c r="F19" s="120"/>
    </row>
    <row r="20" spans="1:7" ht="13.5" customHeight="1">
      <c r="A20" s="110" t="s">
        <v>152</v>
      </c>
      <c r="B20" s="110"/>
      <c r="C20" s="110"/>
      <c r="D20" s="110"/>
      <c r="E20" s="110"/>
      <c r="F20" s="110"/>
      <c r="G20" s="110"/>
    </row>
    <row r="21" spans="1:7" ht="37.35" customHeight="1">
      <c r="A21" s="105" t="s">
        <v>153</v>
      </c>
      <c r="B21" s="106"/>
      <c r="C21" s="111" t="s">
        <v>154</v>
      </c>
      <c r="D21" s="112"/>
      <c r="E21" s="112"/>
      <c r="F21" s="113"/>
    </row>
    <row r="22" spans="1:7" ht="13.5" customHeight="1">
      <c r="A22" s="96" t="s">
        <v>155</v>
      </c>
      <c r="B22" s="97"/>
      <c r="C22" s="96" t="s">
        <v>156</v>
      </c>
      <c r="D22" s="104"/>
      <c r="E22" s="104"/>
      <c r="F22" s="97"/>
    </row>
    <row r="23" spans="1:7" ht="13.5" customHeight="1">
      <c r="A23" s="96" t="s">
        <v>157</v>
      </c>
      <c r="B23" s="97"/>
      <c r="C23" s="96" t="s">
        <v>156</v>
      </c>
      <c r="D23" s="104"/>
      <c r="E23" s="104"/>
      <c r="F23" s="97"/>
    </row>
    <row r="24" spans="1:7" ht="13.5" customHeight="1">
      <c r="A24" s="96" t="s">
        <v>158</v>
      </c>
      <c r="B24" s="97"/>
      <c r="C24" s="96" t="s">
        <v>159</v>
      </c>
      <c r="D24" s="104"/>
      <c r="E24" s="104"/>
      <c r="F24" s="97"/>
    </row>
    <row r="25" spans="1:7" ht="13.5" customHeight="1">
      <c r="A25" s="96" t="s">
        <v>160</v>
      </c>
      <c r="B25" s="97"/>
      <c r="C25" s="96" t="s">
        <v>161</v>
      </c>
      <c r="D25" s="104"/>
      <c r="E25" s="104"/>
      <c r="F25" s="97"/>
    </row>
    <row r="26" spans="1:7" ht="13.5" customHeight="1">
      <c r="A26" s="96" t="s">
        <v>162</v>
      </c>
      <c r="B26" s="97"/>
      <c r="C26" s="96" t="s">
        <v>163</v>
      </c>
      <c r="D26" s="104"/>
      <c r="E26" s="104"/>
      <c r="F26" s="97"/>
    </row>
    <row r="27" spans="1:7" ht="36.950000000000003" customHeight="1">
      <c r="A27" s="105" t="s">
        <v>164</v>
      </c>
      <c r="B27" s="106"/>
      <c r="C27" s="107" t="s">
        <v>165</v>
      </c>
      <c r="D27" s="108"/>
      <c r="E27" s="108"/>
      <c r="F27" s="109"/>
    </row>
    <row r="28" spans="1:7" ht="13.5" customHeight="1">
      <c r="A28" s="110" t="s">
        <v>166</v>
      </c>
      <c r="B28" s="110"/>
      <c r="C28" s="110"/>
      <c r="D28" s="110"/>
      <c r="E28" s="110"/>
      <c r="F28" s="110"/>
      <c r="G28" s="110"/>
    </row>
    <row r="29" spans="1:7" ht="13.5" customHeight="1">
      <c r="A29" s="96" t="s">
        <v>167</v>
      </c>
      <c r="B29" s="97"/>
      <c r="C29" s="98">
        <v>0.99099999999999999</v>
      </c>
      <c r="D29" s="99"/>
      <c r="E29" s="99"/>
      <c r="F29" s="100"/>
    </row>
    <row r="30" spans="1:7" ht="13.5" customHeight="1">
      <c r="A30" s="96" t="s">
        <v>168</v>
      </c>
      <c r="B30" s="97"/>
      <c r="C30" s="98">
        <v>8.5000000000000006E-3</v>
      </c>
      <c r="D30" s="99"/>
      <c r="E30" s="99"/>
      <c r="F30" s="100"/>
    </row>
    <row r="31" spans="1:7" ht="13.5" customHeight="1">
      <c r="A31" s="96" t="s">
        <v>169</v>
      </c>
      <c r="B31" s="97"/>
      <c r="C31" s="101">
        <v>4.4999999999999999E-4</v>
      </c>
      <c r="D31" s="102"/>
      <c r="E31" s="102"/>
      <c r="F31" s="103"/>
    </row>
    <row r="32" spans="1:7" ht="36.950000000000003" customHeight="1">
      <c r="A32" s="32" t="s">
        <v>170</v>
      </c>
      <c r="B32" s="33"/>
      <c r="C32" s="34"/>
      <c r="D32" s="32" t="s">
        <v>171</v>
      </c>
      <c r="E32" s="33"/>
      <c r="F32" s="34"/>
    </row>
  </sheetData>
  <mergeCells count="57">
    <mergeCell ref="A1:A4"/>
    <mergeCell ref="B1:D4"/>
    <mergeCell ref="E1:F1"/>
    <mergeCell ref="E2:F2"/>
    <mergeCell ref="E3:E4"/>
    <mergeCell ref="A5:B5"/>
    <mergeCell ref="C5:F5"/>
    <mergeCell ref="A6:B6"/>
    <mergeCell ref="C6:F6"/>
    <mergeCell ref="A7:B7"/>
    <mergeCell ref="C7:F7"/>
    <mergeCell ref="A8:G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G18"/>
    <mergeCell ref="A19:B19"/>
    <mergeCell ref="C19:F19"/>
    <mergeCell ref="A20:G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G28"/>
    <mergeCell ref="A32:C32"/>
    <mergeCell ref="D32:F32"/>
    <mergeCell ref="A29:B29"/>
    <mergeCell ref="C29:F29"/>
    <mergeCell ref="A30:B30"/>
    <mergeCell ref="C30:F30"/>
    <mergeCell ref="A31:B31"/>
    <mergeCell ref="C31:F3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4.6640625" customWidth="1"/>
    <col min="7" max="7" width="19.33203125" customWidth="1"/>
    <col min="8" max="8" width="10.5" customWidth="1"/>
    <col min="9" max="9" width="21.33203125" customWidth="1"/>
  </cols>
  <sheetData>
    <row r="1" spans="1:9" ht="24.6" customHeight="1">
      <c r="A1" s="157" t="s">
        <v>119</v>
      </c>
      <c r="B1" s="158"/>
      <c r="C1" s="52" t="s">
        <v>120</v>
      </c>
      <c r="D1" s="53"/>
      <c r="E1" s="53"/>
      <c r="F1" s="54"/>
      <c r="G1" s="163" t="s">
        <v>172</v>
      </c>
      <c r="H1" s="164"/>
    </row>
    <row r="2" spans="1:9" ht="24.75" customHeight="1">
      <c r="A2" s="159"/>
      <c r="B2" s="160"/>
      <c r="C2" s="55"/>
      <c r="D2" s="56"/>
      <c r="E2" s="56"/>
      <c r="F2" s="57"/>
      <c r="G2" s="165" t="s">
        <v>173</v>
      </c>
      <c r="H2" s="166"/>
    </row>
    <row r="3" spans="1:9" ht="12.2" customHeight="1">
      <c r="A3" s="159"/>
      <c r="B3" s="160"/>
      <c r="C3" s="55"/>
      <c r="D3" s="56"/>
      <c r="E3" s="56"/>
      <c r="F3" s="57"/>
      <c r="G3" s="167" t="s">
        <v>174</v>
      </c>
      <c r="H3" s="13" t="s">
        <v>175</v>
      </c>
    </row>
    <row r="4" spans="1:9" ht="12.2" customHeight="1">
      <c r="A4" s="161"/>
      <c r="B4" s="162"/>
      <c r="C4" s="58"/>
      <c r="D4" s="59"/>
      <c r="E4" s="59"/>
      <c r="F4" s="60"/>
      <c r="G4" s="168"/>
      <c r="H4" s="14">
        <v>43704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96" t="s">
        <v>179</v>
      </c>
      <c r="H6" s="97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27" customHeight="1">
      <c r="A11" s="96" t="s">
        <v>191</v>
      </c>
      <c r="B11" s="97"/>
      <c r="C11" s="154" t="s">
        <v>192</v>
      </c>
      <c r="D11" s="155"/>
      <c r="E11" s="155"/>
      <c r="F11" s="15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198</v>
      </c>
      <c r="B14" s="97"/>
      <c r="C14" s="96" t="s">
        <v>199</v>
      </c>
      <c r="D14" s="97"/>
      <c r="E14" s="96" t="s">
        <v>200</v>
      </c>
      <c r="F14" s="97"/>
      <c r="G14" s="96" t="s">
        <v>201</v>
      </c>
      <c r="H14" s="97"/>
    </row>
    <row r="15" spans="1:9" ht="13.5" customHeight="1">
      <c r="A15" s="96" t="s">
        <v>202</v>
      </c>
      <c r="B15" s="97"/>
      <c r="C15" s="96" t="s">
        <v>199</v>
      </c>
      <c r="D15" s="97"/>
      <c r="E15" s="96" t="s">
        <v>203</v>
      </c>
      <c r="F15" s="97"/>
      <c r="G15" s="96" t="s">
        <v>204</v>
      </c>
      <c r="H15" s="97"/>
    </row>
    <row r="16" spans="1:9" ht="13.5" customHeight="1">
      <c r="A16" s="96" t="s">
        <v>205</v>
      </c>
      <c r="B16" s="97"/>
      <c r="C16" s="96" t="s">
        <v>206</v>
      </c>
      <c r="D16" s="97"/>
      <c r="E16" s="96" t="s">
        <v>203</v>
      </c>
      <c r="F16" s="97"/>
      <c r="G16" s="96" t="s">
        <v>207</v>
      </c>
      <c r="H16" s="97"/>
    </row>
    <row r="17" spans="1:9" ht="13.5" customHeight="1">
      <c r="A17" s="96" t="s">
        <v>208</v>
      </c>
      <c r="B17" s="97"/>
      <c r="C17" s="96" t="s">
        <v>199</v>
      </c>
      <c r="D17" s="97"/>
      <c r="E17" s="96" t="s">
        <v>203</v>
      </c>
      <c r="F17" s="97"/>
      <c r="G17" s="96" t="s">
        <v>209</v>
      </c>
      <c r="H17" s="97"/>
    </row>
    <row r="18" spans="1:9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  <c r="I18" s="140"/>
    </row>
    <row r="19" spans="1:9" ht="24.75" customHeight="1">
      <c r="A19" s="141" t="s">
        <v>211</v>
      </c>
      <c r="B19" s="144" t="s">
        <v>212</v>
      </c>
      <c r="C19" s="145"/>
      <c r="D19" s="107" t="s">
        <v>213</v>
      </c>
      <c r="E19" s="108"/>
      <c r="F19" s="112" t="s">
        <v>214</v>
      </c>
      <c r="G19" s="112"/>
      <c r="H19" s="7"/>
    </row>
    <row r="20" spans="1:9" ht="13.5" customHeight="1">
      <c r="A20" s="142"/>
      <c r="B20" s="146"/>
      <c r="C20" s="147"/>
      <c r="D20" s="107" t="s">
        <v>215</v>
      </c>
      <c r="E20" s="108"/>
      <c r="F20" s="130">
        <v>93</v>
      </c>
      <c r="G20" s="131"/>
      <c r="H20" s="10" t="s">
        <v>216</v>
      </c>
    </row>
    <row r="21" spans="1:9" ht="13.5" customHeight="1">
      <c r="A21" s="142"/>
      <c r="B21" s="146"/>
      <c r="C21" s="147"/>
      <c r="D21" s="107" t="s">
        <v>217</v>
      </c>
      <c r="E21" s="108"/>
      <c r="F21" s="150">
        <v>273.67</v>
      </c>
      <c r="G21" s="151"/>
      <c r="H21" s="10" t="s">
        <v>218</v>
      </c>
    </row>
    <row r="22" spans="1:9" ht="13.5" customHeight="1">
      <c r="A22" s="142"/>
      <c r="B22" s="146"/>
      <c r="C22" s="147"/>
      <c r="D22" s="107" t="s">
        <v>217</v>
      </c>
      <c r="E22" s="108"/>
      <c r="F22" s="152">
        <v>1137.9100000000001</v>
      </c>
      <c r="G22" s="153"/>
      <c r="H22" s="10" t="s">
        <v>219</v>
      </c>
    </row>
    <row r="23" spans="1:9" ht="13.5" customHeight="1">
      <c r="A23" s="142"/>
      <c r="B23" s="146"/>
      <c r="C23" s="147"/>
      <c r="D23" s="107" t="s">
        <v>220</v>
      </c>
      <c r="E23" s="108"/>
      <c r="F23" s="136">
        <v>17.28</v>
      </c>
      <c r="G23" s="137"/>
      <c r="H23" s="10" t="s">
        <v>221</v>
      </c>
    </row>
    <row r="24" spans="1:9" ht="13.5" customHeight="1">
      <c r="A24" s="142"/>
      <c r="B24" s="146"/>
      <c r="C24" s="147"/>
      <c r="D24" s="107" t="s">
        <v>222</v>
      </c>
      <c r="E24" s="108"/>
      <c r="F24" s="136">
        <v>20.149999999999999</v>
      </c>
      <c r="G24" s="137"/>
      <c r="H24" s="10" t="s">
        <v>221</v>
      </c>
    </row>
    <row r="25" spans="1:9" ht="13.5" customHeight="1">
      <c r="A25" s="142"/>
      <c r="B25" s="146"/>
      <c r="C25" s="147"/>
      <c r="D25" s="128" t="s">
        <v>223</v>
      </c>
      <c r="E25" s="129"/>
      <c r="F25" s="136">
        <v>24.94</v>
      </c>
      <c r="G25" s="137"/>
      <c r="H25" s="10" t="s">
        <v>221</v>
      </c>
    </row>
    <row r="26" spans="1:9" ht="13.5" customHeight="1">
      <c r="A26" s="142"/>
      <c r="B26" s="146"/>
      <c r="C26" s="147"/>
      <c r="D26" s="132" t="s">
        <v>224</v>
      </c>
      <c r="E26" s="133"/>
      <c r="F26" s="130">
        <v>0</v>
      </c>
      <c r="G26" s="131"/>
      <c r="H26" s="10" t="s">
        <v>225</v>
      </c>
    </row>
    <row r="27" spans="1:9" ht="13.5" customHeight="1">
      <c r="A27" s="142"/>
      <c r="B27" s="146"/>
      <c r="C27" s="147"/>
      <c r="D27" s="107" t="s">
        <v>226</v>
      </c>
      <c r="E27" s="108"/>
      <c r="F27" s="138">
        <v>5.8</v>
      </c>
      <c r="G27" s="139"/>
      <c r="H27" s="10" t="s">
        <v>221</v>
      </c>
    </row>
    <row r="28" spans="1:9" ht="13.5" customHeight="1">
      <c r="A28" s="142"/>
      <c r="B28" s="146"/>
      <c r="C28" s="147"/>
      <c r="D28" s="128" t="s">
        <v>227</v>
      </c>
      <c r="E28" s="129"/>
      <c r="F28" s="130">
        <v>0</v>
      </c>
      <c r="G28" s="131"/>
      <c r="H28" s="10" t="s">
        <v>221</v>
      </c>
    </row>
    <row r="29" spans="1:9" ht="13.5" customHeight="1">
      <c r="A29" s="142"/>
      <c r="B29" s="146"/>
      <c r="C29" s="147"/>
      <c r="D29" s="132" t="s">
        <v>228</v>
      </c>
      <c r="E29" s="133"/>
      <c r="F29" s="130">
        <v>0</v>
      </c>
      <c r="G29" s="131"/>
      <c r="H29" s="10" t="s">
        <v>221</v>
      </c>
    </row>
    <row r="30" spans="1:9" ht="13.5" customHeight="1">
      <c r="A30" s="142"/>
      <c r="B30" s="146"/>
      <c r="C30" s="147"/>
      <c r="D30" s="107" t="s">
        <v>229</v>
      </c>
      <c r="E30" s="108"/>
      <c r="F30" s="134">
        <v>557</v>
      </c>
      <c r="G30" s="135"/>
      <c r="H30" s="10" t="s">
        <v>225</v>
      </c>
    </row>
    <row r="31" spans="1:9" ht="13.5" customHeight="1">
      <c r="A31" s="143"/>
      <c r="B31" s="148"/>
      <c r="C31" s="149"/>
      <c r="D31" s="107" t="s">
        <v>230</v>
      </c>
      <c r="E31" s="108"/>
      <c r="F31" s="126">
        <v>53.8</v>
      </c>
      <c r="G31" s="127"/>
      <c r="H31" s="10" t="s">
        <v>221</v>
      </c>
    </row>
    <row r="32" spans="1:9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  <c r="I32" s="110"/>
    </row>
    <row r="33" spans="1:9" ht="24.75" customHeight="1">
      <c r="A33" s="96" t="s">
        <v>232</v>
      </c>
      <c r="B33" s="104"/>
      <c r="C33" s="97"/>
      <c r="D33" s="107" t="s">
        <v>233</v>
      </c>
      <c r="E33" s="108"/>
      <c r="F33" s="108"/>
      <c r="G33" s="108"/>
      <c r="H33" s="109"/>
    </row>
    <row r="34" spans="1:9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  <c r="I34" s="110"/>
    </row>
    <row r="35" spans="1:9" ht="24.75" customHeight="1">
      <c r="A35" s="96" t="s">
        <v>235</v>
      </c>
      <c r="B35" s="104"/>
      <c r="C35" s="97"/>
      <c r="D35" s="107" t="s">
        <v>236</v>
      </c>
      <c r="E35" s="108"/>
      <c r="F35" s="108"/>
      <c r="G35" s="108"/>
      <c r="H35" s="109"/>
    </row>
    <row r="36" spans="1:9" ht="61.7" customHeight="1">
      <c r="A36" s="105" t="s">
        <v>237</v>
      </c>
      <c r="B36" s="125"/>
      <c r="C36" s="106"/>
      <c r="D36" s="107" t="s">
        <v>238</v>
      </c>
      <c r="E36" s="108"/>
      <c r="F36" s="108"/>
      <c r="G36" s="108"/>
      <c r="H36" s="109"/>
    </row>
    <row r="37" spans="1:9" ht="36.950000000000003" customHeight="1">
      <c r="A37" s="32" t="s">
        <v>170</v>
      </c>
      <c r="B37" s="33"/>
      <c r="C37" s="33"/>
      <c r="D37" s="34"/>
      <c r="E37" s="32" t="s">
        <v>171</v>
      </c>
      <c r="F37" s="33"/>
      <c r="G37" s="33"/>
      <c r="H37" s="34"/>
    </row>
  </sheetData>
  <mergeCells count="84">
    <mergeCell ref="A1:B4"/>
    <mergeCell ref="C1:F4"/>
    <mergeCell ref="G1:H1"/>
    <mergeCell ref="G2:H2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A32:I32"/>
    <mergeCell ref="A33:C33"/>
    <mergeCell ref="D33:H33"/>
    <mergeCell ref="A37:D37"/>
    <mergeCell ref="E37:H37"/>
    <mergeCell ref="A34:I34"/>
    <mergeCell ref="A35:C35"/>
    <mergeCell ref="D35:H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"/>
  <sheetViews>
    <sheetView workbookViewId="0">
      <selection sqref="A1:A4"/>
    </sheetView>
  </sheetViews>
  <sheetFormatPr defaultColWidth="9.33203125" defaultRowHeight="12"/>
  <cols>
    <col min="1" max="1" width="28.6640625" customWidth="1"/>
    <col min="2" max="3" width="9.5" customWidth="1"/>
    <col min="4" max="4" width="36" customWidth="1"/>
    <col min="5" max="5" width="19.1640625" customWidth="1"/>
    <col min="6" max="6" width="12.83203125" customWidth="1"/>
    <col min="7" max="7" width="21.83203125" customWidth="1"/>
  </cols>
  <sheetData>
    <row r="1" spans="1:7" ht="19.5" customHeight="1">
      <c r="A1" s="49" t="s">
        <v>119</v>
      </c>
      <c r="B1" s="52" t="s">
        <v>239</v>
      </c>
      <c r="C1" s="53"/>
      <c r="D1" s="54"/>
      <c r="E1" s="107" t="s">
        <v>240</v>
      </c>
      <c r="F1" s="109"/>
    </row>
    <row r="2" spans="1:7" ht="19.7" customHeight="1">
      <c r="A2" s="50"/>
      <c r="B2" s="55"/>
      <c r="C2" s="56"/>
      <c r="D2" s="57"/>
      <c r="E2" s="107" t="s">
        <v>122</v>
      </c>
      <c r="F2" s="109"/>
    </row>
    <row r="3" spans="1:7" ht="13.5" customHeight="1">
      <c r="A3" s="50"/>
      <c r="B3" s="55"/>
      <c r="C3" s="56"/>
      <c r="D3" s="57"/>
      <c r="E3" s="123" t="s">
        <v>123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350000000000001" customHeight="1">
      <c r="A6" s="96" t="s">
        <v>125</v>
      </c>
      <c r="B6" s="97"/>
      <c r="C6" s="96" t="s">
        <v>242</v>
      </c>
      <c r="D6" s="104"/>
      <c r="E6" s="104"/>
      <c r="F6" s="97"/>
    </row>
    <row r="7" spans="1:7" ht="35.1" customHeight="1">
      <c r="A7" s="105" t="s">
        <v>127</v>
      </c>
      <c r="B7" s="106"/>
      <c r="C7" s="32" t="s">
        <v>243</v>
      </c>
      <c r="D7" s="33"/>
      <c r="E7" s="33"/>
      <c r="F7" s="34"/>
    </row>
    <row r="8" spans="1:7" ht="28.5" customHeight="1">
      <c r="A8" s="32" t="s">
        <v>129</v>
      </c>
      <c r="B8" s="34"/>
      <c r="C8" s="107" t="s">
        <v>244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245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246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137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247</v>
      </c>
      <c r="D13" s="104"/>
      <c r="E13" s="104"/>
      <c r="F13" s="97"/>
    </row>
    <row r="14" spans="1:7" ht="13.5" customHeight="1">
      <c r="A14" s="114" t="s">
        <v>142</v>
      </c>
      <c r="B14" s="115"/>
      <c r="C14" s="96" t="s">
        <v>143</v>
      </c>
      <c r="D14" s="104"/>
      <c r="E14" s="104"/>
      <c r="F14" s="97"/>
    </row>
    <row r="15" spans="1:7" ht="13.5" customHeight="1">
      <c r="A15" s="114" t="s">
        <v>147</v>
      </c>
      <c r="B15" s="115"/>
      <c r="C15" s="96" t="s">
        <v>248</v>
      </c>
      <c r="D15" s="104"/>
      <c r="E15" s="104"/>
      <c r="F15" s="97"/>
    </row>
    <row r="16" spans="1:7" ht="13.5" customHeight="1">
      <c r="A16" s="110" t="s">
        <v>149</v>
      </c>
      <c r="B16" s="110"/>
      <c r="C16" s="110"/>
      <c r="D16" s="110"/>
      <c r="E16" s="110"/>
      <c r="F16" s="110"/>
      <c r="G16" s="110"/>
    </row>
    <row r="17" spans="1:7" ht="23.85" customHeight="1">
      <c r="A17" s="116" t="s">
        <v>150</v>
      </c>
      <c r="B17" s="117"/>
      <c r="C17" s="128" t="s">
        <v>249</v>
      </c>
      <c r="D17" s="129"/>
      <c r="E17" s="129"/>
      <c r="F17" s="169"/>
    </row>
    <row r="18" spans="1:7" ht="13.5" customHeight="1">
      <c r="A18" s="110" t="s">
        <v>152</v>
      </c>
      <c r="B18" s="110"/>
      <c r="C18" s="110"/>
      <c r="D18" s="110"/>
      <c r="E18" s="110"/>
      <c r="F18" s="110"/>
      <c r="G18" s="110"/>
    </row>
    <row r="19" spans="1:7" ht="28.35" customHeight="1">
      <c r="A19" s="96" t="s">
        <v>153</v>
      </c>
      <c r="B19" s="97"/>
      <c r="C19" s="107" t="s">
        <v>250</v>
      </c>
      <c r="D19" s="108"/>
      <c r="E19" s="108"/>
      <c r="F19" s="109"/>
    </row>
    <row r="20" spans="1:7" ht="13.5" customHeight="1">
      <c r="A20" s="96" t="s">
        <v>155</v>
      </c>
      <c r="B20" s="97"/>
      <c r="C20" s="96" t="s">
        <v>156</v>
      </c>
      <c r="D20" s="104"/>
      <c r="E20" s="104"/>
      <c r="F20" s="97"/>
    </row>
    <row r="21" spans="1:7" ht="13.5" customHeight="1">
      <c r="A21" s="96" t="s">
        <v>157</v>
      </c>
      <c r="B21" s="97"/>
      <c r="C21" s="96" t="s">
        <v>251</v>
      </c>
      <c r="D21" s="104"/>
      <c r="E21" s="104"/>
      <c r="F21" s="97"/>
    </row>
    <row r="22" spans="1:7" ht="13.5" customHeight="1">
      <c r="A22" s="96" t="s">
        <v>158</v>
      </c>
      <c r="B22" s="97"/>
      <c r="C22" s="96" t="s">
        <v>159</v>
      </c>
      <c r="D22" s="104"/>
      <c r="E22" s="104"/>
      <c r="F22" s="97"/>
    </row>
    <row r="23" spans="1:7" ht="13.5" customHeight="1">
      <c r="A23" s="96" t="s">
        <v>162</v>
      </c>
      <c r="B23" s="97"/>
      <c r="C23" s="96" t="s">
        <v>163</v>
      </c>
      <c r="D23" s="104"/>
      <c r="E23" s="104"/>
      <c r="F23" s="97"/>
    </row>
    <row r="24" spans="1:7" ht="28.5" customHeight="1">
      <c r="A24" s="96" t="s">
        <v>164</v>
      </c>
      <c r="B24" s="97"/>
      <c r="C24" s="107" t="s">
        <v>165</v>
      </c>
      <c r="D24" s="108"/>
      <c r="E24" s="108"/>
      <c r="F24" s="109"/>
    </row>
    <row r="25" spans="1:7" ht="13.5" customHeight="1">
      <c r="A25" s="110" t="s">
        <v>166</v>
      </c>
      <c r="B25" s="110"/>
      <c r="C25" s="110"/>
      <c r="D25" s="110"/>
      <c r="E25" s="110"/>
      <c r="F25" s="110"/>
      <c r="G25" s="110"/>
    </row>
    <row r="26" spans="1:7" ht="13.5" customHeight="1">
      <c r="A26" s="96" t="s">
        <v>252</v>
      </c>
      <c r="B26" s="97"/>
      <c r="C26" s="98">
        <v>0.98799999999999999</v>
      </c>
      <c r="D26" s="99"/>
      <c r="E26" s="99"/>
      <c r="F26" s="100"/>
    </row>
    <row r="27" spans="1:7" ht="13.5" customHeight="1">
      <c r="A27" s="96" t="s">
        <v>168</v>
      </c>
      <c r="B27" s="97"/>
      <c r="C27" s="98">
        <v>1.18E-2</v>
      </c>
      <c r="D27" s="99"/>
      <c r="E27" s="99"/>
      <c r="F27" s="100"/>
    </row>
    <row r="28" spans="1:7" ht="13.5" customHeight="1">
      <c r="A28" s="96" t="s">
        <v>169</v>
      </c>
      <c r="B28" s="97"/>
      <c r="C28" s="96" t="s">
        <v>253</v>
      </c>
      <c r="D28" s="104"/>
      <c r="E28" s="104"/>
      <c r="F28" s="97"/>
    </row>
    <row r="29" spans="1:7" ht="30.75" customHeight="1">
      <c r="A29" s="32" t="s">
        <v>170</v>
      </c>
      <c r="B29" s="33"/>
      <c r="C29" s="34"/>
      <c r="D29" s="32" t="s">
        <v>171</v>
      </c>
      <c r="E29" s="33"/>
      <c r="F29" s="34"/>
    </row>
  </sheetData>
  <mergeCells count="50">
    <mergeCell ref="A1:A4"/>
    <mergeCell ref="B1:D4"/>
    <mergeCell ref="E1:F1"/>
    <mergeCell ref="E2:F2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G16"/>
    <mergeCell ref="A17:B17"/>
    <mergeCell ref="C17:F17"/>
    <mergeCell ref="A18:G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G25"/>
    <mergeCell ref="A29:C29"/>
    <mergeCell ref="D29:F29"/>
    <mergeCell ref="A26:B26"/>
    <mergeCell ref="C26:F26"/>
    <mergeCell ref="A27:B27"/>
    <mergeCell ref="C27:F27"/>
    <mergeCell ref="A28:B28"/>
    <mergeCell ref="C28:F2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0.6640625" customWidth="1"/>
    <col min="3" max="4" width="9.5" customWidth="1"/>
    <col min="5" max="5" width="34.1640625" customWidth="1"/>
    <col min="6" max="6" width="1.83203125" customWidth="1"/>
    <col min="7" max="7" width="19.1640625" customWidth="1"/>
    <col min="8" max="8" width="12.83203125" customWidth="1"/>
    <col min="9" max="9" width="21.83203125" customWidth="1"/>
  </cols>
  <sheetData>
    <row r="1" spans="1:9" ht="20.25" customHeight="1">
      <c r="A1" s="157" t="s">
        <v>119</v>
      </c>
      <c r="B1" s="158"/>
      <c r="C1" s="52" t="s">
        <v>239</v>
      </c>
      <c r="D1" s="53"/>
      <c r="E1" s="53"/>
      <c r="F1" s="54"/>
      <c r="G1" s="187" t="s">
        <v>172</v>
      </c>
      <c r="H1" s="188"/>
    </row>
    <row r="2" spans="1:9" ht="19.7" customHeight="1">
      <c r="A2" s="159"/>
      <c r="B2" s="160"/>
      <c r="C2" s="55"/>
      <c r="D2" s="56"/>
      <c r="E2" s="56"/>
      <c r="F2" s="57"/>
      <c r="G2" s="189" t="s">
        <v>173</v>
      </c>
      <c r="H2" s="190"/>
    </row>
    <row r="3" spans="1:9" ht="10.35" customHeight="1">
      <c r="A3" s="159"/>
      <c r="B3" s="160"/>
      <c r="C3" s="55"/>
      <c r="D3" s="56"/>
      <c r="E3" s="56"/>
      <c r="F3" s="57"/>
      <c r="G3" s="191" t="s">
        <v>254</v>
      </c>
      <c r="H3" s="13" t="s">
        <v>175</v>
      </c>
    </row>
    <row r="4" spans="1:9" ht="10.35" customHeight="1">
      <c r="A4" s="161"/>
      <c r="B4" s="162"/>
      <c r="C4" s="58"/>
      <c r="D4" s="59"/>
      <c r="E4" s="59"/>
      <c r="F4" s="60"/>
      <c r="G4" s="192"/>
      <c r="H4" s="14">
        <v>43704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96" t="s">
        <v>179</v>
      </c>
      <c r="H6" s="97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13.5" customHeight="1">
      <c r="A11" s="96" t="s">
        <v>191</v>
      </c>
      <c r="B11" s="97"/>
      <c r="C11" s="184" t="s">
        <v>255</v>
      </c>
      <c r="D11" s="185"/>
      <c r="E11" s="185"/>
      <c r="F11" s="18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198</v>
      </c>
      <c r="B14" s="97"/>
      <c r="C14" s="96" t="s">
        <v>256</v>
      </c>
      <c r="D14" s="97"/>
      <c r="E14" s="96" t="s">
        <v>200</v>
      </c>
      <c r="F14" s="97"/>
      <c r="G14" s="96" t="s">
        <v>257</v>
      </c>
      <c r="H14" s="97"/>
    </row>
    <row r="15" spans="1:9" ht="13.5" customHeight="1">
      <c r="A15" s="96" t="s">
        <v>202</v>
      </c>
      <c r="B15" s="97"/>
      <c r="C15" s="96" t="s">
        <v>256</v>
      </c>
      <c r="D15" s="97"/>
      <c r="E15" s="96" t="s">
        <v>203</v>
      </c>
      <c r="F15" s="97"/>
      <c r="G15" s="96" t="s">
        <v>258</v>
      </c>
      <c r="H15" s="97"/>
    </row>
    <row r="16" spans="1:9" ht="13.5" customHeight="1">
      <c r="A16" s="96" t="s">
        <v>205</v>
      </c>
      <c r="B16" s="97"/>
      <c r="C16" s="96" t="s">
        <v>206</v>
      </c>
      <c r="D16" s="97"/>
      <c r="E16" s="96" t="s">
        <v>203</v>
      </c>
      <c r="F16" s="97"/>
      <c r="G16" s="96" t="s">
        <v>259</v>
      </c>
      <c r="H16" s="97"/>
    </row>
    <row r="17" spans="1:9" ht="13.5" customHeight="1">
      <c r="A17" s="96" t="s">
        <v>208</v>
      </c>
      <c r="B17" s="97"/>
      <c r="C17" s="96" t="s">
        <v>256</v>
      </c>
      <c r="D17" s="97"/>
      <c r="E17" s="96" t="s">
        <v>203</v>
      </c>
      <c r="F17" s="97"/>
      <c r="G17" s="96" t="s">
        <v>260</v>
      </c>
      <c r="H17" s="97"/>
    </row>
    <row r="18" spans="1:9" ht="27" customHeight="1">
      <c r="A18" s="140" t="s">
        <v>210</v>
      </c>
      <c r="B18" s="140"/>
      <c r="C18" s="140"/>
      <c r="D18" s="140"/>
      <c r="E18" s="140"/>
      <c r="F18" s="140"/>
      <c r="G18" s="140"/>
      <c r="H18" s="140"/>
      <c r="I18" s="140"/>
    </row>
    <row r="19" spans="1:9" ht="18.75" customHeight="1">
      <c r="A19" s="174" t="s">
        <v>261</v>
      </c>
      <c r="B19" s="177" t="s">
        <v>262</v>
      </c>
      <c r="C19" s="178"/>
      <c r="D19" s="107" t="s">
        <v>213</v>
      </c>
      <c r="E19" s="108"/>
      <c r="F19" s="183" t="s">
        <v>214</v>
      </c>
      <c r="G19" s="183"/>
      <c r="H19" s="6"/>
    </row>
    <row r="20" spans="1:9" ht="13.5" customHeight="1">
      <c r="A20" s="175"/>
      <c r="B20" s="179"/>
      <c r="C20" s="180"/>
      <c r="D20" s="107" t="s">
        <v>215</v>
      </c>
      <c r="E20" s="108"/>
      <c r="F20" s="130">
        <v>87</v>
      </c>
      <c r="G20" s="131"/>
      <c r="H20" s="5"/>
    </row>
    <row r="21" spans="1:9" ht="13.5" customHeight="1">
      <c r="A21" s="175"/>
      <c r="B21" s="179"/>
      <c r="C21" s="180"/>
      <c r="D21" s="107" t="s">
        <v>217</v>
      </c>
      <c r="E21" s="108"/>
      <c r="F21" s="150">
        <v>130.87</v>
      </c>
      <c r="G21" s="151"/>
      <c r="H21" s="8" t="s">
        <v>218</v>
      </c>
    </row>
    <row r="22" spans="1:9" ht="13.5" customHeight="1">
      <c r="A22" s="175"/>
      <c r="B22" s="179"/>
      <c r="C22" s="180"/>
      <c r="D22" s="107" t="s">
        <v>217</v>
      </c>
      <c r="E22" s="108"/>
      <c r="F22" s="130">
        <v>550</v>
      </c>
      <c r="G22" s="131"/>
      <c r="H22" s="12" t="s">
        <v>219</v>
      </c>
    </row>
    <row r="23" spans="1:9" ht="13.5" customHeight="1">
      <c r="A23" s="175"/>
      <c r="B23" s="179"/>
      <c r="C23" s="180"/>
      <c r="D23" s="107" t="s">
        <v>220</v>
      </c>
      <c r="E23" s="108"/>
      <c r="F23" s="172">
        <v>16.68</v>
      </c>
      <c r="G23" s="173"/>
      <c r="H23" s="12" t="s">
        <v>221</v>
      </c>
    </row>
    <row r="24" spans="1:9" ht="13.5" customHeight="1">
      <c r="A24" s="175"/>
      <c r="B24" s="179"/>
      <c r="C24" s="180"/>
      <c r="D24" s="107" t="s">
        <v>222</v>
      </c>
      <c r="E24" s="108"/>
      <c r="F24" s="172">
        <v>4.83</v>
      </c>
      <c r="G24" s="173"/>
      <c r="H24" s="12" t="s">
        <v>221</v>
      </c>
    </row>
    <row r="25" spans="1:9" ht="13.5" customHeight="1">
      <c r="A25" s="175"/>
      <c r="B25" s="179"/>
      <c r="C25" s="180"/>
      <c r="D25" s="170" t="s">
        <v>223</v>
      </c>
      <c r="E25" s="171"/>
      <c r="F25" s="172">
        <v>3.27</v>
      </c>
      <c r="G25" s="173"/>
      <c r="H25" s="12" t="s">
        <v>221</v>
      </c>
    </row>
    <row r="26" spans="1:9" ht="13.5" customHeight="1">
      <c r="A26" s="175"/>
      <c r="B26" s="179"/>
      <c r="C26" s="180"/>
      <c r="D26" s="128" t="s">
        <v>224</v>
      </c>
      <c r="E26" s="129"/>
      <c r="F26" s="130">
        <v>0</v>
      </c>
      <c r="G26" s="131"/>
      <c r="H26" s="12" t="s">
        <v>225</v>
      </c>
    </row>
    <row r="27" spans="1:9" ht="13.5" customHeight="1">
      <c r="A27" s="175"/>
      <c r="B27" s="179"/>
      <c r="C27" s="180"/>
      <c r="D27" s="107" t="s">
        <v>226</v>
      </c>
      <c r="E27" s="108"/>
      <c r="F27" s="172">
        <v>5.17</v>
      </c>
      <c r="G27" s="173"/>
      <c r="H27" s="12" t="s">
        <v>221</v>
      </c>
    </row>
    <row r="28" spans="1:9" ht="13.5" customHeight="1">
      <c r="A28" s="175"/>
      <c r="B28" s="179"/>
      <c r="C28" s="180"/>
      <c r="D28" s="170" t="s">
        <v>227</v>
      </c>
      <c r="E28" s="171"/>
      <c r="F28" s="130">
        <v>0</v>
      </c>
      <c r="G28" s="131"/>
      <c r="H28" s="12" t="s">
        <v>221</v>
      </c>
    </row>
    <row r="29" spans="1:9" ht="13.5" customHeight="1">
      <c r="A29" s="175"/>
      <c r="B29" s="179"/>
      <c r="C29" s="180"/>
      <c r="D29" s="128" t="s">
        <v>228</v>
      </c>
      <c r="E29" s="129"/>
      <c r="F29" s="130">
        <v>0</v>
      </c>
      <c r="G29" s="131"/>
      <c r="H29" s="12" t="s">
        <v>221</v>
      </c>
    </row>
    <row r="30" spans="1:9" ht="13.5" customHeight="1">
      <c r="A30" s="175"/>
      <c r="B30" s="179"/>
      <c r="C30" s="180"/>
      <c r="D30" s="107" t="s">
        <v>229</v>
      </c>
      <c r="E30" s="108"/>
      <c r="F30" s="130">
        <v>951</v>
      </c>
      <c r="G30" s="131"/>
      <c r="H30" s="12" t="s">
        <v>225</v>
      </c>
    </row>
    <row r="31" spans="1:9" ht="13.5" customHeight="1">
      <c r="A31" s="176"/>
      <c r="B31" s="181"/>
      <c r="C31" s="182"/>
      <c r="D31" s="107" t="s">
        <v>263</v>
      </c>
      <c r="E31" s="108"/>
      <c r="F31" s="138">
        <v>67.7</v>
      </c>
      <c r="G31" s="139"/>
      <c r="H31" s="12" t="s">
        <v>221</v>
      </c>
    </row>
    <row r="32" spans="1:9" ht="13.5" customHeight="1">
      <c r="A32" s="110" t="s">
        <v>231</v>
      </c>
      <c r="B32" s="110"/>
      <c r="C32" s="110"/>
      <c r="D32" s="110"/>
      <c r="E32" s="110"/>
      <c r="F32" s="110"/>
      <c r="G32" s="110"/>
      <c r="H32" s="110"/>
      <c r="I32" s="110"/>
    </row>
    <row r="33" spans="1:9" ht="19.350000000000001" customHeight="1">
      <c r="A33" s="96" t="s">
        <v>232</v>
      </c>
      <c r="B33" s="104"/>
      <c r="C33" s="97"/>
      <c r="D33" s="107" t="s">
        <v>233</v>
      </c>
      <c r="E33" s="108"/>
      <c r="F33" s="108"/>
      <c r="G33" s="108"/>
      <c r="H33" s="109"/>
    </row>
    <row r="34" spans="1:9" ht="13.5" customHeight="1">
      <c r="A34" s="110" t="s">
        <v>234</v>
      </c>
      <c r="B34" s="110"/>
      <c r="C34" s="110"/>
      <c r="D34" s="110"/>
      <c r="E34" s="110"/>
      <c r="F34" s="110"/>
      <c r="G34" s="110"/>
      <c r="H34" s="110"/>
      <c r="I34" s="110"/>
    </row>
    <row r="35" spans="1:9" ht="19.350000000000001" customHeight="1">
      <c r="A35" s="96" t="s">
        <v>235</v>
      </c>
      <c r="B35" s="104"/>
      <c r="C35" s="97"/>
      <c r="D35" s="107" t="s">
        <v>236</v>
      </c>
      <c r="E35" s="108"/>
      <c r="F35" s="108"/>
      <c r="G35" s="108"/>
      <c r="H35" s="109"/>
    </row>
    <row r="36" spans="1:9" ht="47.25" customHeight="1">
      <c r="A36" s="96" t="s">
        <v>237</v>
      </c>
      <c r="B36" s="104"/>
      <c r="C36" s="97"/>
      <c r="D36" s="32" t="s">
        <v>264</v>
      </c>
      <c r="E36" s="33"/>
      <c r="F36" s="33"/>
      <c r="G36" s="33"/>
      <c r="H36" s="34"/>
    </row>
    <row r="37" spans="1:9" ht="35.450000000000003" customHeight="1">
      <c r="A37" s="32" t="s">
        <v>170</v>
      </c>
      <c r="B37" s="33"/>
      <c r="C37" s="33"/>
      <c r="D37" s="34"/>
      <c r="E37" s="32" t="s">
        <v>171</v>
      </c>
      <c r="F37" s="33"/>
      <c r="G37" s="33"/>
      <c r="H37" s="34"/>
    </row>
  </sheetData>
  <mergeCells count="84">
    <mergeCell ref="A1:B4"/>
    <mergeCell ref="C1:F4"/>
    <mergeCell ref="G1:H1"/>
    <mergeCell ref="G2:H2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I18"/>
    <mergeCell ref="A19:A31"/>
    <mergeCell ref="B19:C31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A32:I32"/>
    <mergeCell ref="A33:C33"/>
    <mergeCell ref="D33:H33"/>
    <mergeCell ref="A37:D37"/>
    <mergeCell ref="E37:H37"/>
    <mergeCell ref="A34:I34"/>
    <mergeCell ref="A35:C35"/>
    <mergeCell ref="D35:H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selection sqref="A1:A4"/>
    </sheetView>
  </sheetViews>
  <sheetFormatPr defaultColWidth="9.33203125" defaultRowHeight="12"/>
  <cols>
    <col min="1" max="1" width="29.5" customWidth="1"/>
    <col min="2" max="2" width="9.83203125" customWidth="1"/>
    <col min="3" max="3" width="10" customWidth="1"/>
    <col min="4" max="4" width="37.33203125" customWidth="1"/>
    <col min="5" max="5" width="19.83203125" customWidth="1"/>
    <col min="6" max="6" width="10.83203125" customWidth="1"/>
    <col min="7" max="7" width="20.5" customWidth="1"/>
  </cols>
  <sheetData>
    <row r="1" spans="1:7" ht="20.85" customHeight="1">
      <c r="A1" s="49" t="s">
        <v>119</v>
      </c>
      <c r="B1" s="52" t="s">
        <v>265</v>
      </c>
      <c r="C1" s="53"/>
      <c r="D1" s="54"/>
      <c r="E1" s="107" t="s">
        <v>266</v>
      </c>
      <c r="F1" s="109"/>
    </row>
    <row r="2" spans="1:7" ht="20.100000000000001" customHeight="1">
      <c r="A2" s="50"/>
      <c r="B2" s="55"/>
      <c r="C2" s="56"/>
      <c r="D2" s="57"/>
      <c r="E2" s="9" t="s">
        <v>267</v>
      </c>
      <c r="F2" s="11">
        <v>43759</v>
      </c>
    </row>
    <row r="3" spans="1:7" ht="13.5" customHeight="1">
      <c r="A3" s="50"/>
      <c r="B3" s="55"/>
      <c r="C3" s="56"/>
      <c r="D3" s="57"/>
      <c r="E3" s="123" t="s">
        <v>268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5" customHeight="1">
      <c r="A6" s="96" t="s">
        <v>125</v>
      </c>
      <c r="B6" s="97"/>
      <c r="C6" s="96" t="s">
        <v>269</v>
      </c>
      <c r="D6" s="104"/>
      <c r="E6" s="104"/>
      <c r="F6" s="97"/>
    </row>
    <row r="7" spans="1:7" ht="29.1" customHeight="1">
      <c r="A7" s="96" t="s">
        <v>127</v>
      </c>
      <c r="B7" s="97"/>
      <c r="C7" s="107" t="s">
        <v>270</v>
      </c>
      <c r="D7" s="108"/>
      <c r="E7" s="108"/>
      <c r="F7" s="109"/>
    </row>
    <row r="8" spans="1:7" ht="29.1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273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274</v>
      </c>
      <c r="D11" s="104"/>
      <c r="E11" s="104"/>
      <c r="F11" s="97"/>
    </row>
    <row r="12" spans="1:7" ht="13.5" customHeight="1">
      <c r="A12" s="114" t="s">
        <v>136</v>
      </c>
      <c r="B12" s="115"/>
      <c r="C12" s="96" t="s">
        <v>137</v>
      </c>
      <c r="D12" s="104"/>
      <c r="E12" s="104"/>
      <c r="F12" s="97"/>
    </row>
    <row r="13" spans="1:7" ht="13.5" customHeight="1">
      <c r="A13" s="114" t="s">
        <v>138</v>
      </c>
      <c r="B13" s="115"/>
      <c r="C13" s="96" t="s">
        <v>275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276</v>
      </c>
      <c r="D14" s="104"/>
      <c r="E14" s="104"/>
      <c r="F14" s="97"/>
    </row>
    <row r="15" spans="1:7" ht="13.5" customHeight="1">
      <c r="A15" s="114" t="s">
        <v>142</v>
      </c>
      <c r="B15" s="115"/>
      <c r="C15" s="96" t="s">
        <v>143</v>
      </c>
      <c r="D15" s="104"/>
      <c r="E15" s="104"/>
      <c r="F15" s="97"/>
    </row>
    <row r="16" spans="1:7" ht="13.5" customHeight="1">
      <c r="A16" s="114" t="s">
        <v>144</v>
      </c>
      <c r="B16" s="115"/>
      <c r="C16" s="96" t="s">
        <v>145</v>
      </c>
      <c r="D16" s="104"/>
      <c r="E16" s="104"/>
      <c r="F16" s="97"/>
    </row>
    <row r="17" spans="1:7" ht="13.5" customHeight="1">
      <c r="A17" s="114" t="s">
        <v>146</v>
      </c>
      <c r="B17" s="115"/>
      <c r="C17" s="96" t="s">
        <v>145</v>
      </c>
      <c r="D17" s="104"/>
      <c r="E17" s="104"/>
      <c r="F17" s="97"/>
    </row>
    <row r="18" spans="1:7" ht="13.5" customHeight="1">
      <c r="A18" s="114" t="s">
        <v>147</v>
      </c>
      <c r="B18" s="115"/>
      <c r="C18" s="96" t="s">
        <v>277</v>
      </c>
      <c r="D18" s="104"/>
      <c r="E18" s="104"/>
      <c r="F18" s="97"/>
    </row>
    <row r="19" spans="1:7" ht="13.5" customHeight="1">
      <c r="A19" s="110" t="s">
        <v>149</v>
      </c>
      <c r="B19" s="110"/>
      <c r="C19" s="110"/>
      <c r="D19" s="110"/>
      <c r="E19" s="110"/>
      <c r="F19" s="110"/>
      <c r="G19" s="110"/>
    </row>
    <row r="20" spans="1:7" ht="27" customHeight="1">
      <c r="A20" s="193" t="s">
        <v>278</v>
      </c>
      <c r="B20" s="194"/>
      <c r="C20" s="118" t="s">
        <v>279</v>
      </c>
      <c r="D20" s="119"/>
      <c r="E20" s="119"/>
      <c r="F20" s="120"/>
    </row>
    <row r="21" spans="1:7" ht="13.5" customHeight="1">
      <c r="A21" s="110" t="s">
        <v>152</v>
      </c>
      <c r="B21" s="110"/>
      <c r="C21" s="110"/>
      <c r="D21" s="110"/>
      <c r="E21" s="110"/>
      <c r="F21" s="110"/>
      <c r="G21" s="110"/>
    </row>
    <row r="22" spans="1:7" ht="35.25" customHeight="1">
      <c r="A22" s="105" t="s">
        <v>153</v>
      </c>
      <c r="B22" s="106"/>
      <c r="C22" s="107" t="s">
        <v>280</v>
      </c>
      <c r="D22" s="108"/>
      <c r="E22" s="108"/>
      <c r="F22" s="109"/>
    </row>
    <row r="23" spans="1:7" ht="13.5" customHeight="1">
      <c r="A23" s="96" t="s">
        <v>155</v>
      </c>
      <c r="B23" s="97"/>
      <c r="C23" s="107" t="s">
        <v>156</v>
      </c>
      <c r="D23" s="108"/>
      <c r="E23" s="108"/>
      <c r="F23" s="109"/>
    </row>
    <row r="24" spans="1:7" ht="13.5" customHeight="1">
      <c r="A24" s="96" t="s">
        <v>157</v>
      </c>
      <c r="B24" s="97"/>
      <c r="C24" s="107" t="s">
        <v>156</v>
      </c>
      <c r="D24" s="108"/>
      <c r="E24" s="108"/>
      <c r="F24" s="109"/>
    </row>
    <row r="25" spans="1:7" ht="13.5" customHeight="1">
      <c r="A25" s="96" t="s">
        <v>158</v>
      </c>
      <c r="B25" s="97"/>
      <c r="C25" s="107" t="s">
        <v>159</v>
      </c>
      <c r="D25" s="108"/>
      <c r="E25" s="108"/>
      <c r="F25" s="109"/>
    </row>
    <row r="26" spans="1:7" ht="13.5" customHeight="1">
      <c r="A26" s="96" t="s">
        <v>160</v>
      </c>
      <c r="B26" s="97"/>
      <c r="C26" s="107" t="s">
        <v>161</v>
      </c>
      <c r="D26" s="108"/>
      <c r="E26" s="108"/>
      <c r="F26" s="109"/>
    </row>
    <row r="27" spans="1:7" ht="13.5" customHeight="1">
      <c r="A27" s="96" t="s">
        <v>162</v>
      </c>
      <c r="B27" s="97"/>
      <c r="C27" s="107" t="s">
        <v>163</v>
      </c>
      <c r="D27" s="108"/>
      <c r="E27" s="108"/>
      <c r="F27" s="109"/>
    </row>
    <row r="28" spans="1:7" ht="28.7" customHeight="1">
      <c r="A28" s="96" t="s">
        <v>164</v>
      </c>
      <c r="B28" s="97"/>
      <c r="C28" s="107" t="s">
        <v>281</v>
      </c>
      <c r="D28" s="108"/>
      <c r="E28" s="108"/>
      <c r="F28" s="109"/>
    </row>
    <row r="29" spans="1:7" ht="13.5" customHeight="1">
      <c r="A29" s="110" t="s">
        <v>166</v>
      </c>
      <c r="B29" s="110"/>
      <c r="C29" s="110"/>
      <c r="D29" s="110"/>
      <c r="E29" s="110"/>
      <c r="F29" s="110"/>
      <c r="G29" s="110"/>
    </row>
    <row r="30" spans="1:7" ht="13.5" customHeight="1">
      <c r="A30" s="96" t="s">
        <v>167</v>
      </c>
      <c r="B30" s="97"/>
      <c r="C30" s="98">
        <v>0.98799999999999999</v>
      </c>
      <c r="D30" s="99"/>
      <c r="E30" s="99"/>
      <c r="F30" s="100"/>
    </row>
    <row r="31" spans="1:7" ht="13.5" customHeight="1">
      <c r="A31" s="96" t="s">
        <v>168</v>
      </c>
      <c r="B31" s="97"/>
      <c r="C31" s="98">
        <v>1.18E-2</v>
      </c>
      <c r="D31" s="99"/>
      <c r="E31" s="99"/>
      <c r="F31" s="100"/>
    </row>
    <row r="32" spans="1:7" ht="13.5" customHeight="1">
      <c r="A32" s="96" t="s">
        <v>169</v>
      </c>
      <c r="B32" s="97"/>
      <c r="C32" s="98">
        <v>2.0000000000000001E-4</v>
      </c>
      <c r="D32" s="99"/>
      <c r="E32" s="99"/>
      <c r="F32" s="100"/>
    </row>
    <row r="33" spans="1:6" ht="31.35" customHeight="1">
      <c r="A33" s="32" t="s">
        <v>170</v>
      </c>
      <c r="B33" s="33"/>
      <c r="C33" s="34"/>
      <c r="D33" s="32" t="s">
        <v>171</v>
      </c>
      <c r="E33" s="33"/>
      <c r="F33" s="34"/>
    </row>
  </sheetData>
  <mergeCells count="57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G19"/>
    <mergeCell ref="A20:B20"/>
    <mergeCell ref="C20:F20"/>
    <mergeCell ref="A21:G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G29"/>
    <mergeCell ref="A33:C33"/>
    <mergeCell ref="D33:F33"/>
    <mergeCell ref="A30:B30"/>
    <mergeCell ref="C30:F30"/>
    <mergeCell ref="A31:B31"/>
    <mergeCell ref="C31:F31"/>
    <mergeCell ref="A32:B32"/>
    <mergeCell ref="C32:F3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8"/>
  <sheetViews>
    <sheetView workbookViewId="0">
      <selection sqref="A1:B4"/>
    </sheetView>
  </sheetViews>
  <sheetFormatPr defaultColWidth="9.33203125" defaultRowHeight="12"/>
  <cols>
    <col min="1" max="1" width="7.83203125" customWidth="1"/>
    <col min="2" max="2" width="21.5" customWidth="1"/>
    <col min="3" max="3" width="9.83203125" customWidth="1"/>
    <col min="4" max="4" width="10" customWidth="1"/>
    <col min="5" max="5" width="32.6640625" customWidth="1"/>
    <col min="6" max="6" width="4.6640625" customWidth="1"/>
    <col min="7" max="7" width="19.83203125" customWidth="1"/>
    <col min="8" max="8" width="10.83203125" customWidth="1"/>
    <col min="9" max="9" width="20.5" customWidth="1"/>
  </cols>
  <sheetData>
    <row r="1" spans="1:9" ht="20.85" customHeight="1">
      <c r="A1" s="157" t="s">
        <v>119</v>
      </c>
      <c r="B1" s="158"/>
      <c r="C1" s="52" t="s">
        <v>265</v>
      </c>
      <c r="D1" s="53"/>
      <c r="E1" s="53"/>
      <c r="F1" s="54"/>
      <c r="G1" s="187" t="s">
        <v>282</v>
      </c>
      <c r="H1" s="188"/>
    </row>
    <row r="2" spans="1:9" ht="20.100000000000001" customHeight="1">
      <c r="A2" s="159"/>
      <c r="B2" s="160"/>
      <c r="C2" s="55"/>
      <c r="D2" s="56"/>
      <c r="E2" s="56"/>
      <c r="F2" s="57"/>
      <c r="G2" s="15" t="s">
        <v>283</v>
      </c>
      <c r="H2" s="14">
        <v>43759</v>
      </c>
    </row>
    <row r="3" spans="1:9" ht="10.5" customHeight="1">
      <c r="A3" s="159"/>
      <c r="B3" s="160"/>
      <c r="C3" s="55"/>
      <c r="D3" s="56"/>
      <c r="E3" s="56"/>
      <c r="F3" s="57"/>
      <c r="G3" s="191" t="s">
        <v>284</v>
      </c>
      <c r="H3" s="13" t="s">
        <v>175</v>
      </c>
    </row>
    <row r="4" spans="1:9" ht="10.5" customHeight="1">
      <c r="A4" s="161"/>
      <c r="B4" s="162"/>
      <c r="C4" s="58"/>
      <c r="D4" s="59"/>
      <c r="E4" s="59"/>
      <c r="F4" s="60"/>
      <c r="G4" s="192"/>
      <c r="H4" s="14">
        <v>44412</v>
      </c>
    </row>
    <row r="5" spans="1:9" ht="27" customHeight="1">
      <c r="A5" s="140" t="s">
        <v>176</v>
      </c>
      <c r="B5" s="140"/>
      <c r="C5" s="140"/>
      <c r="D5" s="140"/>
      <c r="E5" s="140"/>
      <c r="F5" s="140"/>
      <c r="G5" s="140"/>
      <c r="H5" s="140"/>
      <c r="I5" s="140"/>
    </row>
    <row r="6" spans="1:9" ht="13.5" customHeight="1">
      <c r="A6" s="96" t="s">
        <v>177</v>
      </c>
      <c r="B6" s="97"/>
      <c r="C6" s="96" t="s">
        <v>178</v>
      </c>
      <c r="D6" s="104"/>
      <c r="E6" s="104"/>
      <c r="F6" s="97"/>
      <c r="G6" s="184" t="s">
        <v>285</v>
      </c>
      <c r="H6" s="186"/>
    </row>
    <row r="7" spans="1:9" ht="13.5" customHeight="1">
      <c r="A7" s="96" t="s">
        <v>180</v>
      </c>
      <c r="B7" s="97"/>
      <c r="C7" s="96" t="s">
        <v>181</v>
      </c>
      <c r="D7" s="104"/>
      <c r="E7" s="104"/>
      <c r="F7" s="97"/>
      <c r="G7" s="96" t="s">
        <v>182</v>
      </c>
      <c r="H7" s="97"/>
    </row>
    <row r="8" spans="1:9" ht="13.5" customHeight="1">
      <c r="A8" s="96" t="s">
        <v>183</v>
      </c>
      <c r="B8" s="97"/>
      <c r="C8" s="96" t="s">
        <v>184</v>
      </c>
      <c r="D8" s="104"/>
      <c r="E8" s="104"/>
      <c r="F8" s="97"/>
      <c r="G8" s="96" t="s">
        <v>185</v>
      </c>
      <c r="H8" s="97"/>
    </row>
    <row r="9" spans="1:9" ht="13.5" customHeight="1">
      <c r="A9" s="96" t="s">
        <v>186</v>
      </c>
      <c r="B9" s="97"/>
      <c r="C9" s="96" t="s">
        <v>187</v>
      </c>
      <c r="D9" s="104"/>
      <c r="E9" s="104"/>
      <c r="F9" s="97"/>
      <c r="G9" s="88"/>
      <c r="H9" s="89"/>
    </row>
    <row r="10" spans="1:9" ht="13.5" customHeight="1">
      <c r="A10" s="96" t="s">
        <v>188</v>
      </c>
      <c r="B10" s="97"/>
      <c r="C10" s="96" t="s">
        <v>189</v>
      </c>
      <c r="D10" s="104"/>
      <c r="E10" s="104"/>
      <c r="F10" s="97"/>
      <c r="G10" s="96" t="s">
        <v>190</v>
      </c>
      <c r="H10" s="97"/>
    </row>
    <row r="11" spans="1:9" ht="13.5" customHeight="1">
      <c r="A11" s="96" t="s">
        <v>191</v>
      </c>
      <c r="B11" s="97"/>
      <c r="C11" s="184" t="s">
        <v>255</v>
      </c>
      <c r="D11" s="185"/>
      <c r="E11" s="185"/>
      <c r="F11" s="186"/>
      <c r="G11" s="96" t="s">
        <v>182</v>
      </c>
      <c r="H11" s="97"/>
    </row>
    <row r="12" spans="1:9" ht="27" customHeight="1">
      <c r="A12" s="140" t="s">
        <v>193</v>
      </c>
      <c r="B12" s="140"/>
      <c r="C12" s="140"/>
      <c r="D12" s="140"/>
      <c r="E12" s="140"/>
      <c r="F12" s="140"/>
      <c r="G12" s="140"/>
      <c r="H12" s="140"/>
      <c r="I12" s="140"/>
    </row>
    <row r="13" spans="1:9" ht="13.5" customHeight="1">
      <c r="A13" s="96" t="s">
        <v>194</v>
      </c>
      <c r="B13" s="97"/>
      <c r="C13" s="96" t="s">
        <v>195</v>
      </c>
      <c r="D13" s="97"/>
      <c r="E13" s="96" t="s">
        <v>196</v>
      </c>
      <c r="F13" s="97"/>
      <c r="G13" s="96" t="s">
        <v>197</v>
      </c>
      <c r="H13" s="97"/>
    </row>
    <row r="14" spans="1:9" ht="13.5" customHeight="1">
      <c r="A14" s="96" t="s">
        <v>286</v>
      </c>
      <c r="B14" s="97"/>
      <c r="C14" s="96" t="s">
        <v>199</v>
      </c>
      <c r="D14" s="97"/>
      <c r="E14" s="96" t="s">
        <v>200</v>
      </c>
      <c r="F14" s="97"/>
      <c r="G14" s="96" t="s">
        <v>287</v>
      </c>
      <c r="H14" s="97"/>
    </row>
    <row r="15" spans="1:9" ht="13.5" customHeight="1">
      <c r="A15" s="96" t="s">
        <v>288</v>
      </c>
      <c r="B15" s="97"/>
      <c r="C15" s="96" t="s">
        <v>199</v>
      </c>
      <c r="D15" s="97"/>
      <c r="E15" s="96" t="s">
        <v>289</v>
      </c>
      <c r="F15" s="97"/>
      <c r="G15" s="199">
        <v>300</v>
      </c>
      <c r="H15" s="131"/>
    </row>
    <row r="16" spans="1:9" ht="13.5" customHeight="1">
      <c r="A16" s="96" t="s">
        <v>202</v>
      </c>
      <c r="B16" s="97"/>
      <c r="C16" s="96" t="s">
        <v>199</v>
      </c>
      <c r="D16" s="97"/>
      <c r="E16" s="96" t="s">
        <v>290</v>
      </c>
      <c r="F16" s="97"/>
      <c r="G16" s="96" t="s">
        <v>291</v>
      </c>
      <c r="H16" s="97"/>
    </row>
    <row r="17" spans="1:9" ht="13.5" customHeight="1">
      <c r="A17" s="96" t="s">
        <v>205</v>
      </c>
      <c r="B17" s="97"/>
      <c r="C17" s="96" t="s">
        <v>206</v>
      </c>
      <c r="D17" s="97"/>
      <c r="E17" s="96" t="s">
        <v>203</v>
      </c>
      <c r="F17" s="97"/>
      <c r="G17" s="96" t="s">
        <v>259</v>
      </c>
      <c r="H17" s="97"/>
    </row>
    <row r="18" spans="1:9" ht="13.5" customHeight="1">
      <c r="A18" s="96" t="s">
        <v>208</v>
      </c>
      <c r="B18" s="97"/>
      <c r="C18" s="96" t="s">
        <v>199</v>
      </c>
      <c r="D18" s="97"/>
      <c r="E18" s="96" t="s">
        <v>203</v>
      </c>
      <c r="F18" s="97"/>
      <c r="G18" s="96" t="s">
        <v>292</v>
      </c>
      <c r="H18" s="97"/>
    </row>
    <row r="19" spans="1:9" ht="27" customHeight="1">
      <c r="A19" s="140" t="s">
        <v>210</v>
      </c>
      <c r="B19" s="140"/>
      <c r="C19" s="140"/>
      <c r="D19" s="140"/>
      <c r="E19" s="140"/>
      <c r="F19" s="140"/>
      <c r="G19" s="140"/>
      <c r="H19" s="140"/>
      <c r="I19" s="140"/>
    </row>
    <row r="20" spans="1:9" ht="18.95" customHeight="1">
      <c r="A20" s="174" t="s">
        <v>261</v>
      </c>
      <c r="B20" s="144" t="s">
        <v>293</v>
      </c>
      <c r="C20" s="145"/>
      <c r="D20" s="107" t="s">
        <v>213</v>
      </c>
      <c r="E20" s="108"/>
      <c r="F20" s="112" t="s">
        <v>214</v>
      </c>
      <c r="G20" s="112"/>
      <c r="H20" s="6"/>
    </row>
    <row r="21" spans="1:9" ht="13.5" customHeight="1">
      <c r="A21" s="175"/>
      <c r="B21" s="146"/>
      <c r="C21" s="147"/>
      <c r="D21" s="107" t="s">
        <v>215</v>
      </c>
      <c r="E21" s="108"/>
      <c r="F21" s="130">
        <v>15</v>
      </c>
      <c r="G21" s="131"/>
      <c r="H21" s="5"/>
    </row>
    <row r="22" spans="1:9" ht="13.5" customHeight="1">
      <c r="A22" s="175"/>
      <c r="B22" s="146"/>
      <c r="C22" s="147"/>
      <c r="D22" s="107" t="s">
        <v>217</v>
      </c>
      <c r="E22" s="108"/>
      <c r="F22" s="126">
        <v>249.7</v>
      </c>
      <c r="G22" s="127"/>
      <c r="H22" s="16" t="s">
        <v>218</v>
      </c>
    </row>
    <row r="23" spans="1:9" ht="13.5" customHeight="1">
      <c r="A23" s="175"/>
      <c r="B23" s="146"/>
      <c r="C23" s="147"/>
      <c r="D23" s="107" t="s">
        <v>217</v>
      </c>
      <c r="E23" s="108"/>
      <c r="F23" s="197">
        <v>1038.95</v>
      </c>
      <c r="G23" s="198"/>
      <c r="H23" s="16" t="s">
        <v>219</v>
      </c>
    </row>
    <row r="24" spans="1:9" ht="13.5" customHeight="1">
      <c r="A24" s="175"/>
      <c r="B24" s="146"/>
      <c r="C24" s="147"/>
      <c r="D24" s="107" t="s">
        <v>220</v>
      </c>
      <c r="E24" s="108"/>
      <c r="F24" s="195">
        <v>20.65</v>
      </c>
      <c r="G24" s="196"/>
      <c r="H24" s="16" t="s">
        <v>221</v>
      </c>
    </row>
    <row r="25" spans="1:9" ht="13.5" customHeight="1">
      <c r="A25" s="175"/>
      <c r="B25" s="146"/>
      <c r="C25" s="147"/>
      <c r="D25" s="107" t="s">
        <v>222</v>
      </c>
      <c r="E25" s="108"/>
      <c r="F25" s="195">
        <v>17.82</v>
      </c>
      <c r="G25" s="196"/>
      <c r="H25" s="16" t="s">
        <v>221</v>
      </c>
    </row>
    <row r="26" spans="1:9" ht="13.5" customHeight="1">
      <c r="A26" s="175"/>
      <c r="B26" s="146"/>
      <c r="C26" s="147"/>
      <c r="D26" s="170" t="s">
        <v>223</v>
      </c>
      <c r="E26" s="171"/>
      <c r="F26" s="195">
        <v>12.07</v>
      </c>
      <c r="G26" s="196"/>
      <c r="H26" s="16" t="s">
        <v>221</v>
      </c>
    </row>
    <row r="27" spans="1:9" ht="13.5" customHeight="1">
      <c r="A27" s="175"/>
      <c r="B27" s="146"/>
      <c r="C27" s="147"/>
      <c r="D27" s="128" t="s">
        <v>224</v>
      </c>
      <c r="E27" s="129"/>
      <c r="F27" s="130">
        <v>0</v>
      </c>
      <c r="G27" s="131"/>
      <c r="H27" s="16" t="s">
        <v>225</v>
      </c>
    </row>
    <row r="28" spans="1:9" ht="13.5" customHeight="1">
      <c r="A28" s="175"/>
      <c r="B28" s="146"/>
      <c r="C28" s="147"/>
      <c r="D28" s="107" t="s">
        <v>226</v>
      </c>
      <c r="E28" s="108"/>
      <c r="F28" s="195">
        <v>1.68</v>
      </c>
      <c r="G28" s="196"/>
      <c r="H28" s="16" t="s">
        <v>221</v>
      </c>
    </row>
    <row r="29" spans="1:9" ht="13.5" customHeight="1">
      <c r="A29" s="175"/>
      <c r="B29" s="146"/>
      <c r="C29" s="147"/>
      <c r="D29" s="170" t="s">
        <v>227</v>
      </c>
      <c r="E29" s="171"/>
      <c r="F29" s="130">
        <v>0</v>
      </c>
      <c r="G29" s="131"/>
      <c r="H29" s="16" t="s">
        <v>221</v>
      </c>
    </row>
    <row r="30" spans="1:9" ht="13.5" customHeight="1">
      <c r="A30" s="175"/>
      <c r="B30" s="146"/>
      <c r="C30" s="147"/>
      <c r="D30" s="128" t="s">
        <v>228</v>
      </c>
      <c r="E30" s="129"/>
      <c r="F30" s="130">
        <v>0</v>
      </c>
      <c r="G30" s="131"/>
      <c r="H30" s="16" t="s">
        <v>221</v>
      </c>
    </row>
    <row r="31" spans="1:9" ht="13.5" customHeight="1">
      <c r="A31" s="175"/>
      <c r="B31" s="146"/>
      <c r="C31" s="147"/>
      <c r="D31" s="107" t="s">
        <v>229</v>
      </c>
      <c r="E31" s="108"/>
      <c r="F31" s="126">
        <v>41.6</v>
      </c>
      <c r="G31" s="127"/>
      <c r="H31" s="16" t="s">
        <v>225</v>
      </c>
    </row>
    <row r="32" spans="1:9" ht="13.5" customHeight="1">
      <c r="A32" s="176"/>
      <c r="B32" s="148"/>
      <c r="C32" s="149"/>
      <c r="D32" s="107" t="s">
        <v>263</v>
      </c>
      <c r="E32" s="108"/>
      <c r="F32" s="126">
        <v>57.2</v>
      </c>
      <c r="G32" s="127"/>
      <c r="H32" s="16" t="s">
        <v>221</v>
      </c>
    </row>
    <row r="33" spans="1:9" ht="13.5" customHeight="1">
      <c r="A33" s="110" t="s">
        <v>231</v>
      </c>
      <c r="B33" s="110"/>
      <c r="C33" s="110"/>
      <c r="D33" s="110"/>
      <c r="E33" s="110"/>
      <c r="F33" s="110"/>
      <c r="G33" s="110"/>
      <c r="H33" s="110"/>
      <c r="I33" s="110"/>
    </row>
    <row r="34" spans="1:9" ht="19.5" customHeight="1">
      <c r="A34" s="96" t="s">
        <v>232</v>
      </c>
      <c r="B34" s="104"/>
      <c r="C34" s="97"/>
      <c r="D34" s="107" t="s">
        <v>233</v>
      </c>
      <c r="E34" s="108"/>
      <c r="F34" s="108"/>
      <c r="G34" s="108"/>
      <c r="H34" s="109"/>
    </row>
    <row r="35" spans="1:9" ht="13.5" customHeight="1">
      <c r="A35" s="110" t="s">
        <v>234</v>
      </c>
      <c r="B35" s="110"/>
      <c r="C35" s="110"/>
      <c r="D35" s="110"/>
      <c r="E35" s="110"/>
      <c r="F35" s="110"/>
      <c r="G35" s="110"/>
      <c r="H35" s="110"/>
      <c r="I35" s="110"/>
    </row>
    <row r="36" spans="1:9" ht="19.5" customHeight="1">
      <c r="A36" s="96" t="s">
        <v>235</v>
      </c>
      <c r="B36" s="104"/>
      <c r="C36" s="97"/>
      <c r="D36" s="107" t="s">
        <v>294</v>
      </c>
      <c r="E36" s="108"/>
      <c r="F36" s="108"/>
      <c r="G36" s="108"/>
      <c r="H36" s="109"/>
    </row>
    <row r="37" spans="1:9" ht="48" customHeight="1">
      <c r="A37" s="96" t="s">
        <v>237</v>
      </c>
      <c r="B37" s="104"/>
      <c r="C37" s="97"/>
      <c r="D37" s="32" t="s">
        <v>264</v>
      </c>
      <c r="E37" s="33"/>
      <c r="F37" s="33"/>
      <c r="G37" s="33"/>
      <c r="H37" s="34"/>
    </row>
    <row r="38" spans="1:9" ht="31.35" customHeight="1">
      <c r="A38" s="32" t="s">
        <v>170</v>
      </c>
      <c r="B38" s="33"/>
      <c r="C38" s="33"/>
      <c r="D38" s="34"/>
      <c r="E38" s="32" t="s">
        <v>171</v>
      </c>
      <c r="F38" s="33"/>
      <c r="G38" s="33"/>
      <c r="H38" s="34"/>
    </row>
  </sheetData>
  <mergeCells count="87">
    <mergeCell ref="A1:B4"/>
    <mergeCell ref="C1:F4"/>
    <mergeCell ref="G1:H1"/>
    <mergeCell ref="G3:G4"/>
    <mergeCell ref="A5:I5"/>
    <mergeCell ref="A6:B6"/>
    <mergeCell ref="C6:F6"/>
    <mergeCell ref="G6:H6"/>
    <mergeCell ref="A7:B7"/>
    <mergeCell ref="C7:F7"/>
    <mergeCell ref="G7:H7"/>
    <mergeCell ref="A8:B8"/>
    <mergeCell ref="C8:F8"/>
    <mergeCell ref="G8:H8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B17"/>
    <mergeCell ref="C17:D17"/>
    <mergeCell ref="E17:F17"/>
    <mergeCell ref="G17:H17"/>
    <mergeCell ref="A18:B18"/>
    <mergeCell ref="C18:D18"/>
    <mergeCell ref="E18:F18"/>
    <mergeCell ref="G18:H18"/>
    <mergeCell ref="A19:I19"/>
    <mergeCell ref="A20:A32"/>
    <mergeCell ref="B20:C32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A37:C37"/>
    <mergeCell ref="D37:H37"/>
    <mergeCell ref="A38:D38"/>
    <mergeCell ref="E38:H38"/>
    <mergeCell ref="A33:I33"/>
    <mergeCell ref="A34:C34"/>
    <mergeCell ref="D34:H34"/>
    <mergeCell ref="A35:I35"/>
    <mergeCell ref="A36:C36"/>
    <mergeCell ref="D36:H3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sqref="A1:A4"/>
    </sheetView>
  </sheetViews>
  <sheetFormatPr defaultColWidth="9.33203125" defaultRowHeight="12"/>
  <cols>
    <col min="1" max="1" width="29.5" customWidth="1"/>
    <col min="2" max="2" width="9.83203125" customWidth="1"/>
    <col min="3" max="3" width="10" customWidth="1"/>
    <col min="4" max="4" width="37.33203125" customWidth="1"/>
    <col min="5" max="5" width="19.83203125" customWidth="1"/>
    <col min="6" max="6" width="10.83203125" customWidth="1"/>
    <col min="7" max="7" width="20.5" customWidth="1"/>
  </cols>
  <sheetData>
    <row r="1" spans="1:7" ht="20.85" customHeight="1">
      <c r="A1" s="49" t="s">
        <v>119</v>
      </c>
      <c r="B1" s="52" t="s">
        <v>295</v>
      </c>
      <c r="C1" s="53"/>
      <c r="D1" s="54"/>
      <c r="E1" s="107" t="s">
        <v>266</v>
      </c>
      <c r="F1" s="109"/>
    </row>
    <row r="2" spans="1:7" ht="20.100000000000001" customHeight="1">
      <c r="A2" s="50"/>
      <c r="B2" s="55"/>
      <c r="C2" s="56"/>
      <c r="D2" s="57"/>
      <c r="E2" s="9" t="s">
        <v>267</v>
      </c>
      <c r="F2" s="11">
        <v>44406</v>
      </c>
    </row>
    <row r="3" spans="1:7" ht="13.5" customHeight="1">
      <c r="A3" s="50"/>
      <c r="B3" s="55"/>
      <c r="C3" s="56"/>
      <c r="D3" s="57"/>
      <c r="E3" s="123" t="s">
        <v>296</v>
      </c>
      <c r="F3" s="10" t="s">
        <v>124</v>
      </c>
    </row>
    <row r="4" spans="1:7" ht="13.5" customHeight="1">
      <c r="A4" s="51"/>
      <c r="B4" s="58"/>
      <c r="C4" s="59"/>
      <c r="D4" s="60"/>
      <c r="E4" s="124"/>
      <c r="F4" s="11">
        <v>44412</v>
      </c>
    </row>
    <row r="5" spans="1:7" ht="13.5" customHeight="1">
      <c r="A5" s="110" t="s">
        <v>241</v>
      </c>
      <c r="B5" s="110"/>
      <c r="C5" s="110"/>
      <c r="D5" s="110"/>
      <c r="E5" s="110"/>
      <c r="F5" s="110"/>
      <c r="G5" s="110"/>
    </row>
    <row r="6" spans="1:7" ht="19.5" customHeight="1">
      <c r="A6" s="96" t="s">
        <v>125</v>
      </c>
      <c r="B6" s="97"/>
      <c r="C6" s="96" t="s">
        <v>297</v>
      </c>
      <c r="D6" s="104"/>
      <c r="E6" s="104"/>
      <c r="F6" s="97"/>
    </row>
    <row r="7" spans="1:7" ht="47.1" customHeight="1">
      <c r="A7" s="96" t="s">
        <v>127</v>
      </c>
      <c r="B7" s="97"/>
      <c r="C7" s="32" t="s">
        <v>298</v>
      </c>
      <c r="D7" s="33"/>
      <c r="E7" s="33"/>
      <c r="F7" s="34"/>
    </row>
    <row r="8" spans="1:7" ht="29.1" customHeight="1">
      <c r="A8" s="32" t="s">
        <v>271</v>
      </c>
      <c r="B8" s="34"/>
      <c r="C8" s="107" t="s">
        <v>272</v>
      </c>
      <c r="D8" s="108"/>
      <c r="E8" s="108"/>
      <c r="F8" s="109"/>
    </row>
    <row r="9" spans="1:7" ht="13.5" customHeight="1">
      <c r="A9" s="110" t="s">
        <v>131</v>
      </c>
      <c r="B9" s="110"/>
      <c r="C9" s="110"/>
      <c r="D9" s="110"/>
      <c r="E9" s="110"/>
      <c r="F9" s="110"/>
      <c r="G9" s="110"/>
    </row>
    <row r="10" spans="1:7" ht="13.5" customHeight="1">
      <c r="A10" s="114" t="s">
        <v>132</v>
      </c>
      <c r="B10" s="115"/>
      <c r="C10" s="96" t="s">
        <v>299</v>
      </c>
      <c r="D10" s="104"/>
      <c r="E10" s="104"/>
      <c r="F10" s="97"/>
    </row>
    <row r="11" spans="1:7" ht="13.5" customHeight="1">
      <c r="A11" s="114" t="s">
        <v>134</v>
      </c>
      <c r="B11" s="115"/>
      <c r="C11" s="96" t="s">
        <v>300</v>
      </c>
      <c r="D11" s="104"/>
      <c r="E11" s="104"/>
      <c r="F11" s="97"/>
    </row>
    <row r="12" spans="1:7" ht="35.25" customHeight="1">
      <c r="A12" s="200" t="s">
        <v>136</v>
      </c>
      <c r="B12" s="201"/>
      <c r="C12" s="32" t="s">
        <v>301</v>
      </c>
      <c r="D12" s="33"/>
      <c r="E12" s="33"/>
      <c r="F12" s="34"/>
    </row>
    <row r="13" spans="1:7" ht="13.5" customHeight="1">
      <c r="A13" s="114" t="s">
        <v>302</v>
      </c>
      <c r="B13" s="115"/>
      <c r="C13" s="96" t="s">
        <v>247</v>
      </c>
      <c r="D13" s="104"/>
      <c r="E13" s="104"/>
      <c r="F13" s="97"/>
    </row>
    <row r="14" spans="1:7" ht="13.5" customHeight="1">
      <c r="A14" s="114" t="s">
        <v>140</v>
      </c>
      <c r="B14" s="115"/>
      <c r="C14" s="96" t="s">
        <v>253</v>
      </c>
      <c r="D14" s="104"/>
      <c r="E14" s="104"/>
      <c r="F14" s="97"/>
    </row>
    <row r="15" spans="1:7" ht="13.5" customHeight="1">
      <c r="A15" s="114" t="s">
        <v>303</v>
      </c>
      <c r="B15" s="115"/>
      <c r="C15" s="96" t="s">
        <v>304</v>
      </c>
      <c r="D15" s="104"/>
      <c r="E15" s="104"/>
      <c r="F15" s="97"/>
    </row>
    <row r="16" spans="1:7" ht="13.5" customHeight="1">
      <c r="A16" s="110" t="s">
        <v>149</v>
      </c>
      <c r="B16" s="110"/>
      <c r="C16" s="110"/>
      <c r="D16" s="110"/>
      <c r="E16" s="110"/>
      <c r="F16" s="110"/>
      <c r="G16" s="110"/>
    </row>
    <row r="17" spans="1:7" ht="27" customHeight="1">
      <c r="A17" s="193" t="s">
        <v>147</v>
      </c>
      <c r="B17" s="194"/>
      <c r="C17" s="44" t="s">
        <v>305</v>
      </c>
      <c r="D17" s="45"/>
      <c r="E17" s="45"/>
      <c r="F17" s="46"/>
    </row>
    <row r="18" spans="1:7" ht="13.5" customHeight="1">
      <c r="A18" s="110" t="s">
        <v>152</v>
      </c>
      <c r="B18" s="110"/>
      <c r="C18" s="110"/>
      <c r="D18" s="110"/>
      <c r="E18" s="110"/>
      <c r="F18" s="110"/>
      <c r="G18" s="110"/>
    </row>
    <row r="19" spans="1:7" ht="36.75" customHeight="1">
      <c r="A19" s="105" t="s">
        <v>306</v>
      </c>
      <c r="B19" s="106"/>
      <c r="C19" s="32" t="s">
        <v>307</v>
      </c>
      <c r="D19" s="33"/>
      <c r="E19" s="33"/>
      <c r="F19" s="34"/>
    </row>
    <row r="20" spans="1:7" ht="28.7" customHeight="1">
      <c r="A20" s="96" t="s">
        <v>308</v>
      </c>
      <c r="B20" s="97"/>
      <c r="C20" s="96" t="s">
        <v>309</v>
      </c>
      <c r="D20" s="104"/>
      <c r="E20" s="104"/>
      <c r="F20" s="97"/>
    </row>
    <row r="21" spans="1:7" ht="31.35" customHeight="1">
      <c r="A21" s="32" t="s">
        <v>170</v>
      </c>
      <c r="B21" s="33"/>
      <c r="C21" s="34"/>
      <c r="D21" s="32" t="s">
        <v>171</v>
      </c>
      <c r="E21" s="33"/>
      <c r="F21" s="34"/>
    </row>
  </sheetData>
  <mergeCells count="34">
    <mergeCell ref="A1:A4"/>
    <mergeCell ref="B1:D4"/>
    <mergeCell ref="E1:F1"/>
    <mergeCell ref="E3:E4"/>
    <mergeCell ref="A5:G5"/>
    <mergeCell ref="A6:B6"/>
    <mergeCell ref="C6:F6"/>
    <mergeCell ref="A7:B7"/>
    <mergeCell ref="C7:F7"/>
    <mergeCell ref="A8:B8"/>
    <mergeCell ref="C8:F8"/>
    <mergeCell ref="A9:G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G16"/>
    <mergeCell ref="A17:B17"/>
    <mergeCell ref="C17:F17"/>
    <mergeCell ref="A21:C21"/>
    <mergeCell ref="D21:F21"/>
    <mergeCell ref="A18:G18"/>
    <mergeCell ref="A19:B19"/>
    <mergeCell ref="C19:F19"/>
    <mergeCell ref="A20:B20"/>
    <mergeCell ref="C20:F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91344726638098dee632b48ec16b3e821ede6297c4c25c268d66a34ed222c680.xlsx</dc:title>
  <dc:subject/>
  <dc:creator>Work5</dc:creator>
  <cp:keywords/>
  <dc:description/>
  <cp:lastModifiedBy>lacteos pilarica</cp:lastModifiedBy>
  <cp:revision/>
  <dcterms:created xsi:type="dcterms:W3CDTF">2023-08-30T20:06:50Z</dcterms:created>
  <dcterms:modified xsi:type="dcterms:W3CDTF">2023-09-29T15:03:24Z</dcterms:modified>
  <cp:category/>
  <cp:contentStatus/>
</cp:coreProperties>
</file>