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0" yWindow="720" windowWidth="29040" windowHeight="16440"/>
  </bookViews>
  <sheets>
    <sheet name="Outstanding" sheetId="1" r:id="rId1"/>
    <sheet name="OPCOES" sheetId="2" state="hidden" r:id="rId2"/>
    <sheet name="Plan1" sheetId="3" r:id="rId3"/>
  </sheets>
  <definedNames>
    <definedName name="_xlnm._FilterDatabase" localSheetId="0" hidden="1">Outstanding!$B$5:$I$150</definedName>
    <definedName name="_xlnm.Print_Area" localSheetId="0">Tabela1[#All]</definedName>
    <definedName name="KK">OPCOES!$B$3:$B$7</definedName>
    <definedName name="STATUS">OPCOES!$B$3:$B$8</definedName>
    <definedName name="tabelaa">OPCOES!$F$3:$F$12</definedName>
    <definedName name="TO_BE_VALIDATED">OPCOES!$B$3:$B$8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8" i="2"/>
  <c r="C4" i="2"/>
  <c r="C5" i="2"/>
  <c r="C6" i="2"/>
  <c r="C7" i="2"/>
</calcChain>
</file>

<file path=xl/sharedStrings.xml><?xml version="1.0" encoding="utf-8"?>
<sst xmlns="http://schemas.openxmlformats.org/spreadsheetml/2006/main" count="415" uniqueCount="231">
  <si>
    <t>CCBC PROJECT</t>
  </si>
  <si>
    <t>ID</t>
  </si>
  <si>
    <t>Description</t>
  </si>
  <si>
    <t>Category</t>
  </si>
  <si>
    <t>Date</t>
  </si>
  <si>
    <t>Status</t>
  </si>
  <si>
    <t>Priority</t>
  </si>
  <si>
    <t>Assigned To</t>
  </si>
  <si>
    <t>Comments</t>
  </si>
  <si>
    <t>Concluded</t>
  </si>
  <si>
    <t>Release to Homologation</t>
  </si>
  <si>
    <t>Release to Production</t>
  </si>
  <si>
    <t>Ajustar o portal para consumir banner cadastrado no banco de dados</t>
  </si>
  <si>
    <t>CMS - Banner</t>
  </si>
  <si>
    <t>OK</t>
  </si>
  <si>
    <t>Implementar controle de privacidade nos banners. Item 57</t>
  </si>
  <si>
    <t>PENDING</t>
  </si>
  <si>
    <t>Contador de cliques nos Banners</t>
  </si>
  <si>
    <t>Aplicar o Controle de Aprovação de conteúdo no Banner. Item 57.</t>
  </si>
  <si>
    <t>Adicionar Labels do NewsLetter no Resource</t>
  </si>
  <si>
    <t>Portal</t>
  </si>
  <si>
    <t>Grid de visualização da lista de email cadastrados. (Opção de exportação). Item 61</t>
  </si>
  <si>
    <t>CMS - Mailing</t>
  </si>
  <si>
    <t>RUNNING</t>
  </si>
  <si>
    <t>Atualizar a model no html</t>
  </si>
  <si>
    <t>Portal - Contato</t>
  </si>
  <si>
    <t>Implementar o envio da mensagem usando credenciais conforme configuração do site</t>
  </si>
  <si>
    <t>Formulário de configurações do ambiente. Item 46.</t>
  </si>
  <si>
    <t>CMS - Sites</t>
  </si>
  <si>
    <t>Corrigir o link de navegação</t>
  </si>
  <si>
    <t>Busca</t>
  </si>
  <si>
    <t>Label de resultados da busca no resource</t>
  </si>
  <si>
    <t>Aplicar o motor de busca</t>
  </si>
  <si>
    <t>Renderizar o link do resultado da busca conforme tipo de publicação</t>
  </si>
  <si>
    <t>Aplicar título Eventos no resource</t>
  </si>
  <si>
    <t>Eventos</t>
  </si>
  <si>
    <t>Texto do link de navegação no resource</t>
  </si>
  <si>
    <t>MELHORIA</t>
  </si>
  <si>
    <t>Carregar links do menu inferior</t>
  </si>
  <si>
    <t>Rodapé</t>
  </si>
  <si>
    <t>Carregar dados de contato e endereço conforme configuração do site</t>
  </si>
  <si>
    <t>Implementar o uso de banner de publicidade nas páginas internas</t>
  </si>
  <si>
    <t>Banner</t>
  </si>
  <si>
    <t>Enviar email para resgate de senha do portal / Implementar troca de senha</t>
  </si>
  <si>
    <t>Portal - Login</t>
  </si>
  <si>
    <t>Enviar email para resgate de senha do painel CMS / Implementar troca de senha</t>
  </si>
  <si>
    <t>CMS - Login</t>
  </si>
  <si>
    <t>Padronizar o formulário de cadastro de usuário (Minha Conta)</t>
  </si>
  <si>
    <t>CMS - Usuário</t>
  </si>
  <si>
    <t>Busca de Pessoas</t>
  </si>
  <si>
    <t>Formulário de cadastro de Grupo de Usuário</t>
  </si>
  <si>
    <t>Usuário</t>
  </si>
  <si>
    <t>Controle de Acesso a Nível de Usuário / Grupo de Usuário</t>
  </si>
  <si>
    <t>CMS - Controle de Acesso</t>
  </si>
  <si>
    <t>Dashboard - adicionar um indicador quantitativo</t>
  </si>
  <si>
    <t>Dashboard</t>
  </si>
  <si>
    <t>Padronização do grid de usuários</t>
  </si>
  <si>
    <t>Controle de privacidade  no cadastro de  menu. Item 47.</t>
  </si>
  <si>
    <t>CMS - Menu</t>
  </si>
  <si>
    <t>Padronizar grid de publicações. Item 49.</t>
  </si>
  <si>
    <t>CMS - Publicação</t>
  </si>
  <si>
    <t>Aplicar controle de privacidade nas publicações</t>
  </si>
  <si>
    <t>Publicação</t>
  </si>
  <si>
    <t>Aplicar controle de aprovação nas publicações</t>
  </si>
  <si>
    <t>Validar / tratar categoria das fotos no formulário de upload de arquivo</t>
  </si>
  <si>
    <t>Media Center</t>
  </si>
  <si>
    <t>TO BE VALIDATED</t>
  </si>
  <si>
    <t>Media Center Global. Item 60.</t>
  </si>
  <si>
    <t>CMS - Media Center</t>
  </si>
  <si>
    <t>Formulário de Manutenção dos Sites</t>
  </si>
  <si>
    <t>Site</t>
  </si>
  <si>
    <t>TO BE ANALYZED</t>
  </si>
  <si>
    <t>Reorganizar os grupos de menus do CMS (Criar as opções CMS, CRM, Configurações…)</t>
  </si>
  <si>
    <t>CMS</t>
  </si>
  <si>
    <t>Sequenciamento de publicação via grid (para itens que utilizam a opção de ordenação)</t>
  </si>
  <si>
    <t>Exibir Fonte e Editoria na tela da publicação</t>
  </si>
  <si>
    <t>Permitir cadastrar o title da página</t>
  </si>
  <si>
    <t>Adicionar Favicon</t>
  </si>
  <si>
    <t>Meta Tag (gravar via CMS e Exibir na Home)</t>
  </si>
  <si>
    <t>Foto do usuário</t>
  </si>
  <si>
    <t>Banner Interno Superior</t>
  </si>
  <si>
    <t>Usuário / Acesso Externo - Integrar com a ferramento GRUPPO e portal de e-mail da Mandic</t>
  </si>
  <si>
    <t>Log de Eventos</t>
  </si>
  <si>
    <t>Plataforma</t>
  </si>
  <si>
    <t>Indicador de monitoramento de serviço</t>
  </si>
  <si>
    <t>Para CRM configurar subitens.</t>
  </si>
  <si>
    <t>Configurar o menu CRM na seguinte estrutura:
1. CRM
1.1 Atendimento
1.2 E-Marketing
1.2.1 Mailing
1.2.2 Templates
1.2.3 Campanhas
1.2.4 Envios
1.2.5 Relatórios</t>
  </si>
  <si>
    <t>Sites - No caso seria site ou configurações pois será inserido informações do site selecionado; A ideia seria cadastrar os itens acima, mostrando que tipo ele é, analytics, chave webservice, endereços e telefones, etc</t>
  </si>
  <si>
    <t>01/04/2015 - Solicitação Leandro.</t>
  </si>
  <si>
    <t>Falta divulgação (público ou privado).</t>
  </si>
  <si>
    <t>opção para inserir novo menu (pode ficar para um segundo momento)</t>
  </si>
  <si>
    <t>Ajustar Grid: ID, Tipo, Titulo, Destaque, Posição, Data, Status (ativa/inativa) Situação (Aguardando aprovação / Aprovada)</t>
  </si>
  <si>
    <t>01/04/2015 - Solicitação Leandro.
04/04/2015 - Publicar arquivos.</t>
  </si>
  <si>
    <t>Cadastro: Faltou inserir campo ativa/inativa</t>
  </si>
  <si>
    <t>Cadastro: Editoria e fonte tem que ser com dropbox de escolha com a opção de cadastrar(+), não me lembro onde vi uma opção que ficava como um textbox, se começava a digitar e tinha gravado (autocomplete) vc selecionava , caso contrário ele inseria. Acho mais simples.</t>
  </si>
  <si>
    <t>Cadastro: Inserção de imagem direto no editor, ficaria muito bom da seguinte forma; ao clicar em adicionar imagem abriria uma área onde o usuário teria a opção de escolha de imagem da publicação ou a opção de escolha de qualquer outra imagem do banco, organizadas por pastas e respeitando a politica de privado e publico</t>
  </si>
  <si>
    <t xml:space="preserve">Media: Quando for gravar uma inserir uma imagem/arquivo colocar aviso que é necessário salvar antes, podemos gravar e voltar para mesma posição, apenas um aviso! Já grava inserindo a imagem e retornando a aba.
Na exibição dos arquivos sugiro que quando for imagem mostre a miniatura e quando for arquivo mostre o ícone (word, excell, pdf, txt)
</t>
  </si>
  <si>
    <t>Divulgação: Já vem selecionado como publico e com a opção de escolha abaixo travada, so libera se escolher a opção privada e tem que ser obrigatório a escolha de um grupo.</t>
  </si>
  <si>
    <t>Aprovação: Está vindo com um exemplo já preenchido.</t>
  </si>
  <si>
    <t>Cadastro: Faltou inserir campo ativo/inativo</t>
  </si>
  <si>
    <t>Divulgação: Já vem selecionado como público e com a opção de escolha abaixo travada, só libera se escolher a opção privada e tem que ser obrigatório a escolha de um grupo.</t>
  </si>
  <si>
    <t xml:space="preserve">GRID: ID, Título, Diretório, data, visualização(clicar para visualização ou download))
Inclusão
</t>
  </si>
  <si>
    <t>Opção de criar diretórios e inserir imagens (Diversas/Icones/x.png) e visualizar todas as imagens de publicações ou inserir direto no media da publicação (publicações/matérias/1154/y.jpg)</t>
  </si>
  <si>
    <t xml:space="preserve">GRID: id, nome do mailing (newlatter – home ccbc), quantidade de e-mails, visualizar, download.
INCLUSÃO: mailing, Nome, e-mail, ativo/inativo
</t>
  </si>
  <si>
    <t>Montar o grid exibir o conteúdo do e-mail enviado via portal.</t>
  </si>
  <si>
    <t>CMS - Atendimento</t>
  </si>
  <si>
    <t>Associação das Regras</t>
  </si>
  <si>
    <t>CMS - Workflow</t>
  </si>
  <si>
    <t>Adicionar Site na Regra (as regras devem ser por site)</t>
  </si>
  <si>
    <t>Habilitar a escolha de usuários no controle de divulgação (Público / Privado) da Publicação.</t>
  </si>
  <si>
    <t>Solicitacao via email 24/03 #1: Ao passar o mouse exibir um tooltip com os eventos do dia.</t>
  </si>
  <si>
    <t>Portal - Agenda</t>
  </si>
  <si>
    <t>05/04/2015. Publicar arquivos.</t>
  </si>
  <si>
    <t>Solicitacao via email 24/03 #1: Ao selecionar um item do menu superior deixar sempre ativo.</t>
  </si>
  <si>
    <t>Portal - Menu Superior</t>
  </si>
  <si>
    <t>Solicitacao via email 24/03 #1: Retirar a foto (preto e branco) da página de escolha do site.</t>
  </si>
  <si>
    <t>Solicitacao via email 24/03 #2: Permitir a gravação multi idioma para o  Francês também.</t>
  </si>
  <si>
    <t>Solicitacao via email 24/03 #2: Publicação do conteúdo em Francês</t>
  </si>
  <si>
    <t>04/04/2015. Publicar arquivo de resources</t>
  </si>
  <si>
    <t>Solicitacao via email 24/03 #3: Rotatividade na lista de eventos da home</t>
  </si>
  <si>
    <t>04/04/2015. Publicar arquivos.</t>
  </si>
  <si>
    <t>Solicitacao via email 24/03 #3: Retirar logo da dos Associados Mantenedores</t>
  </si>
  <si>
    <t>Solicitacao via email 24/03 #3: Adicionar logo.</t>
  </si>
  <si>
    <t>Solicitacao via email 24/03 #3: Tradução do nome das páginas para Francês.</t>
  </si>
  <si>
    <t>Solicitacao via email 24/03 #3: Substituir o label do menu superior que está Main = Home e Impressa para  Press.</t>
  </si>
  <si>
    <t>Solicitacao via email 25/03 #4: Configuração/Ajustes do ambiente</t>
  </si>
  <si>
    <t>Solicitacao via email 27/03 #5: Estrutura do menu Agenda nova sequencia solicitada.</t>
  </si>
  <si>
    <t>Calculadora CAM (materia 1229)</t>
  </si>
  <si>
    <t>13/04/2015. Solicitação Leandro. Após visita 09/04.</t>
  </si>
  <si>
    <t>Corpo de Árbitros (deixar igual Mediadores)</t>
  </si>
  <si>
    <t>Agenda e Eventos: CCBC -&gt; Trazer também CAM
CAM -&gt; Só trazer CAM</t>
  </si>
  <si>
    <t>Página de Eventos: Adicionar foto na listagem.</t>
  </si>
  <si>
    <t>Fonte: Em cada publicação (internamente) trazer:
&lt;Fonte&gt; - &lt;Data&gt; Exemplo: UOL - 11/02/2015
Texto padrão de responsabilidade da origem quando for diferente de CCBC/CAM.</t>
  </si>
  <si>
    <t>Banner Inferior Home: Cada imagem ficará 8 seg e mudará.</t>
  </si>
  <si>
    <t>Banner Inferior Esquerda (novo): Rotatividade</t>
  </si>
  <si>
    <t>Ajustar tudo que está como Matéria para Página.</t>
  </si>
  <si>
    <t>Remover os gráficos da Home do CMS.</t>
  </si>
  <si>
    <t>Criar um task to do para visualizar as tarefas pendentes. E implementar notificação via e-mail para informar aprovações pendentes do usuário.</t>
  </si>
  <si>
    <t>Criar uma exportação do Mailing.</t>
  </si>
  <si>
    <t>Pensar num componente de visualização dos Grupos de Usuários em níveis como um treeview.</t>
  </si>
  <si>
    <t>Colocar redes sociais no final.</t>
  </si>
  <si>
    <t>Todo o site.</t>
  </si>
  <si>
    <t>Colocar o logo do CAM em cima do site da CCBC e vice-versa.</t>
  </si>
  <si>
    <t>Informações sobre temperatura - Montreal e Porto Alegre continua Unavailable.</t>
  </si>
  <si>
    <t>Botão Trabalho no Quick Menu</t>
  </si>
  <si>
    <t>Incluir Winnipeg, Ottawa e Calgary nas informações de tempo e tirar o F.</t>
  </si>
  <si>
    <t>Barrinha de rolagem de eventos (disponibilizar no Chrome)</t>
  </si>
  <si>
    <t>Botão imprensa: Colocar contato do Nicolau, contato da Estela, contato do Guilherme Clique aqui para solicitar materiais de comunicação para publicações.</t>
  </si>
  <si>
    <t>Botão Associe-se: pequeno texto sobre benefícios de ser associado (não prioridade)</t>
  </si>
  <si>
    <t>Botão Associe-se: menu lateral tem que ter um botão abaixo de ˜Vantagens e Diferenciais˜. Incluir também botão "Associe-se" dentro de associados.</t>
  </si>
  <si>
    <t>Notícias  e eventos: colocar opção de compartilhamento nas redes sociais e por email.</t>
  </si>
  <si>
    <t>Itens acrescentados na reunião</t>
  </si>
  <si>
    <t>Calendário: Destacar o fundo das datas que tem evento - azul claro.</t>
  </si>
  <si>
    <t>Tirar uma Comissão de Assuntos econômicos no menu inferior.</t>
  </si>
  <si>
    <t>Acrescentar ATF em Aerospace Task Force.</t>
  </si>
  <si>
    <t>Acrescentar banner no final e na barra lateral colocar banner randomico para redes sociais + revista + Associe-se.</t>
  </si>
  <si>
    <t>Mudar o desenho do relógio na parte dos eventos.</t>
  </si>
  <si>
    <t>Arrumar o evento da Feira SIAL</t>
  </si>
  <si>
    <t>Titulos das páginas internas - todos de uma cor só.</t>
  </si>
  <si>
    <t>Descolar o Banner do CAM da tabela de câmbio do final (deixar mesma margem)</t>
  </si>
  <si>
    <t>Trocar O que é CCBC por Sobre CCBC</t>
  </si>
  <si>
    <t>Português</t>
  </si>
  <si>
    <t>Comércio e negócios - Colocar Tabelas e Informações</t>
  </si>
  <si>
    <t>Invest in - separar as províncias no item Canadá</t>
  </si>
  <si>
    <t>Galeria de Mídia</t>
  </si>
  <si>
    <t>Texto de estudo no Canadá</t>
  </si>
  <si>
    <t>Incluir informações sobre Trabalho e Migração</t>
  </si>
  <si>
    <t>Botao Comercio Brasil-Canadá, mudar Brasil para Baixo</t>
  </si>
  <si>
    <t>Arrumar a barra azul final</t>
  </si>
  <si>
    <t>Inglês</t>
  </si>
  <si>
    <t>Arrumar as informações de Câmbio</t>
  </si>
  <si>
    <t>Trocar Signup por Subscribe e trocar Register to receive por Subscription e trocar Register por Confirm.</t>
  </si>
  <si>
    <t>Notícias com problema... Canadá aponta Campinas</t>
  </si>
  <si>
    <t>Calendário abre no mes errado</t>
  </si>
  <si>
    <t>Atualizar a página Sobre a CCBC em inglês</t>
  </si>
  <si>
    <t>Estatuto da página em inglês</t>
  </si>
  <si>
    <t>Comércio e Negócios em Inglês</t>
  </si>
  <si>
    <t>Página Associados em ingles</t>
  </si>
  <si>
    <t>Traduzir o droplist de contatos</t>
  </si>
  <si>
    <t>Invest in - separar as províncias no item Canadá e tirar o acento do Canada</t>
  </si>
  <si>
    <t>Na página Trade Commissions - arrumar o título Feira SIAL</t>
  </si>
  <si>
    <t>Turismo no Brasil e Canada, atualizar para ingles.</t>
  </si>
  <si>
    <t>Services: botão abaixo do services em portugues "Comércio e Negócios"e inclusive dentro do botão</t>
  </si>
  <si>
    <t>Information - trocar Exchange Fee por Exchange Rates</t>
  </si>
  <si>
    <t>Na home trocaro Members Mainteneurs por Membres</t>
  </si>
  <si>
    <t>Calendário não está marcando os eventos</t>
  </si>
  <si>
    <t>Tradução de todas as páginas internas para Frances</t>
  </si>
  <si>
    <t>Incluir informacoes sobre Trabalho e migracao.</t>
  </si>
  <si>
    <t>STATUS</t>
  </si>
  <si>
    <t>A</t>
  </si>
  <si>
    <t>B</t>
  </si>
  <si>
    <t>C</t>
  </si>
  <si>
    <t>D</t>
  </si>
  <si>
    <t>REVIEW</t>
  </si>
  <si>
    <t>E</t>
  </si>
  <si>
    <t>F</t>
  </si>
  <si>
    <t>1) Frances</t>
  </si>
  <si>
    <t xml:space="preserve">2) </t>
  </si>
  <si>
    <t>3)</t>
  </si>
  <si>
    <t>4)</t>
  </si>
  <si>
    <t>5)</t>
  </si>
  <si>
    <t>Sprint</t>
  </si>
  <si>
    <t>Banner Cliques</t>
  </si>
  <si>
    <t>Níveis de Acesso do Usuário</t>
  </si>
  <si>
    <t>Aprovações Pendentes - Dash</t>
  </si>
  <si>
    <t>Banner Rotativo</t>
  </si>
  <si>
    <t>X</t>
  </si>
  <si>
    <t>Grupo / SubGrupo</t>
  </si>
  <si>
    <t>Fonte</t>
  </si>
  <si>
    <t>Listagem de Eventos adicionar foto</t>
  </si>
  <si>
    <t>-</t>
  </si>
  <si>
    <t>Task</t>
  </si>
  <si>
    <t>Order</t>
  </si>
  <si>
    <t>Section</t>
  </si>
  <si>
    <t>TRACKING - DEC, 5th</t>
  </si>
  <si>
    <t>Integração Tedesco WebFull</t>
  </si>
  <si>
    <t>Meta Tags</t>
  </si>
  <si>
    <t>05/08/2015 - E-mail detalhando:
Na home no campo “assinatura newsletter” mudar do tipo “checkbox” para “radio” pois da forma que esta é possível escolher ( Inscrever-se e Descadastrar) ao mesmo tempo!
Não sei se já tem e deu pau, seria importante quando o e-mail já tiver no banco não gravar (duplicidade) e avisar na tela que já faz parte do mailing.</t>
  </si>
  <si>
    <t>Newsletter</t>
  </si>
  <si>
    <t>Compartilhar publicação - Facebook</t>
  </si>
  <si>
    <t>Compartilhar publicação - Envio de e-mail</t>
  </si>
  <si>
    <t>05/08/2015 - Verificar se tem como contornar na hora de compartilhar (facebook) o erro gerado por o texto ter mais de 1.000 caracteres conforme relatado pelo Guilherme.</t>
  </si>
  <si>
    <r>
      <t xml:space="preserve">05/08/2015 - Redes Sociais Precisamos incluir o “envelope”, compartilhar por e-mail. Seria 04 campos (De Nome, De E-mail, Para Nome, Para E-mail). O resultado seria o envio de um e-mail ao destinatário contendo; (print em anexo).
</t>
    </r>
    <r>
      <rPr>
        <i/>
        <sz val="11"/>
        <color theme="1"/>
        <rFont val="Calibri"/>
        <family val="2"/>
        <scheme val="minor"/>
      </rPr>
      <t>* Anexo: C:\Projetos\CCBC\Documentação\Integracao\Redes Sociais</t>
    </r>
  </si>
  <si>
    <t>04/08/2015 - Leandro informou que precisamos gravar a descrição das Meta Tags.
05/08/ 2015 - Leandro enviou novo e-mail com 4 itens: 1.Newsletter / 2.Compartilhamento Email, 3.Compartilhamento Face e 4. Meta Tag Global.
Detalhes da meta tag global:
Na pagina do admin “SITE” precisamos colocar os campos para gerar as metas(globais) que no caso de titulo e pavaras-chave concatenam com as das paginas internas. Segue;
Titulo do Browser (title)
Autor (author)
Descrição (description)
Palavras-Chave (keywords)
&lt;head&gt;
      &lt;title&gt; CCBC &lt;/title&gt;
      &lt;meta name="author" content="xxxxxxxxx"&gt;
      &lt;meta name="description" content="Camarara, blablablba"&gt;
      &lt;meta name="keywords" content="x, y, z"&gt;
&lt;/head&gt;</t>
  </si>
  <si>
    <r>
      <t xml:space="preserve">03/09/2015 - Leandro enviou e-mail contendo uma relação de itens:
- Calculadora (Ata 10/08)
- Newsletter (Ata 10/08)
- CRM e integração com o Portal (Ata 10/08)
- Integração WebFull
Itens prioritários:
</t>
    </r>
    <r>
      <rPr>
        <b/>
        <sz val="11"/>
        <color theme="1"/>
        <rFont val="Calibri"/>
        <family val="2"/>
        <scheme val="minor"/>
      </rPr>
      <t>- Facebook, compartilhamento direto do portal não carrega fotos e copiar e colar direto também  (ATA 10/08)
- Meta Tags Google (ATA 10/08), incluir campo no CMS
- Revista (ATA 10/08), Melhorar a forma de publicação.
- Integração Webmail (ATA 10/08) (Testar se conseguimos logar direto incluindo usuário e senha no usuário e ao clicar em algum item acessa direto.</t>
    </r>
    <r>
      <rPr>
        <sz val="11"/>
        <color theme="1"/>
        <rFont val="Calibri"/>
        <family val="2"/>
        <scheme val="minor"/>
      </rPr>
      <t xml:space="preserve">
</t>
    </r>
  </si>
  <si>
    <t>Diversos itens</t>
  </si>
  <si>
    <t>Manchete</t>
  </si>
  <si>
    <t>Bug idioma</t>
  </si>
  <si>
    <t>04/11/2015 - E-mail solicitando alterações:
Observe que a palavra Manchete está abaixo da matéria a mesma deve ficar acima do título.</t>
  </si>
  <si>
    <t>11/11/2015 - E-mail:
Não sei dizer exatamente qual a razão, mas ao clicar no quick menu do site em sua versão em inglês, a primeira tentativa é encaminhada para o site em português e somente na segunda consigo acessar o regulamento em inglês.
Vocês conseguem verificar?
Além disso, notei que o site é realmente lento. Sei que essa reclamação já foi apresentada, mas devo insistir. Caso não haja solução, entendo que devemos levar a questão para avaliação da Direção.</t>
  </si>
  <si>
    <t>04/12/2015 - Foi atualizado em ambiente de produção versão contendo menu superior "Sistema" que permite o usuário logado acessar o WebFull automaticamente.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</si>
</sst>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6" fillId="7" borderId="0" xfId="4"/>
    <xf numFmtId="0" fontId="3" fillId="4" borderId="0" xfId="1"/>
    <xf numFmtId="0" fontId="4" fillId="5" borderId="0" xfId="2"/>
    <xf numFmtId="0" fontId="5" fillId="6" borderId="0" xfId="3"/>
    <xf numFmtId="0" fontId="7" fillId="8" borderId="0" xfId="5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3" xfId="0" applyBorder="1"/>
    <xf numFmtId="14" fontId="0" fillId="0" borderId="4" xfId="0" applyNumberFormat="1" applyBorder="1"/>
    <xf numFmtId="14" fontId="0" fillId="0" borderId="3" xfId="0" applyNumberForma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4" fontId="0" fillId="0" borderId="3" xfId="0" applyNumberFormat="1" applyBorder="1"/>
    <xf numFmtId="14" fontId="0" fillId="0" borderId="3" xfId="0" applyNumberForma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6">
    <cellStyle name="Bom" xfId="1" builtinId="26"/>
    <cellStyle name="Ênfase1" xfId="4" builtinId="29"/>
    <cellStyle name="Estilo 1" xfId="5"/>
    <cellStyle name="Hiperlink" xfId="6" builtinId="8" hidden="1"/>
    <cellStyle name="Hiperlink" xfId="8" builtinId="8" hidden="1"/>
    <cellStyle name="Hiperlink" xfId="10" builtinId="8" hidden="1"/>
    <cellStyle name="Hiperlink" xfId="16" builtinId="8" hidden="1"/>
    <cellStyle name="Hiperlink" xfId="14" builtinId="8" hidden="1"/>
    <cellStyle name="Hiperlink" xfId="12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 Visitado" xfId="9" builtinId="9" hidden="1"/>
    <cellStyle name="Hiperlink Visitado" xfId="7" builtinId="9" hidden="1"/>
    <cellStyle name="Hiperlink Visitado" xfId="13" builtinId="9" hidden="1"/>
    <cellStyle name="Hiperlink Visitado" xfId="15" builtinId="9" hidden="1"/>
    <cellStyle name="Hiperlink Visitado" xfId="11" builtinId="9" hidden="1"/>
    <cellStyle name="Hiperlink Visitado" xfId="23" builtinId="9" hidden="1"/>
    <cellStyle name="Hiperlink Visitado" xfId="21" builtinId="9" hidden="1"/>
    <cellStyle name="Hiperlink Visitado" xfId="17" builtinId="9" hidden="1"/>
    <cellStyle name="Hiperlink Visitado" xfId="25" builtinId="9" hidden="1"/>
    <cellStyle name="Hiperlink Visitado" xfId="19" builtinId="9" hidden="1"/>
    <cellStyle name="Incorreto" xfId="2" builtinId="27"/>
    <cellStyle name="Neutra" xfId="3" builtinId="28"/>
    <cellStyle name="Normal" xfId="0" builtinId="0"/>
  </cellStyles>
  <dxfs count="37"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color theme="1" tint="0.14996795556505021"/>
      </font>
      <fill>
        <patternFill>
          <bgColor rgb="FFFFFF00"/>
        </patternFill>
      </fill>
    </dxf>
    <dxf>
      <font>
        <color theme="1" tint="4.9989318521683403E-2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color theme="1" tint="0.14996795556505021"/>
      </font>
      <fill>
        <patternFill>
          <bgColor rgb="FFFFFF00"/>
        </patternFill>
      </fill>
    </dxf>
    <dxf>
      <font>
        <color theme="1" tint="4.9989318521683403E-2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color theme="1" tint="0.14996795556505021"/>
      </font>
      <fill>
        <patternFill>
          <bgColor rgb="FFFFFF00"/>
        </patternFill>
      </fill>
    </dxf>
    <dxf>
      <font>
        <color theme="1" tint="4.9989318521683403E-2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color theme="1" tint="0.14996795556505021"/>
      </font>
      <fill>
        <patternFill>
          <bgColor rgb="FFFFFF00"/>
        </patternFill>
      </fill>
    </dxf>
    <dxf>
      <font>
        <color theme="1" tint="4.9989318521683403E-2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C0006"/>
      <color rgb="FFFFC7CE"/>
      <color rgb="FFCDC7CE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5:L150" totalsRowShown="0" headerRowDxfId="30" tableBorderDxfId="29">
  <autoFilter ref="B5:L150"/>
  <tableColumns count="11">
    <tableColumn id="1" name="ID" dataDxfId="28"/>
    <tableColumn id="2" name="Description" dataDxfId="27"/>
    <tableColumn id="8" name="Category" dataDxfId="26"/>
    <tableColumn id="3" name="Date" dataDxfId="25"/>
    <tableColumn id="4" name="Status" dataDxfId="24"/>
    <tableColumn id="10" name="Priority" dataDxfId="23"/>
    <tableColumn id="5" name="Assigned To" dataDxfId="22"/>
    <tableColumn id="6" name="Comments" dataDxfId="21"/>
    <tableColumn id="7" name="Concluded" dataDxfId="20"/>
    <tableColumn id="9" name="Release to Homologation" dataDxfId="19"/>
    <tableColumn id="11" name="Release to Production" dataDxfId="1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0"/>
  <sheetViews>
    <sheetView tabSelected="1" workbookViewId="0">
      <pane ySplit="5" topLeftCell="A135" activePane="bottomLeft" state="frozen"/>
      <selection pane="bottomLeft" activeCell="J144" sqref="J144"/>
    </sheetView>
  </sheetViews>
  <sheetFormatPr defaultColWidth="8.85546875" defaultRowHeight="15" x14ac:dyDescent="0.25"/>
  <cols>
    <col min="1" max="1" width="5.7109375" style="8" customWidth="1"/>
    <col min="2" max="2" width="7.85546875" style="2" customWidth="1"/>
    <col min="3" max="3" width="76.42578125" style="1" customWidth="1"/>
    <col min="4" max="4" width="20.7109375" style="1" bestFit="1" customWidth="1"/>
    <col min="5" max="5" width="17" style="3" customWidth="1"/>
    <col min="6" max="6" width="16.42578125" style="3" bestFit="1" customWidth="1"/>
    <col min="7" max="7" width="13.42578125" style="3" customWidth="1"/>
    <col min="8" max="8" width="18.7109375" style="2" customWidth="1"/>
    <col min="9" max="9" width="61.7109375" customWidth="1"/>
    <col min="10" max="10" width="15.42578125" customWidth="1"/>
    <col min="11" max="11" width="13.85546875" customWidth="1"/>
    <col min="12" max="12" width="13.140625" customWidth="1"/>
  </cols>
  <sheetData>
    <row r="1" spans="1:12" ht="3" customHeight="1" x14ac:dyDescent="0.25"/>
    <row r="2" spans="1:12" x14ac:dyDescent="0.25">
      <c r="B2" s="32" t="s">
        <v>0</v>
      </c>
      <c r="C2" s="32"/>
      <c r="D2" s="32"/>
      <c r="E2" s="32"/>
      <c r="F2" s="32"/>
      <c r="G2" s="32"/>
      <c r="H2" s="32"/>
      <c r="I2" s="32"/>
      <c r="J2" s="32"/>
    </row>
    <row r="3" spans="1:12" x14ac:dyDescent="0.25">
      <c r="B3" s="32" t="s">
        <v>214</v>
      </c>
      <c r="C3" s="32"/>
      <c r="D3" s="32"/>
      <c r="E3" s="32"/>
      <c r="F3" s="32"/>
      <c r="G3" s="32"/>
      <c r="H3" s="32"/>
      <c r="I3" s="32"/>
      <c r="J3" s="32"/>
    </row>
    <row r="4" spans="1:12" ht="3" customHeight="1" x14ac:dyDescent="0.25">
      <c r="B4" s="2">
        <v>11</v>
      </c>
    </row>
    <row r="5" spans="1:12" s="3" customFormat="1" ht="30" customHeight="1" x14ac:dyDescent="0.25">
      <c r="A5" s="8"/>
      <c r="B5" s="15" t="s">
        <v>1</v>
      </c>
      <c r="C5" s="16" t="s">
        <v>2</v>
      </c>
      <c r="D5" s="16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17" t="s">
        <v>8</v>
      </c>
      <c r="J5" s="3" t="s">
        <v>9</v>
      </c>
      <c r="K5" s="18" t="s">
        <v>10</v>
      </c>
      <c r="L5" s="18" t="s">
        <v>11</v>
      </c>
    </row>
    <row r="6" spans="1:12" ht="15" customHeight="1" x14ac:dyDescent="0.25">
      <c r="B6" s="5">
        <v>1</v>
      </c>
      <c r="C6" s="7" t="s">
        <v>12</v>
      </c>
      <c r="D6" s="7" t="s">
        <v>13</v>
      </c>
      <c r="E6" s="24">
        <v>42053</v>
      </c>
      <c r="F6" s="5" t="s">
        <v>14</v>
      </c>
      <c r="G6" s="6"/>
      <c r="H6" s="5"/>
      <c r="I6" s="7"/>
      <c r="J6" s="19"/>
      <c r="K6" s="23">
        <v>41692</v>
      </c>
      <c r="L6" s="20"/>
    </row>
    <row r="7" spans="1:12" x14ac:dyDescent="0.25">
      <c r="B7" s="5">
        <v>2</v>
      </c>
      <c r="C7" s="7" t="s">
        <v>15</v>
      </c>
      <c r="D7" s="7" t="s">
        <v>13</v>
      </c>
      <c r="E7" s="24">
        <v>42053</v>
      </c>
      <c r="F7" s="5" t="s">
        <v>16</v>
      </c>
      <c r="G7" s="6"/>
      <c r="H7" s="5"/>
      <c r="I7" s="7"/>
      <c r="J7" s="19"/>
      <c r="K7" s="20"/>
      <c r="L7" s="20"/>
    </row>
    <row r="8" spans="1:12" x14ac:dyDescent="0.25">
      <c r="B8" s="5">
        <v>3</v>
      </c>
      <c r="C8" s="7" t="s">
        <v>17</v>
      </c>
      <c r="D8" s="7" t="s">
        <v>13</v>
      </c>
      <c r="E8" s="24">
        <v>42053</v>
      </c>
      <c r="F8" s="5" t="s">
        <v>14</v>
      </c>
      <c r="G8" s="6"/>
      <c r="H8" s="5"/>
      <c r="I8" s="7"/>
      <c r="J8" s="19"/>
      <c r="K8" s="20"/>
      <c r="L8" s="20"/>
    </row>
    <row r="9" spans="1:12" x14ac:dyDescent="0.25">
      <c r="B9" s="5">
        <v>4</v>
      </c>
      <c r="C9" s="7" t="s">
        <v>18</v>
      </c>
      <c r="D9" s="7" t="s">
        <v>13</v>
      </c>
      <c r="E9" s="24">
        <v>42053</v>
      </c>
      <c r="F9" s="5" t="s">
        <v>16</v>
      </c>
      <c r="G9" s="6"/>
      <c r="H9" s="5"/>
      <c r="I9" s="7"/>
      <c r="J9" s="19"/>
      <c r="K9" s="20"/>
      <c r="L9" s="20"/>
    </row>
    <row r="10" spans="1:12" x14ac:dyDescent="0.25">
      <c r="B10" s="5">
        <v>5</v>
      </c>
      <c r="C10" s="7" t="s">
        <v>19</v>
      </c>
      <c r="D10" s="7" t="s">
        <v>20</v>
      </c>
      <c r="E10" s="24">
        <v>42053</v>
      </c>
      <c r="F10" s="5" t="s">
        <v>14</v>
      </c>
      <c r="G10" s="6"/>
      <c r="H10" s="5"/>
      <c r="I10" s="7"/>
      <c r="J10" s="19"/>
      <c r="K10" s="20"/>
      <c r="L10" s="20"/>
    </row>
    <row r="11" spans="1:12" x14ac:dyDescent="0.25">
      <c r="B11" s="5">
        <v>6</v>
      </c>
      <c r="C11" s="7" t="s">
        <v>21</v>
      </c>
      <c r="D11" s="7" t="s">
        <v>22</v>
      </c>
      <c r="E11" s="24">
        <v>42053</v>
      </c>
      <c r="F11" s="5" t="s">
        <v>23</v>
      </c>
      <c r="G11" s="6">
        <v>1</v>
      </c>
      <c r="H11" s="5"/>
      <c r="I11" s="7"/>
      <c r="J11" s="19"/>
      <c r="K11" s="20"/>
      <c r="L11" s="20"/>
    </row>
    <row r="12" spans="1:12" x14ac:dyDescent="0.25">
      <c r="B12" s="5">
        <v>7</v>
      </c>
      <c r="C12" s="7" t="s">
        <v>24</v>
      </c>
      <c r="D12" s="7" t="s">
        <v>25</v>
      </c>
      <c r="E12" s="24">
        <v>42053</v>
      </c>
      <c r="F12" s="5" t="s">
        <v>14</v>
      </c>
      <c r="G12" s="6"/>
      <c r="H12" s="5"/>
      <c r="I12" s="7"/>
      <c r="J12" s="19"/>
      <c r="K12" s="20"/>
      <c r="L12" s="20"/>
    </row>
    <row r="13" spans="1:12" ht="30" x14ac:dyDescent="0.25">
      <c r="B13" s="5">
        <v>8</v>
      </c>
      <c r="C13" s="7" t="s">
        <v>26</v>
      </c>
      <c r="D13" s="7" t="s">
        <v>25</v>
      </c>
      <c r="E13" s="24">
        <v>42053</v>
      </c>
      <c r="F13" s="5" t="s">
        <v>14</v>
      </c>
      <c r="G13" s="6"/>
      <c r="H13" s="5"/>
      <c r="I13" s="7"/>
      <c r="J13" s="19"/>
      <c r="K13" s="20"/>
      <c r="L13" s="20"/>
    </row>
    <row r="14" spans="1:12" x14ac:dyDescent="0.25">
      <c r="B14" s="5">
        <v>9</v>
      </c>
      <c r="C14" s="7" t="s">
        <v>27</v>
      </c>
      <c r="D14" s="7" t="s">
        <v>28</v>
      </c>
      <c r="E14" s="24">
        <v>42053</v>
      </c>
      <c r="F14" s="5" t="s">
        <v>16</v>
      </c>
      <c r="G14" s="6"/>
      <c r="H14" s="5"/>
      <c r="I14" s="7"/>
      <c r="J14" s="19"/>
      <c r="K14" s="20"/>
      <c r="L14" s="20"/>
    </row>
    <row r="15" spans="1:12" x14ac:dyDescent="0.25">
      <c r="B15" s="5">
        <v>10</v>
      </c>
      <c r="C15" s="7" t="s">
        <v>29</v>
      </c>
      <c r="D15" s="7" t="s">
        <v>30</v>
      </c>
      <c r="E15" s="24">
        <v>42053</v>
      </c>
      <c r="F15" s="5" t="s">
        <v>16</v>
      </c>
      <c r="G15" s="6"/>
      <c r="H15" s="5"/>
      <c r="I15" s="7"/>
      <c r="J15" s="19"/>
      <c r="K15" s="20"/>
      <c r="L15" s="20"/>
    </row>
    <row r="16" spans="1:12" x14ac:dyDescent="0.25">
      <c r="B16" s="5">
        <v>11</v>
      </c>
      <c r="C16" s="7" t="s">
        <v>31</v>
      </c>
      <c r="D16" s="7" t="s">
        <v>30</v>
      </c>
      <c r="E16" s="24">
        <v>42053</v>
      </c>
      <c r="F16" s="5" t="s">
        <v>14</v>
      </c>
      <c r="G16" s="6"/>
      <c r="H16" s="5"/>
      <c r="I16" s="7"/>
      <c r="J16" s="19"/>
      <c r="K16" s="20"/>
      <c r="L16" s="20"/>
    </row>
    <row r="17" spans="2:12" x14ac:dyDescent="0.25">
      <c r="B17" s="5">
        <v>12</v>
      </c>
      <c r="C17" s="7" t="s">
        <v>32</v>
      </c>
      <c r="D17" s="7" t="s">
        <v>30</v>
      </c>
      <c r="E17" s="24">
        <v>42053</v>
      </c>
      <c r="F17" s="5" t="s">
        <v>14</v>
      </c>
      <c r="G17" s="6"/>
      <c r="H17" s="5"/>
      <c r="I17" s="7"/>
      <c r="J17" s="19"/>
      <c r="K17" s="20"/>
      <c r="L17" s="20"/>
    </row>
    <row r="18" spans="2:12" x14ac:dyDescent="0.25">
      <c r="B18" s="5">
        <v>13</v>
      </c>
      <c r="C18" s="7" t="s">
        <v>33</v>
      </c>
      <c r="D18" s="7" t="s">
        <v>30</v>
      </c>
      <c r="E18" s="24">
        <v>42053</v>
      </c>
      <c r="F18" s="5" t="s">
        <v>14</v>
      </c>
      <c r="G18" s="6"/>
      <c r="H18" s="5"/>
      <c r="I18" s="7"/>
      <c r="J18" s="19"/>
      <c r="K18" s="20"/>
      <c r="L18" s="20"/>
    </row>
    <row r="19" spans="2:12" x14ac:dyDescent="0.25">
      <c r="B19" s="5">
        <v>14</v>
      </c>
      <c r="C19" s="7" t="s">
        <v>34</v>
      </c>
      <c r="D19" s="7" t="s">
        <v>35</v>
      </c>
      <c r="E19" s="24">
        <v>42053</v>
      </c>
      <c r="F19" s="5" t="s">
        <v>14</v>
      </c>
      <c r="G19" s="6"/>
      <c r="H19" s="5"/>
      <c r="I19" s="7"/>
      <c r="J19" s="19"/>
      <c r="K19" s="20"/>
      <c r="L19" s="20"/>
    </row>
    <row r="20" spans="2:12" x14ac:dyDescent="0.25">
      <c r="B20" s="5">
        <v>15</v>
      </c>
      <c r="C20" s="7" t="s">
        <v>36</v>
      </c>
      <c r="D20" s="7" t="s">
        <v>35</v>
      </c>
      <c r="E20" s="24">
        <v>42053</v>
      </c>
      <c r="F20" s="5" t="s">
        <v>16</v>
      </c>
      <c r="G20" s="6" t="s">
        <v>37</v>
      </c>
      <c r="H20" s="5"/>
      <c r="I20" s="7"/>
      <c r="J20" s="19"/>
      <c r="K20" s="20"/>
      <c r="L20" s="20"/>
    </row>
    <row r="21" spans="2:12" x14ac:dyDescent="0.25">
      <c r="B21" s="5">
        <v>16</v>
      </c>
      <c r="C21" s="7" t="s">
        <v>38</v>
      </c>
      <c r="D21" s="7" t="s">
        <v>39</v>
      </c>
      <c r="E21" s="24">
        <v>42053</v>
      </c>
      <c r="F21" s="5" t="s">
        <v>14</v>
      </c>
      <c r="G21" s="6"/>
      <c r="H21" s="5"/>
      <c r="I21" s="7"/>
      <c r="J21" s="19"/>
      <c r="K21" s="23">
        <v>42059</v>
      </c>
      <c r="L21" s="20"/>
    </row>
    <row r="22" spans="2:12" x14ac:dyDescent="0.25">
      <c r="B22" s="5">
        <v>17</v>
      </c>
      <c r="C22" s="7" t="s">
        <v>40</v>
      </c>
      <c r="D22" s="7" t="s">
        <v>39</v>
      </c>
      <c r="E22" s="24">
        <v>42053</v>
      </c>
      <c r="F22" s="5" t="s">
        <v>14</v>
      </c>
      <c r="G22" s="6"/>
      <c r="H22" s="5"/>
      <c r="I22" s="7"/>
      <c r="J22" s="19"/>
      <c r="K22" s="20"/>
      <c r="L22" s="20"/>
    </row>
    <row r="23" spans="2:12" x14ac:dyDescent="0.25">
      <c r="B23" s="5">
        <v>18</v>
      </c>
      <c r="C23" s="7" t="s">
        <v>41</v>
      </c>
      <c r="D23" s="7" t="s">
        <v>42</v>
      </c>
      <c r="E23" s="24">
        <v>42053</v>
      </c>
      <c r="F23" s="5" t="s">
        <v>14</v>
      </c>
      <c r="G23" s="6"/>
      <c r="H23" s="5"/>
      <c r="I23" s="7"/>
      <c r="J23" s="19"/>
      <c r="K23" s="20"/>
      <c r="L23" s="20"/>
    </row>
    <row r="24" spans="2:12" x14ac:dyDescent="0.25">
      <c r="B24" s="5">
        <v>19</v>
      </c>
      <c r="C24" s="7" t="s">
        <v>43</v>
      </c>
      <c r="D24" s="7" t="s">
        <v>44</v>
      </c>
      <c r="E24" s="24">
        <v>42053</v>
      </c>
      <c r="F24" s="5" t="s">
        <v>16</v>
      </c>
      <c r="G24" s="6"/>
      <c r="H24" s="5"/>
      <c r="I24" s="7"/>
      <c r="J24" s="19"/>
      <c r="K24" s="20"/>
      <c r="L24" s="20"/>
    </row>
    <row r="25" spans="2:12" x14ac:dyDescent="0.25">
      <c r="B25" s="5">
        <v>20</v>
      </c>
      <c r="C25" s="7" t="s">
        <v>45</v>
      </c>
      <c r="D25" s="7" t="s">
        <v>46</v>
      </c>
      <c r="E25" s="24">
        <v>42053</v>
      </c>
      <c r="F25" s="5" t="s">
        <v>16</v>
      </c>
      <c r="G25" s="6"/>
      <c r="H25" s="5"/>
      <c r="I25" s="7"/>
      <c r="J25" s="19"/>
      <c r="K25" s="20"/>
      <c r="L25" s="20"/>
    </row>
    <row r="26" spans="2:12" x14ac:dyDescent="0.25">
      <c r="B26" s="5">
        <v>21</v>
      </c>
      <c r="C26" s="7" t="s">
        <v>47</v>
      </c>
      <c r="D26" s="7" t="s">
        <v>48</v>
      </c>
      <c r="E26" s="24">
        <v>42053</v>
      </c>
      <c r="F26" s="5" t="s">
        <v>16</v>
      </c>
      <c r="G26" s="6"/>
      <c r="H26" s="5"/>
      <c r="I26" s="7"/>
      <c r="J26" s="19"/>
      <c r="K26" s="20"/>
      <c r="L26" s="20"/>
    </row>
    <row r="27" spans="2:12" x14ac:dyDescent="0.25">
      <c r="B27" s="5">
        <v>22</v>
      </c>
      <c r="C27" s="7" t="s">
        <v>49</v>
      </c>
      <c r="D27" s="7" t="s">
        <v>30</v>
      </c>
      <c r="E27" s="24">
        <v>42053</v>
      </c>
      <c r="F27" s="5" t="s">
        <v>14</v>
      </c>
      <c r="G27" s="6"/>
      <c r="H27" s="5"/>
      <c r="I27" s="7"/>
      <c r="J27" s="19"/>
      <c r="K27" s="20"/>
      <c r="L27" s="20"/>
    </row>
    <row r="28" spans="2:12" x14ac:dyDescent="0.25">
      <c r="B28" s="5">
        <v>23</v>
      </c>
      <c r="C28" s="7" t="s">
        <v>50</v>
      </c>
      <c r="D28" s="7" t="s">
        <v>51</v>
      </c>
      <c r="E28" s="24">
        <v>42053</v>
      </c>
      <c r="F28" s="5" t="s">
        <v>14</v>
      </c>
      <c r="G28" s="6"/>
      <c r="H28" s="5"/>
      <c r="I28" s="7"/>
      <c r="J28" s="21"/>
      <c r="K28" s="22"/>
      <c r="L28" s="22"/>
    </row>
    <row r="29" spans="2:12" ht="30" x14ac:dyDescent="0.25">
      <c r="B29" s="5">
        <v>24</v>
      </c>
      <c r="C29" s="7" t="s">
        <v>52</v>
      </c>
      <c r="D29" s="7" t="s">
        <v>53</v>
      </c>
      <c r="E29" s="24">
        <v>42053</v>
      </c>
      <c r="F29" s="5" t="s">
        <v>16</v>
      </c>
      <c r="G29" s="6"/>
      <c r="H29" s="5"/>
      <c r="I29" s="7"/>
      <c r="J29" s="21"/>
      <c r="K29" s="22"/>
      <c r="L29" s="22"/>
    </row>
    <row r="30" spans="2:12" x14ac:dyDescent="0.25">
      <c r="B30" s="5">
        <v>25</v>
      </c>
      <c r="C30" s="7" t="s">
        <v>54</v>
      </c>
      <c r="D30" s="7" t="s">
        <v>55</v>
      </c>
      <c r="E30" s="24">
        <v>42053</v>
      </c>
      <c r="F30" s="5" t="s">
        <v>16</v>
      </c>
      <c r="G30" s="6"/>
      <c r="H30" s="5"/>
      <c r="I30" s="7"/>
      <c r="J30" s="21"/>
      <c r="K30" s="22"/>
      <c r="L30" s="22"/>
    </row>
    <row r="31" spans="2:12" x14ac:dyDescent="0.25">
      <c r="B31" s="5">
        <v>26</v>
      </c>
      <c r="C31" s="7" t="s">
        <v>56</v>
      </c>
      <c r="D31" s="7" t="s">
        <v>48</v>
      </c>
      <c r="E31" s="24">
        <v>42053</v>
      </c>
      <c r="F31" s="5" t="s">
        <v>14</v>
      </c>
      <c r="G31" s="6"/>
      <c r="H31" s="5"/>
      <c r="I31" s="7"/>
      <c r="J31" s="21"/>
      <c r="K31" s="22"/>
      <c r="L31" s="22"/>
    </row>
    <row r="32" spans="2:12" x14ac:dyDescent="0.25">
      <c r="B32" s="5">
        <v>27</v>
      </c>
      <c r="C32" s="7" t="s">
        <v>57</v>
      </c>
      <c r="D32" s="7" t="s">
        <v>58</v>
      </c>
      <c r="E32" s="24">
        <v>42053</v>
      </c>
      <c r="F32" s="5" t="s">
        <v>16</v>
      </c>
      <c r="G32" s="6"/>
      <c r="H32" s="5"/>
      <c r="I32" s="7"/>
      <c r="J32" s="21"/>
      <c r="K32" s="22"/>
      <c r="L32" s="22"/>
    </row>
    <row r="33" spans="2:12" x14ac:dyDescent="0.25">
      <c r="B33" s="5">
        <v>28</v>
      </c>
      <c r="C33" s="7" t="s">
        <v>59</v>
      </c>
      <c r="D33" s="7" t="s">
        <v>60</v>
      </c>
      <c r="E33" s="24">
        <v>42053</v>
      </c>
      <c r="F33" s="5" t="s">
        <v>16</v>
      </c>
      <c r="G33" s="6"/>
      <c r="H33" s="5"/>
      <c r="I33" s="7"/>
      <c r="J33" s="21"/>
      <c r="K33" s="22"/>
      <c r="L33" s="22"/>
    </row>
    <row r="34" spans="2:12" x14ac:dyDescent="0.25">
      <c r="B34" s="5">
        <v>29</v>
      </c>
      <c r="C34" s="7" t="s">
        <v>61</v>
      </c>
      <c r="D34" s="7" t="s">
        <v>62</v>
      </c>
      <c r="E34" s="24">
        <v>42053</v>
      </c>
      <c r="F34" s="5" t="s">
        <v>14</v>
      </c>
      <c r="G34" s="6"/>
      <c r="H34" s="5"/>
      <c r="I34" s="7"/>
      <c r="J34" s="21"/>
      <c r="K34" s="22"/>
      <c r="L34" s="22"/>
    </row>
    <row r="35" spans="2:12" x14ac:dyDescent="0.25">
      <c r="B35" s="5">
        <v>30</v>
      </c>
      <c r="C35" s="7" t="s">
        <v>63</v>
      </c>
      <c r="D35" s="7" t="s">
        <v>62</v>
      </c>
      <c r="E35" s="24">
        <v>42053</v>
      </c>
      <c r="F35" s="5" t="s">
        <v>14</v>
      </c>
      <c r="G35" s="6"/>
      <c r="H35" s="5"/>
      <c r="I35" s="7"/>
      <c r="J35" s="21"/>
      <c r="K35" s="22"/>
      <c r="L35" s="22"/>
    </row>
    <row r="36" spans="2:12" x14ac:dyDescent="0.25">
      <c r="B36" s="5">
        <v>31</v>
      </c>
      <c r="C36" s="7" t="s">
        <v>64</v>
      </c>
      <c r="D36" s="7" t="s">
        <v>65</v>
      </c>
      <c r="E36" s="24">
        <v>42053</v>
      </c>
      <c r="F36" s="5" t="s">
        <v>66</v>
      </c>
      <c r="G36" s="6"/>
      <c r="H36" s="5"/>
      <c r="I36" s="7"/>
      <c r="J36" s="21"/>
      <c r="K36" s="22"/>
      <c r="L36" s="22"/>
    </row>
    <row r="37" spans="2:12" x14ac:dyDescent="0.25">
      <c r="B37" s="5">
        <v>32</v>
      </c>
      <c r="C37" s="7" t="s">
        <v>67</v>
      </c>
      <c r="D37" s="7" t="s">
        <v>68</v>
      </c>
      <c r="E37" s="24">
        <v>42053</v>
      </c>
      <c r="F37" s="5" t="s">
        <v>16</v>
      </c>
      <c r="G37" s="6"/>
      <c r="H37" s="5"/>
      <c r="I37" s="7"/>
      <c r="J37" s="21"/>
      <c r="K37" s="22"/>
      <c r="L37" s="22"/>
    </row>
    <row r="38" spans="2:12" x14ac:dyDescent="0.25">
      <c r="B38" s="5">
        <v>33</v>
      </c>
      <c r="C38" s="7" t="s">
        <v>69</v>
      </c>
      <c r="D38" s="7" t="s">
        <v>70</v>
      </c>
      <c r="E38" s="24">
        <v>42058</v>
      </c>
      <c r="F38" s="5" t="s">
        <v>71</v>
      </c>
      <c r="G38" s="6"/>
      <c r="H38" s="5"/>
      <c r="I38" s="7"/>
      <c r="J38" s="21"/>
      <c r="K38" s="22"/>
      <c r="L38" s="22"/>
    </row>
    <row r="39" spans="2:12" ht="30" x14ac:dyDescent="0.25">
      <c r="B39" s="5">
        <v>34</v>
      </c>
      <c r="C39" s="7" t="s">
        <v>72</v>
      </c>
      <c r="D39" s="7" t="s">
        <v>73</v>
      </c>
      <c r="E39" s="24">
        <v>42038</v>
      </c>
      <c r="F39" s="5" t="s">
        <v>14</v>
      </c>
      <c r="G39" s="6"/>
      <c r="H39" s="5"/>
      <c r="I39" s="7"/>
      <c r="J39" s="21"/>
      <c r="K39" s="22"/>
      <c r="L39" s="22"/>
    </row>
    <row r="40" spans="2:12" ht="30" x14ac:dyDescent="0.25">
      <c r="B40" s="5">
        <v>35</v>
      </c>
      <c r="C40" s="7" t="s">
        <v>74</v>
      </c>
      <c r="D40" s="7" t="s">
        <v>58</v>
      </c>
      <c r="E40" s="24">
        <v>42058</v>
      </c>
      <c r="F40" s="5" t="s">
        <v>71</v>
      </c>
      <c r="G40" s="6" t="s">
        <v>37</v>
      </c>
      <c r="H40" s="5"/>
      <c r="I40" s="7"/>
      <c r="J40" s="21"/>
      <c r="K40" s="22"/>
      <c r="L40" s="22"/>
    </row>
    <row r="41" spans="2:12" x14ac:dyDescent="0.25">
      <c r="B41" s="5">
        <v>36</v>
      </c>
      <c r="C41" s="7" t="s">
        <v>75</v>
      </c>
      <c r="D41" s="7" t="s">
        <v>60</v>
      </c>
      <c r="E41" s="24">
        <v>42058</v>
      </c>
      <c r="F41" s="5" t="s">
        <v>23</v>
      </c>
      <c r="G41" s="6" t="s">
        <v>37</v>
      </c>
      <c r="H41" s="5"/>
      <c r="I41" s="7"/>
      <c r="J41" s="21"/>
      <c r="K41" s="22"/>
      <c r="L41" s="22"/>
    </row>
    <row r="42" spans="2:12" x14ac:dyDescent="0.25">
      <c r="B42" s="5">
        <v>37</v>
      </c>
      <c r="C42" s="7" t="s">
        <v>76</v>
      </c>
      <c r="D42" s="7" t="s">
        <v>60</v>
      </c>
      <c r="E42" s="24">
        <v>42058</v>
      </c>
      <c r="F42" s="5" t="s">
        <v>16</v>
      </c>
      <c r="G42" s="6"/>
      <c r="H42" s="5"/>
      <c r="I42" s="7"/>
      <c r="J42" s="21"/>
      <c r="K42" s="22"/>
      <c r="L42" s="22"/>
    </row>
    <row r="43" spans="2:12" x14ac:dyDescent="0.25">
      <c r="B43" s="5">
        <v>38</v>
      </c>
      <c r="C43" s="7" t="s">
        <v>77</v>
      </c>
      <c r="D43" s="7" t="s">
        <v>20</v>
      </c>
      <c r="E43" s="24">
        <v>42058</v>
      </c>
      <c r="F43" s="5" t="s">
        <v>14</v>
      </c>
      <c r="G43" s="6"/>
      <c r="H43" s="5"/>
      <c r="I43" s="7"/>
      <c r="J43" s="21"/>
      <c r="K43" s="22"/>
      <c r="L43" s="22"/>
    </row>
    <row r="44" spans="2:12" x14ac:dyDescent="0.25">
      <c r="B44" s="5">
        <v>39</v>
      </c>
      <c r="C44" s="7" t="s">
        <v>78</v>
      </c>
      <c r="D44" s="7" t="s">
        <v>60</v>
      </c>
      <c r="E44" s="24">
        <v>42058</v>
      </c>
      <c r="F44" s="5" t="s">
        <v>23</v>
      </c>
      <c r="G44" s="6">
        <v>1</v>
      </c>
      <c r="H44" s="5"/>
      <c r="I44" s="7"/>
      <c r="J44" s="21"/>
      <c r="K44" s="22"/>
      <c r="L44" s="22"/>
    </row>
    <row r="45" spans="2:12" x14ac:dyDescent="0.25">
      <c r="B45" s="5">
        <v>40</v>
      </c>
      <c r="C45" s="7" t="s">
        <v>79</v>
      </c>
      <c r="D45" s="7" t="s">
        <v>48</v>
      </c>
      <c r="E45" s="24">
        <v>42058</v>
      </c>
      <c r="F45" s="5" t="s">
        <v>16</v>
      </c>
      <c r="G45" s="6" t="s">
        <v>37</v>
      </c>
      <c r="H45" s="5"/>
      <c r="I45" s="7"/>
      <c r="J45" s="21"/>
      <c r="K45" s="22"/>
      <c r="L45" s="22"/>
    </row>
    <row r="46" spans="2:12" x14ac:dyDescent="0.25">
      <c r="B46" s="5">
        <v>41</v>
      </c>
      <c r="C46" s="7" t="s">
        <v>80</v>
      </c>
      <c r="D46" s="7" t="s">
        <v>13</v>
      </c>
      <c r="E46" s="24">
        <v>42058</v>
      </c>
      <c r="F46" s="5" t="s">
        <v>14</v>
      </c>
      <c r="G46" s="6"/>
      <c r="H46" s="5"/>
      <c r="I46" s="7"/>
      <c r="J46" s="21"/>
      <c r="K46" s="22"/>
      <c r="L46" s="22"/>
    </row>
    <row r="47" spans="2:12" ht="30" x14ac:dyDescent="0.25">
      <c r="B47" s="5">
        <v>42</v>
      </c>
      <c r="C47" s="7" t="s">
        <v>81</v>
      </c>
      <c r="D47" s="7" t="s">
        <v>48</v>
      </c>
      <c r="E47" s="24">
        <v>42058</v>
      </c>
      <c r="F47" s="5" t="s">
        <v>16</v>
      </c>
      <c r="G47" s="6" t="s">
        <v>37</v>
      </c>
      <c r="H47" s="5"/>
      <c r="I47" s="7"/>
      <c r="J47" s="21"/>
      <c r="K47" s="22"/>
      <c r="L47" s="22"/>
    </row>
    <row r="48" spans="2:12" x14ac:dyDescent="0.25">
      <c r="B48" s="5">
        <v>43</v>
      </c>
      <c r="C48" s="7" t="s">
        <v>82</v>
      </c>
      <c r="D48" s="7" t="s">
        <v>83</v>
      </c>
      <c r="E48" s="24">
        <v>42058</v>
      </c>
      <c r="F48" s="5" t="s">
        <v>16</v>
      </c>
      <c r="G48" s="6"/>
      <c r="H48" s="5"/>
      <c r="I48" s="7"/>
      <c r="J48" s="21"/>
      <c r="K48" s="22"/>
      <c r="L48" s="22"/>
    </row>
    <row r="49" spans="2:12" x14ac:dyDescent="0.25">
      <c r="B49" s="5">
        <v>44</v>
      </c>
      <c r="C49" s="7" t="s">
        <v>84</v>
      </c>
      <c r="D49" s="7" t="s">
        <v>55</v>
      </c>
      <c r="E49" s="24">
        <v>42058</v>
      </c>
      <c r="F49" s="5" t="s">
        <v>16</v>
      </c>
      <c r="G49" s="6"/>
      <c r="H49" s="5"/>
      <c r="I49" s="7"/>
      <c r="J49" s="21"/>
      <c r="K49" s="22"/>
      <c r="L49" s="22"/>
    </row>
    <row r="50" spans="2:12" ht="135" x14ac:dyDescent="0.25">
      <c r="B50" s="5">
        <v>45</v>
      </c>
      <c r="C50" s="7" t="s">
        <v>85</v>
      </c>
      <c r="D50" s="7" t="s">
        <v>73</v>
      </c>
      <c r="E50" s="24">
        <v>42058</v>
      </c>
      <c r="F50" s="5" t="s">
        <v>14</v>
      </c>
      <c r="G50" s="6"/>
      <c r="H50" s="5"/>
      <c r="I50" s="7" t="s">
        <v>86</v>
      </c>
      <c r="J50" s="21"/>
      <c r="K50" s="22"/>
      <c r="L50" s="22"/>
    </row>
    <row r="51" spans="2:12" ht="45" x14ac:dyDescent="0.25">
      <c r="B51" s="5">
        <v>46</v>
      </c>
      <c r="C51" s="7" t="s">
        <v>87</v>
      </c>
      <c r="D51" s="7" t="s">
        <v>28</v>
      </c>
      <c r="E51" s="24">
        <v>42095</v>
      </c>
      <c r="F51" s="5" t="s">
        <v>16</v>
      </c>
      <c r="G51" s="6"/>
      <c r="H51" s="5"/>
      <c r="I51" s="7" t="s">
        <v>88</v>
      </c>
      <c r="J51" s="21"/>
      <c r="K51" s="22"/>
      <c r="L51" s="22"/>
    </row>
    <row r="52" spans="2:12" x14ac:dyDescent="0.25">
      <c r="B52" s="5">
        <v>47</v>
      </c>
      <c r="C52" s="25" t="s">
        <v>89</v>
      </c>
      <c r="D52" s="7" t="s">
        <v>58</v>
      </c>
      <c r="E52" s="24">
        <v>42095</v>
      </c>
      <c r="F52" s="5" t="s">
        <v>14</v>
      </c>
      <c r="G52" s="6">
        <v>1</v>
      </c>
      <c r="H52" s="5"/>
      <c r="I52" s="7" t="s">
        <v>88</v>
      </c>
      <c r="J52" s="21"/>
      <c r="K52" s="26">
        <v>42099</v>
      </c>
      <c r="L52" s="26">
        <v>42099</v>
      </c>
    </row>
    <row r="53" spans="2:12" x14ac:dyDescent="0.25">
      <c r="B53" s="5">
        <v>48</v>
      </c>
      <c r="C53" s="25" t="s">
        <v>90</v>
      </c>
      <c r="D53" s="7" t="s">
        <v>58</v>
      </c>
      <c r="E53" s="24">
        <v>42095</v>
      </c>
      <c r="F53" s="5" t="s">
        <v>71</v>
      </c>
      <c r="G53" s="6" t="s">
        <v>37</v>
      </c>
      <c r="H53" s="5"/>
      <c r="I53" s="7" t="s">
        <v>88</v>
      </c>
      <c r="J53" s="21"/>
      <c r="K53" s="22"/>
      <c r="L53" s="22"/>
    </row>
    <row r="54" spans="2:12" ht="30" x14ac:dyDescent="0.25">
      <c r="B54" s="5">
        <v>49</v>
      </c>
      <c r="C54" s="7" t="s">
        <v>91</v>
      </c>
      <c r="D54" s="7" t="s">
        <v>60</v>
      </c>
      <c r="E54" s="24">
        <v>42095</v>
      </c>
      <c r="F54" s="5" t="s">
        <v>14</v>
      </c>
      <c r="G54" s="6"/>
      <c r="H54" s="5"/>
      <c r="I54" s="7" t="s">
        <v>92</v>
      </c>
      <c r="J54" s="21"/>
      <c r="K54" s="26">
        <v>42099</v>
      </c>
      <c r="L54" s="26">
        <v>42099</v>
      </c>
    </row>
    <row r="55" spans="2:12" ht="30" x14ac:dyDescent="0.25">
      <c r="B55" s="5">
        <v>50</v>
      </c>
      <c r="C55" s="25" t="s">
        <v>93</v>
      </c>
      <c r="D55" s="7" t="s">
        <v>60</v>
      </c>
      <c r="E55" s="24">
        <v>42095</v>
      </c>
      <c r="F55" s="5" t="s">
        <v>14</v>
      </c>
      <c r="G55" s="6">
        <v>1</v>
      </c>
      <c r="H55" s="5"/>
      <c r="I55" s="7" t="s">
        <v>92</v>
      </c>
      <c r="J55" s="21"/>
      <c r="K55" s="26">
        <v>42099</v>
      </c>
      <c r="L55" s="26">
        <v>42099</v>
      </c>
    </row>
    <row r="56" spans="2:12" ht="38.25" x14ac:dyDescent="0.25">
      <c r="B56" s="5">
        <v>51</v>
      </c>
      <c r="C56" s="25" t="s">
        <v>94</v>
      </c>
      <c r="D56" s="7" t="s">
        <v>60</v>
      </c>
      <c r="E56" s="24">
        <v>42095</v>
      </c>
      <c r="F56" s="5" t="s">
        <v>14</v>
      </c>
      <c r="G56" s="6"/>
      <c r="H56" s="5"/>
      <c r="I56" s="7" t="s">
        <v>88</v>
      </c>
      <c r="J56" s="21"/>
      <c r="K56" s="22"/>
      <c r="L56" s="22"/>
    </row>
    <row r="57" spans="2:12" ht="75" x14ac:dyDescent="0.25">
      <c r="B57" s="5">
        <v>52</v>
      </c>
      <c r="C57" s="7" t="s">
        <v>95</v>
      </c>
      <c r="D57" s="7" t="s">
        <v>60</v>
      </c>
      <c r="E57" s="24">
        <v>42095</v>
      </c>
      <c r="F57" s="5" t="s">
        <v>16</v>
      </c>
      <c r="G57" s="6"/>
      <c r="H57" s="5"/>
      <c r="I57" s="7" t="s">
        <v>88</v>
      </c>
      <c r="J57" s="21"/>
      <c r="K57" s="22"/>
      <c r="L57" s="22"/>
    </row>
    <row r="58" spans="2:12" ht="90" x14ac:dyDescent="0.25">
      <c r="B58" s="5">
        <v>53</v>
      </c>
      <c r="C58" s="7" t="s">
        <v>96</v>
      </c>
      <c r="D58" s="7" t="s">
        <v>60</v>
      </c>
      <c r="E58" s="24">
        <v>42095</v>
      </c>
      <c r="F58" s="5" t="s">
        <v>16</v>
      </c>
      <c r="G58" s="6"/>
      <c r="H58" s="5"/>
      <c r="I58" s="7" t="s">
        <v>88</v>
      </c>
      <c r="J58" s="21"/>
      <c r="K58" s="22"/>
      <c r="L58" s="22"/>
    </row>
    <row r="59" spans="2:12" ht="45" x14ac:dyDescent="0.25">
      <c r="B59" s="5">
        <v>54</v>
      </c>
      <c r="C59" s="7" t="s">
        <v>97</v>
      </c>
      <c r="D59" s="7" t="s">
        <v>60</v>
      </c>
      <c r="E59" s="24">
        <v>42095</v>
      </c>
      <c r="F59" s="5" t="s">
        <v>14</v>
      </c>
      <c r="G59" s="6">
        <v>1</v>
      </c>
      <c r="H59" s="5"/>
      <c r="I59" s="7" t="s">
        <v>88</v>
      </c>
      <c r="J59" s="21"/>
      <c r="K59" s="26">
        <v>42099</v>
      </c>
      <c r="L59" s="26">
        <v>42099</v>
      </c>
    </row>
    <row r="60" spans="2:12" ht="30" x14ac:dyDescent="0.25">
      <c r="B60" s="5">
        <v>55</v>
      </c>
      <c r="C60" s="7" t="s">
        <v>98</v>
      </c>
      <c r="D60" s="7" t="s">
        <v>60</v>
      </c>
      <c r="E60" s="24">
        <v>42095</v>
      </c>
      <c r="F60" s="5" t="s">
        <v>14</v>
      </c>
      <c r="G60" s="6">
        <v>1</v>
      </c>
      <c r="H60" s="5"/>
      <c r="I60" s="7" t="s">
        <v>92</v>
      </c>
      <c r="J60" s="21"/>
      <c r="K60" s="26">
        <v>42099</v>
      </c>
      <c r="L60" s="26">
        <v>42099</v>
      </c>
    </row>
    <row r="61" spans="2:12" x14ac:dyDescent="0.25">
      <c r="B61" s="5">
        <v>56</v>
      </c>
      <c r="C61" s="25" t="s">
        <v>99</v>
      </c>
      <c r="D61" s="7" t="s">
        <v>13</v>
      </c>
      <c r="E61" s="24">
        <v>42095</v>
      </c>
      <c r="F61" s="5" t="s">
        <v>14</v>
      </c>
      <c r="G61" s="6">
        <v>1</v>
      </c>
      <c r="H61" s="5"/>
      <c r="I61" s="28" t="s">
        <v>88</v>
      </c>
      <c r="J61" s="21"/>
      <c r="K61" s="26">
        <v>42102</v>
      </c>
      <c r="L61" s="26">
        <v>42102</v>
      </c>
    </row>
    <row r="62" spans="2:12" ht="45" x14ac:dyDescent="0.25">
      <c r="B62" s="5">
        <v>57</v>
      </c>
      <c r="C62" s="7" t="s">
        <v>100</v>
      </c>
      <c r="D62" s="7" t="s">
        <v>13</v>
      </c>
      <c r="E62" s="24">
        <v>42095</v>
      </c>
      <c r="F62" s="5" t="s">
        <v>14</v>
      </c>
      <c r="G62" s="6">
        <v>1</v>
      </c>
      <c r="H62" s="5"/>
      <c r="I62" s="7" t="s">
        <v>88</v>
      </c>
      <c r="J62" s="21"/>
      <c r="K62" s="27">
        <v>42102</v>
      </c>
      <c r="L62" s="27">
        <v>42102</v>
      </c>
    </row>
    <row r="63" spans="2:12" ht="90" x14ac:dyDescent="0.25">
      <c r="B63" s="5">
        <v>58</v>
      </c>
      <c r="C63" s="7" t="s">
        <v>96</v>
      </c>
      <c r="D63" s="7" t="s">
        <v>13</v>
      </c>
      <c r="E63" s="24">
        <v>42095</v>
      </c>
      <c r="F63" s="5" t="s">
        <v>16</v>
      </c>
      <c r="G63" s="6"/>
      <c r="H63" s="5"/>
      <c r="I63" s="7" t="s">
        <v>88</v>
      </c>
      <c r="J63" s="21"/>
      <c r="K63" s="22"/>
      <c r="L63" s="22"/>
    </row>
    <row r="64" spans="2:12" ht="45" x14ac:dyDescent="0.25">
      <c r="B64" s="5">
        <v>59</v>
      </c>
      <c r="C64" s="7" t="s">
        <v>101</v>
      </c>
      <c r="D64" s="7" t="s">
        <v>68</v>
      </c>
      <c r="E64" s="24">
        <v>42095</v>
      </c>
      <c r="F64" s="5" t="s">
        <v>16</v>
      </c>
      <c r="G64" s="6"/>
      <c r="H64" s="5"/>
      <c r="I64" s="7" t="s">
        <v>88</v>
      </c>
      <c r="J64" s="21"/>
      <c r="K64" s="22"/>
      <c r="L64" s="22"/>
    </row>
    <row r="65" spans="2:12" ht="45" x14ac:dyDescent="0.25">
      <c r="B65" s="5">
        <v>60</v>
      </c>
      <c r="C65" s="7" t="s">
        <v>102</v>
      </c>
      <c r="D65" s="7" t="s">
        <v>68</v>
      </c>
      <c r="E65" s="24">
        <v>42095</v>
      </c>
      <c r="F65" s="5" t="s">
        <v>16</v>
      </c>
      <c r="G65" s="6"/>
      <c r="H65" s="5"/>
      <c r="I65" s="7" t="s">
        <v>88</v>
      </c>
      <c r="J65" s="21"/>
      <c r="K65" s="22"/>
      <c r="L65" s="22"/>
    </row>
    <row r="66" spans="2:12" ht="60" x14ac:dyDescent="0.25">
      <c r="B66" s="5">
        <v>61</v>
      </c>
      <c r="C66" s="7" t="s">
        <v>103</v>
      </c>
      <c r="D66" s="7" t="s">
        <v>22</v>
      </c>
      <c r="E66" s="24">
        <v>42095</v>
      </c>
      <c r="F66" s="5" t="s">
        <v>16</v>
      </c>
      <c r="G66" s="6"/>
      <c r="H66" s="5"/>
      <c r="I66" s="7" t="s">
        <v>88</v>
      </c>
      <c r="J66" s="21"/>
      <c r="K66" s="22"/>
      <c r="L66" s="22"/>
    </row>
    <row r="67" spans="2:12" x14ac:dyDescent="0.25">
      <c r="B67" s="5">
        <v>62</v>
      </c>
      <c r="C67" s="7" t="s">
        <v>104</v>
      </c>
      <c r="D67" s="7" t="s">
        <v>105</v>
      </c>
      <c r="E67" s="24">
        <v>42095</v>
      </c>
      <c r="F67" s="5" t="s">
        <v>23</v>
      </c>
      <c r="G67" s="6">
        <v>1</v>
      </c>
      <c r="H67" s="5"/>
      <c r="I67" s="7"/>
      <c r="J67" s="21"/>
      <c r="K67" s="22"/>
      <c r="L67" s="22"/>
    </row>
    <row r="68" spans="2:12" x14ac:dyDescent="0.25">
      <c r="B68" s="5">
        <v>63</v>
      </c>
      <c r="C68" s="7" t="s">
        <v>106</v>
      </c>
      <c r="D68" s="7" t="s">
        <v>107</v>
      </c>
      <c r="E68" s="24">
        <v>42095</v>
      </c>
      <c r="F68" s="5" t="s">
        <v>16</v>
      </c>
      <c r="G68" s="6"/>
      <c r="H68" s="5"/>
      <c r="I68" s="7"/>
      <c r="J68" s="21"/>
      <c r="K68" s="22"/>
      <c r="L68" s="22"/>
    </row>
    <row r="69" spans="2:12" x14ac:dyDescent="0.25">
      <c r="B69" s="5">
        <v>64</v>
      </c>
      <c r="C69" s="7" t="s">
        <v>108</v>
      </c>
      <c r="D69" s="7" t="s">
        <v>107</v>
      </c>
      <c r="E69" s="24">
        <v>42095</v>
      </c>
      <c r="F69" s="5" t="s">
        <v>16</v>
      </c>
      <c r="G69" s="6"/>
      <c r="H69" s="5"/>
      <c r="I69" s="7"/>
      <c r="J69" s="21"/>
      <c r="K69" s="22"/>
      <c r="L69" s="22"/>
    </row>
    <row r="70" spans="2:12" ht="30" x14ac:dyDescent="0.25">
      <c r="B70" s="5">
        <v>65</v>
      </c>
      <c r="C70" s="7" t="s">
        <v>109</v>
      </c>
      <c r="D70" s="7" t="s">
        <v>107</v>
      </c>
      <c r="E70" s="24">
        <v>42095</v>
      </c>
      <c r="F70" s="5" t="s">
        <v>16</v>
      </c>
      <c r="G70" s="6"/>
      <c r="H70" s="5"/>
      <c r="I70" s="7"/>
      <c r="J70" s="21"/>
      <c r="K70" s="22"/>
      <c r="L70" s="22"/>
    </row>
    <row r="71" spans="2:12" ht="30" x14ac:dyDescent="0.25">
      <c r="B71" s="5">
        <v>66</v>
      </c>
      <c r="C71" s="7" t="s">
        <v>110</v>
      </c>
      <c r="D71" s="7" t="s">
        <v>111</v>
      </c>
      <c r="E71" s="24"/>
      <c r="F71" s="5" t="s">
        <v>14</v>
      </c>
      <c r="G71" s="6"/>
      <c r="H71" s="5"/>
      <c r="I71" s="7" t="s">
        <v>112</v>
      </c>
      <c r="J71" s="21"/>
      <c r="K71" s="26">
        <v>42099</v>
      </c>
      <c r="L71" s="26">
        <v>42099</v>
      </c>
    </row>
    <row r="72" spans="2:12" ht="30" x14ac:dyDescent="0.25">
      <c r="B72" s="5">
        <v>67</v>
      </c>
      <c r="C72" s="7" t="s">
        <v>113</v>
      </c>
      <c r="D72" s="7" t="s">
        <v>114</v>
      </c>
      <c r="E72" s="24"/>
      <c r="F72" s="5"/>
      <c r="G72" s="6"/>
      <c r="H72" s="5"/>
      <c r="I72" s="7"/>
      <c r="J72" s="21"/>
      <c r="K72" s="22"/>
      <c r="L72" s="22"/>
    </row>
    <row r="73" spans="2:12" ht="30" x14ac:dyDescent="0.25">
      <c r="B73" s="5">
        <v>68</v>
      </c>
      <c r="C73" s="7" t="s">
        <v>115</v>
      </c>
      <c r="D73" s="7" t="s">
        <v>20</v>
      </c>
      <c r="E73" s="24"/>
      <c r="F73" s="5" t="s">
        <v>14</v>
      </c>
      <c r="G73" s="6"/>
      <c r="H73" s="5"/>
      <c r="I73" s="7"/>
      <c r="J73" s="27">
        <v>42097</v>
      </c>
      <c r="K73" s="26">
        <v>42097</v>
      </c>
      <c r="L73" s="26">
        <v>42097</v>
      </c>
    </row>
    <row r="74" spans="2:12" ht="30" x14ac:dyDescent="0.25">
      <c r="B74" s="5">
        <v>69</v>
      </c>
      <c r="C74" s="7" t="s">
        <v>116</v>
      </c>
      <c r="D74" s="7" t="s">
        <v>20</v>
      </c>
      <c r="E74" s="24"/>
      <c r="F74" s="5" t="s">
        <v>14</v>
      </c>
      <c r="G74" s="6"/>
      <c r="H74" s="5"/>
      <c r="I74" s="7"/>
      <c r="J74" s="27">
        <v>42097</v>
      </c>
      <c r="K74" s="26">
        <v>42097</v>
      </c>
      <c r="L74" s="26">
        <v>42097</v>
      </c>
    </row>
    <row r="75" spans="2:12" x14ac:dyDescent="0.25">
      <c r="B75" s="5">
        <v>70</v>
      </c>
      <c r="C75" s="7" t="s">
        <v>117</v>
      </c>
      <c r="D75" s="7" t="s">
        <v>20</v>
      </c>
      <c r="E75" s="24"/>
      <c r="F75" s="5" t="s">
        <v>14</v>
      </c>
      <c r="G75" s="6"/>
      <c r="H75" s="5"/>
      <c r="I75" s="7" t="s">
        <v>118</v>
      </c>
      <c r="J75" s="21"/>
      <c r="K75" s="22"/>
      <c r="L75" s="22"/>
    </row>
    <row r="76" spans="2:12" x14ac:dyDescent="0.25">
      <c r="B76" s="5">
        <v>71</v>
      </c>
      <c r="C76" s="7" t="s">
        <v>119</v>
      </c>
      <c r="D76" s="7" t="s">
        <v>20</v>
      </c>
      <c r="E76" s="24"/>
      <c r="F76" s="5" t="s">
        <v>14</v>
      </c>
      <c r="G76" s="6"/>
      <c r="H76" s="5"/>
      <c r="I76" s="7" t="s">
        <v>120</v>
      </c>
      <c r="J76" s="21"/>
      <c r="K76" s="26">
        <v>42099</v>
      </c>
      <c r="L76" s="26">
        <v>42129</v>
      </c>
    </row>
    <row r="77" spans="2:12" x14ac:dyDescent="0.25">
      <c r="B77" s="5">
        <v>72</v>
      </c>
      <c r="C77" s="7" t="s">
        <v>121</v>
      </c>
      <c r="D77" s="7" t="s">
        <v>20</v>
      </c>
      <c r="E77" s="24"/>
      <c r="F77" s="5"/>
      <c r="G77" s="6"/>
      <c r="H77" s="5"/>
      <c r="I77" s="7"/>
      <c r="J77" s="21"/>
      <c r="K77" s="22"/>
      <c r="L77" s="22"/>
    </row>
    <row r="78" spans="2:12" x14ac:dyDescent="0.25">
      <c r="B78" s="5">
        <v>73</v>
      </c>
      <c r="C78" s="7" t="s">
        <v>122</v>
      </c>
      <c r="D78" s="7" t="s">
        <v>20</v>
      </c>
      <c r="E78" s="24"/>
      <c r="F78" s="5"/>
      <c r="G78" s="6"/>
      <c r="H78" s="5"/>
      <c r="I78" s="7"/>
      <c r="J78" s="21"/>
      <c r="K78" s="22"/>
      <c r="L78" s="22"/>
    </row>
    <row r="79" spans="2:12" x14ac:dyDescent="0.25">
      <c r="B79" s="5">
        <v>74</v>
      </c>
      <c r="C79" s="7" t="s">
        <v>123</v>
      </c>
      <c r="D79" s="7" t="s">
        <v>20</v>
      </c>
      <c r="E79" s="24"/>
      <c r="F79" s="5"/>
      <c r="G79" s="6"/>
      <c r="H79" s="5"/>
      <c r="I79" s="7"/>
      <c r="J79" s="21"/>
      <c r="K79" s="22"/>
      <c r="L79" s="22"/>
    </row>
    <row r="80" spans="2:12" ht="30" x14ac:dyDescent="0.25">
      <c r="B80" s="5">
        <v>75</v>
      </c>
      <c r="C80" s="7" t="s">
        <v>124</v>
      </c>
      <c r="D80" s="7" t="s">
        <v>20</v>
      </c>
      <c r="E80" s="24"/>
      <c r="F80" s="5"/>
      <c r="G80" s="6"/>
      <c r="H80" s="5"/>
      <c r="I80" s="7"/>
      <c r="J80" s="21"/>
      <c r="K80" s="22"/>
      <c r="L80" s="22"/>
    </row>
    <row r="81" spans="1:12" x14ac:dyDescent="0.25">
      <c r="B81" s="5">
        <v>76</v>
      </c>
      <c r="C81" s="7" t="s">
        <v>125</v>
      </c>
      <c r="D81" s="7" t="s">
        <v>20</v>
      </c>
      <c r="E81" s="24"/>
      <c r="F81" s="5"/>
      <c r="G81" s="6"/>
      <c r="H81" s="5"/>
      <c r="I81" s="7"/>
      <c r="J81" s="21"/>
      <c r="K81" s="22"/>
      <c r="L81" s="22"/>
    </row>
    <row r="82" spans="1:12" ht="30" x14ac:dyDescent="0.25">
      <c r="B82" s="5">
        <v>77</v>
      </c>
      <c r="C82" s="7" t="s">
        <v>126</v>
      </c>
      <c r="D82" s="7" t="s">
        <v>20</v>
      </c>
      <c r="E82" s="24"/>
      <c r="F82" s="5"/>
      <c r="G82" s="6"/>
      <c r="H82" s="5"/>
      <c r="I82" s="7"/>
      <c r="J82" s="21"/>
      <c r="K82" s="22"/>
      <c r="L82" s="22"/>
    </row>
    <row r="83" spans="1:12" x14ac:dyDescent="0.25">
      <c r="B83" s="5">
        <v>78</v>
      </c>
      <c r="C83" s="7" t="s">
        <v>127</v>
      </c>
      <c r="D83" s="7"/>
      <c r="E83" s="24"/>
      <c r="F83" s="5"/>
      <c r="G83" s="6"/>
      <c r="H83" s="5"/>
      <c r="I83" s="7" t="s">
        <v>128</v>
      </c>
      <c r="J83" s="21"/>
      <c r="K83" s="22"/>
      <c r="L83" s="22"/>
    </row>
    <row r="84" spans="1:12" x14ac:dyDescent="0.25">
      <c r="B84" s="5">
        <v>79</v>
      </c>
      <c r="C84" s="7" t="s">
        <v>129</v>
      </c>
      <c r="D84" s="7"/>
      <c r="E84" s="24"/>
      <c r="F84" s="5"/>
      <c r="G84" s="6"/>
      <c r="H84" s="5"/>
      <c r="I84" s="7"/>
      <c r="J84" s="21"/>
      <c r="K84" s="22"/>
      <c r="L84" s="22"/>
    </row>
    <row r="85" spans="1:12" ht="30" x14ac:dyDescent="0.25">
      <c r="B85" s="5">
        <v>80</v>
      </c>
      <c r="C85" s="7" t="s">
        <v>130</v>
      </c>
      <c r="D85" s="7"/>
      <c r="E85" s="24"/>
      <c r="F85" s="5"/>
      <c r="G85" s="6"/>
      <c r="H85" s="5"/>
      <c r="I85" s="7"/>
      <c r="J85" s="21"/>
      <c r="K85" s="22"/>
      <c r="L85" s="22"/>
    </row>
    <row r="86" spans="1:12" x14ac:dyDescent="0.25">
      <c r="B86" s="5">
        <v>81</v>
      </c>
      <c r="C86" s="7" t="s">
        <v>131</v>
      </c>
      <c r="D86" s="7"/>
      <c r="E86" s="24"/>
      <c r="F86" s="5"/>
      <c r="G86" s="6"/>
      <c r="H86" s="5"/>
      <c r="I86" s="7"/>
      <c r="J86" s="21"/>
      <c r="K86" s="22"/>
      <c r="L86" s="22"/>
    </row>
    <row r="87" spans="1:12" ht="45" x14ac:dyDescent="0.25">
      <c r="B87" s="5">
        <v>82</v>
      </c>
      <c r="C87" s="7" t="s">
        <v>132</v>
      </c>
      <c r="D87" s="7"/>
      <c r="E87" s="24"/>
      <c r="F87" s="5" t="s">
        <v>23</v>
      </c>
      <c r="G87" s="6"/>
      <c r="H87" s="5"/>
      <c r="I87" s="7"/>
      <c r="J87" s="21"/>
      <c r="K87" s="22"/>
      <c r="L87" s="22"/>
    </row>
    <row r="88" spans="1:12" x14ac:dyDescent="0.25">
      <c r="A88" s="8" t="s">
        <v>206</v>
      </c>
      <c r="B88" s="5">
        <v>82</v>
      </c>
      <c r="C88" s="7" t="s">
        <v>133</v>
      </c>
      <c r="D88" s="7"/>
      <c r="E88" s="24"/>
      <c r="F88" s="5" t="s">
        <v>14</v>
      </c>
      <c r="G88" s="6"/>
      <c r="H88" s="5"/>
      <c r="I88" s="7"/>
      <c r="J88" s="27">
        <v>42127</v>
      </c>
      <c r="K88" s="22"/>
      <c r="L88" s="22"/>
    </row>
    <row r="89" spans="1:12" x14ac:dyDescent="0.25">
      <c r="A89" s="8" t="s">
        <v>206</v>
      </c>
      <c r="B89" s="5">
        <v>83</v>
      </c>
      <c r="C89" s="7" t="s">
        <v>134</v>
      </c>
      <c r="D89" s="7"/>
      <c r="E89" s="24"/>
      <c r="F89" s="5" t="s">
        <v>14</v>
      </c>
      <c r="G89" s="6"/>
      <c r="H89" s="5"/>
      <c r="I89" s="7"/>
      <c r="J89" s="27">
        <v>42127</v>
      </c>
      <c r="K89" s="22"/>
      <c r="L89" s="22"/>
    </row>
    <row r="90" spans="1:12" x14ac:dyDescent="0.25">
      <c r="B90" s="5">
        <v>84</v>
      </c>
      <c r="C90" s="7" t="s">
        <v>135</v>
      </c>
      <c r="D90" s="7"/>
      <c r="E90" s="24"/>
      <c r="F90" s="5"/>
      <c r="G90" s="6"/>
      <c r="H90" s="5"/>
      <c r="I90" s="7"/>
      <c r="J90" s="21"/>
      <c r="K90" s="22"/>
      <c r="L90" s="22"/>
    </row>
    <row r="91" spans="1:12" x14ac:dyDescent="0.25">
      <c r="A91" s="8" t="s">
        <v>206</v>
      </c>
      <c r="B91" s="5">
        <v>85</v>
      </c>
      <c r="C91" s="7" t="s">
        <v>136</v>
      </c>
      <c r="D91" s="7"/>
      <c r="E91" s="24"/>
      <c r="F91" s="5" t="s">
        <v>14</v>
      </c>
      <c r="G91" s="6"/>
      <c r="H91" s="5"/>
      <c r="I91" s="7"/>
      <c r="J91" s="27">
        <v>42127</v>
      </c>
      <c r="K91" s="22"/>
      <c r="L91" s="22"/>
    </row>
    <row r="92" spans="1:12" ht="30" x14ac:dyDescent="0.25">
      <c r="B92" s="5">
        <v>86</v>
      </c>
      <c r="C92" s="7" t="s">
        <v>137</v>
      </c>
      <c r="D92" s="7"/>
      <c r="E92" s="24"/>
      <c r="F92" s="5" t="s">
        <v>14</v>
      </c>
      <c r="G92" s="6"/>
      <c r="H92" s="5"/>
      <c r="I92" s="7"/>
      <c r="J92" s="27">
        <v>42133</v>
      </c>
      <c r="K92" s="22"/>
      <c r="L92" s="22"/>
    </row>
    <row r="93" spans="1:12" x14ac:dyDescent="0.25">
      <c r="B93" s="5">
        <v>87</v>
      </c>
      <c r="C93" s="7" t="s">
        <v>138</v>
      </c>
      <c r="D93" s="7"/>
      <c r="E93" s="24"/>
      <c r="F93" s="5"/>
      <c r="G93" s="6"/>
      <c r="H93" s="5"/>
      <c r="I93" s="7"/>
      <c r="J93" s="21"/>
      <c r="K93" s="22"/>
      <c r="L93" s="22"/>
    </row>
    <row r="94" spans="1:12" ht="30" x14ac:dyDescent="0.25">
      <c r="B94" s="5">
        <v>88</v>
      </c>
      <c r="C94" s="7" t="s">
        <v>139</v>
      </c>
      <c r="D94" s="7"/>
      <c r="E94" s="24"/>
      <c r="F94" s="5" t="s">
        <v>23</v>
      </c>
      <c r="G94" s="6"/>
      <c r="H94" s="5"/>
      <c r="I94" s="7"/>
      <c r="J94" s="21"/>
      <c r="K94" s="22"/>
      <c r="L94" s="22"/>
    </row>
    <row r="95" spans="1:12" x14ac:dyDescent="0.25">
      <c r="B95" s="5">
        <v>89</v>
      </c>
      <c r="C95" s="7" t="s">
        <v>140</v>
      </c>
      <c r="D95" s="7"/>
      <c r="E95" s="24"/>
      <c r="F95" s="5" t="s">
        <v>14</v>
      </c>
      <c r="G95" s="6"/>
      <c r="H95" s="5"/>
      <c r="I95" s="7" t="s">
        <v>141</v>
      </c>
      <c r="J95" s="27">
        <v>42128</v>
      </c>
      <c r="K95" s="22"/>
      <c r="L95" s="22"/>
    </row>
    <row r="96" spans="1:12" x14ac:dyDescent="0.25">
      <c r="B96" s="5">
        <v>90</v>
      </c>
      <c r="C96" s="7" t="s">
        <v>142</v>
      </c>
      <c r="D96" s="7"/>
      <c r="E96" s="24"/>
      <c r="F96" s="5"/>
      <c r="G96" s="6"/>
      <c r="H96" s="5"/>
      <c r="I96" s="7"/>
      <c r="J96" s="21"/>
      <c r="K96" s="22"/>
      <c r="L96" s="22"/>
    </row>
    <row r="97" spans="2:12" x14ac:dyDescent="0.25">
      <c r="B97" s="5">
        <v>91</v>
      </c>
      <c r="C97" s="7" t="s">
        <v>143</v>
      </c>
      <c r="D97" s="7"/>
      <c r="E97" s="24"/>
      <c r="F97" s="5" t="s">
        <v>14</v>
      </c>
      <c r="G97" s="6"/>
      <c r="H97" s="5"/>
      <c r="I97" s="7"/>
      <c r="J97" s="27">
        <v>42126</v>
      </c>
      <c r="K97" s="22"/>
      <c r="L97" s="22"/>
    </row>
    <row r="98" spans="2:12" x14ac:dyDescent="0.25">
      <c r="B98" s="5">
        <v>92</v>
      </c>
      <c r="C98" s="7" t="s">
        <v>144</v>
      </c>
      <c r="D98" s="7"/>
      <c r="E98" s="24"/>
      <c r="F98" s="5"/>
      <c r="G98" s="6"/>
      <c r="H98" s="5"/>
      <c r="I98" s="7"/>
      <c r="J98" s="21"/>
      <c r="K98" s="22"/>
      <c r="L98" s="22"/>
    </row>
    <row r="99" spans="2:12" x14ac:dyDescent="0.25">
      <c r="B99" s="5">
        <v>93</v>
      </c>
      <c r="C99" s="7" t="s">
        <v>145</v>
      </c>
      <c r="D99" s="7"/>
      <c r="E99" s="24"/>
      <c r="F99" s="5" t="s">
        <v>14</v>
      </c>
      <c r="G99" s="6"/>
      <c r="H99" s="5"/>
      <c r="I99" s="7"/>
      <c r="J99" s="27">
        <v>42126</v>
      </c>
      <c r="K99" s="22"/>
      <c r="L99" s="22"/>
    </row>
    <row r="100" spans="2:12" x14ac:dyDescent="0.25">
      <c r="B100" s="5">
        <v>94</v>
      </c>
      <c r="C100" s="7" t="s">
        <v>146</v>
      </c>
      <c r="D100" s="7"/>
      <c r="E100" s="24"/>
      <c r="F100" s="5"/>
      <c r="G100" s="6"/>
      <c r="H100" s="5"/>
      <c r="I100" s="7"/>
      <c r="J100" s="21"/>
      <c r="K100" s="22"/>
      <c r="L100" s="22"/>
    </row>
    <row r="101" spans="2:12" ht="30" x14ac:dyDescent="0.25">
      <c r="B101" s="5">
        <v>95</v>
      </c>
      <c r="C101" s="7" t="s">
        <v>147</v>
      </c>
      <c r="D101" s="7"/>
      <c r="E101" s="24"/>
      <c r="F101" s="5"/>
      <c r="G101" s="6"/>
      <c r="H101" s="5"/>
      <c r="I101" s="7"/>
      <c r="J101" s="21"/>
      <c r="K101" s="22"/>
      <c r="L101" s="22"/>
    </row>
    <row r="102" spans="2:12" ht="30" x14ac:dyDescent="0.25">
      <c r="B102" s="5">
        <v>96</v>
      </c>
      <c r="C102" s="7" t="s">
        <v>148</v>
      </c>
      <c r="D102" s="7"/>
      <c r="E102" s="24"/>
      <c r="F102" s="5"/>
      <c r="G102" s="6"/>
      <c r="H102" s="5"/>
      <c r="I102" s="7"/>
      <c r="J102" s="21"/>
      <c r="K102" s="22"/>
      <c r="L102" s="22"/>
    </row>
    <row r="103" spans="2:12" ht="30" x14ac:dyDescent="0.25">
      <c r="B103" s="5">
        <v>97</v>
      </c>
      <c r="C103" s="7" t="s">
        <v>149</v>
      </c>
      <c r="D103" s="7"/>
      <c r="E103" s="24"/>
      <c r="F103" s="5"/>
      <c r="G103" s="6"/>
      <c r="H103" s="5"/>
      <c r="I103" s="7"/>
      <c r="J103" s="21"/>
      <c r="K103" s="22"/>
      <c r="L103" s="22"/>
    </row>
    <row r="104" spans="2:12" ht="30" x14ac:dyDescent="0.25">
      <c r="B104" s="5">
        <v>98</v>
      </c>
      <c r="C104" s="7" t="s">
        <v>150</v>
      </c>
      <c r="D104" s="7"/>
      <c r="E104" s="24"/>
      <c r="F104" s="5"/>
      <c r="G104" s="6"/>
      <c r="H104" s="5"/>
      <c r="I104" s="7" t="s">
        <v>151</v>
      </c>
      <c r="J104" s="21"/>
      <c r="K104" s="22"/>
      <c r="L104" s="22"/>
    </row>
    <row r="105" spans="2:12" x14ac:dyDescent="0.25">
      <c r="B105" s="5">
        <v>99</v>
      </c>
      <c r="C105" s="7" t="s">
        <v>152</v>
      </c>
      <c r="D105" s="7"/>
      <c r="E105" s="24"/>
      <c r="F105" s="5"/>
      <c r="G105" s="6"/>
      <c r="H105" s="5"/>
      <c r="I105" s="7"/>
      <c r="J105" s="21"/>
      <c r="K105" s="22"/>
      <c r="L105" s="22"/>
    </row>
    <row r="106" spans="2:12" x14ac:dyDescent="0.25">
      <c r="B106" s="5">
        <v>100</v>
      </c>
      <c r="C106" s="7" t="s">
        <v>153</v>
      </c>
      <c r="D106" s="7"/>
      <c r="E106" s="24"/>
      <c r="F106" s="5"/>
      <c r="G106" s="6"/>
      <c r="H106" s="5"/>
      <c r="I106" s="7"/>
      <c r="J106" s="29"/>
      <c r="K106" s="22"/>
      <c r="L106" s="22"/>
    </row>
    <row r="107" spans="2:12" x14ac:dyDescent="0.25">
      <c r="B107" s="5">
        <v>101</v>
      </c>
      <c r="C107" s="7" t="s">
        <v>154</v>
      </c>
      <c r="D107" s="7"/>
      <c r="E107" s="24"/>
      <c r="F107" s="5" t="s">
        <v>14</v>
      </c>
      <c r="G107" s="6"/>
      <c r="H107" s="5"/>
      <c r="I107" s="7"/>
      <c r="J107" s="27">
        <v>42126</v>
      </c>
      <c r="K107" s="22"/>
      <c r="L107" s="22"/>
    </row>
    <row r="108" spans="2:12" ht="30" x14ac:dyDescent="0.25">
      <c r="B108" s="5">
        <v>102</v>
      </c>
      <c r="C108" s="7" t="s">
        <v>155</v>
      </c>
      <c r="D108" s="7"/>
      <c r="E108" s="24"/>
      <c r="F108" s="5" t="s">
        <v>14</v>
      </c>
      <c r="G108" s="6"/>
      <c r="H108" s="5"/>
      <c r="I108" s="7"/>
      <c r="J108" s="21"/>
      <c r="K108" s="22"/>
      <c r="L108" s="22"/>
    </row>
    <row r="109" spans="2:12" x14ac:dyDescent="0.25">
      <c r="B109" s="5">
        <v>103</v>
      </c>
      <c r="C109" s="7" t="s">
        <v>156</v>
      </c>
      <c r="D109" s="7"/>
      <c r="E109" s="24"/>
      <c r="F109" s="5"/>
      <c r="G109" s="6"/>
      <c r="H109" s="5"/>
      <c r="I109" s="7"/>
      <c r="J109" s="21"/>
      <c r="K109" s="22"/>
      <c r="L109" s="22"/>
    </row>
    <row r="110" spans="2:12" x14ac:dyDescent="0.25">
      <c r="B110" s="5">
        <v>104</v>
      </c>
      <c r="C110" s="7" t="s">
        <v>157</v>
      </c>
      <c r="D110" s="7"/>
      <c r="E110" s="24"/>
      <c r="F110" s="5"/>
      <c r="G110" s="6"/>
      <c r="H110" s="5"/>
      <c r="I110" s="7"/>
      <c r="J110" s="21"/>
      <c r="K110" s="22"/>
      <c r="L110" s="22"/>
    </row>
    <row r="111" spans="2:12" x14ac:dyDescent="0.25">
      <c r="B111" s="5">
        <v>105</v>
      </c>
      <c r="C111" s="7" t="s">
        <v>158</v>
      </c>
      <c r="D111" s="7"/>
      <c r="E111" s="24"/>
      <c r="F111" s="5"/>
      <c r="G111" s="6"/>
      <c r="H111" s="5"/>
      <c r="I111" s="7"/>
      <c r="J111" s="21"/>
      <c r="K111" s="22"/>
      <c r="L111" s="22"/>
    </row>
    <row r="112" spans="2:12" x14ac:dyDescent="0.25">
      <c r="B112" s="5">
        <v>106</v>
      </c>
      <c r="C112" s="7" t="s">
        <v>159</v>
      </c>
      <c r="D112" s="7"/>
      <c r="E112" s="24"/>
      <c r="F112" s="5" t="s">
        <v>14</v>
      </c>
      <c r="G112" s="6"/>
      <c r="H112" s="5"/>
      <c r="I112" s="7"/>
      <c r="J112" s="27">
        <v>42126</v>
      </c>
      <c r="K112" s="22"/>
      <c r="L112" s="22"/>
    </row>
    <row r="113" spans="2:12" x14ac:dyDescent="0.25">
      <c r="B113" s="5">
        <v>107</v>
      </c>
      <c r="C113" s="7" t="s">
        <v>160</v>
      </c>
      <c r="D113" s="7"/>
      <c r="E113" s="24"/>
      <c r="F113" s="5"/>
      <c r="G113" s="6"/>
      <c r="H113" s="5"/>
      <c r="I113" s="7" t="s">
        <v>161</v>
      </c>
      <c r="J113" s="21"/>
      <c r="K113" s="22"/>
      <c r="L113" s="22"/>
    </row>
    <row r="114" spans="2:12" x14ac:dyDescent="0.25">
      <c r="B114" s="5">
        <v>108</v>
      </c>
      <c r="C114" s="7" t="s">
        <v>162</v>
      </c>
      <c r="D114" s="7"/>
      <c r="E114" s="24"/>
      <c r="F114" s="5"/>
      <c r="G114" s="6"/>
      <c r="H114" s="5"/>
      <c r="I114" s="7"/>
      <c r="J114" s="21"/>
      <c r="K114" s="22"/>
      <c r="L114" s="22"/>
    </row>
    <row r="115" spans="2:12" x14ac:dyDescent="0.25">
      <c r="B115" s="5">
        <v>109</v>
      </c>
      <c r="C115" s="7" t="s">
        <v>163</v>
      </c>
      <c r="D115" s="7"/>
      <c r="E115" s="24"/>
      <c r="F115" s="5"/>
      <c r="G115" s="6"/>
      <c r="H115" s="5"/>
      <c r="I115" s="7"/>
      <c r="J115" s="21"/>
      <c r="K115" s="22"/>
      <c r="L115" s="22"/>
    </row>
    <row r="116" spans="2:12" x14ac:dyDescent="0.25">
      <c r="B116" s="5">
        <v>110</v>
      </c>
      <c r="C116" s="7" t="s">
        <v>164</v>
      </c>
      <c r="D116" s="7"/>
      <c r="E116" s="24"/>
      <c r="F116" s="5"/>
      <c r="G116" s="6"/>
      <c r="H116" s="5"/>
      <c r="I116" s="7"/>
      <c r="J116" s="21"/>
      <c r="K116" s="22"/>
      <c r="L116" s="22"/>
    </row>
    <row r="117" spans="2:12" x14ac:dyDescent="0.25">
      <c r="B117" s="5">
        <v>111</v>
      </c>
      <c r="C117" s="7" t="s">
        <v>165</v>
      </c>
      <c r="D117" s="7"/>
      <c r="E117" s="24"/>
      <c r="F117" s="5"/>
      <c r="G117" s="6"/>
      <c r="H117" s="5"/>
      <c r="I117" s="7"/>
      <c r="J117" s="21"/>
      <c r="K117" s="22"/>
      <c r="L117" s="22"/>
    </row>
    <row r="118" spans="2:12" x14ac:dyDescent="0.25">
      <c r="B118" s="5">
        <v>112</v>
      </c>
      <c r="C118" s="7" t="s">
        <v>166</v>
      </c>
      <c r="D118" s="7"/>
      <c r="E118" s="24"/>
      <c r="F118" s="5"/>
      <c r="G118" s="6"/>
      <c r="H118" s="5"/>
      <c r="I118" s="7"/>
      <c r="J118" s="21"/>
      <c r="K118" s="22"/>
      <c r="L118" s="22"/>
    </row>
    <row r="119" spans="2:12" x14ac:dyDescent="0.25">
      <c r="B119" s="5">
        <v>113</v>
      </c>
      <c r="C119" s="7" t="s">
        <v>167</v>
      </c>
      <c r="D119" s="7"/>
      <c r="E119" s="24"/>
      <c r="F119" s="5"/>
      <c r="G119" s="6"/>
      <c r="H119" s="5"/>
      <c r="I119" s="7"/>
      <c r="J119" s="21"/>
      <c r="K119" s="22"/>
      <c r="L119" s="22"/>
    </row>
    <row r="120" spans="2:12" x14ac:dyDescent="0.25">
      <c r="B120" s="5">
        <v>114</v>
      </c>
      <c r="C120" s="7" t="s">
        <v>168</v>
      </c>
      <c r="D120" s="7"/>
      <c r="E120" s="24"/>
      <c r="F120" s="5"/>
      <c r="G120" s="6"/>
      <c r="H120" s="5"/>
      <c r="I120" s="7" t="s">
        <v>169</v>
      </c>
      <c r="J120" s="21"/>
      <c r="K120" s="22"/>
      <c r="L120" s="22"/>
    </row>
    <row r="121" spans="2:12" x14ac:dyDescent="0.25">
      <c r="B121" s="5">
        <v>115</v>
      </c>
      <c r="C121" s="7" t="s">
        <v>170</v>
      </c>
      <c r="D121" s="7"/>
      <c r="E121" s="24"/>
      <c r="F121" s="5"/>
      <c r="G121" s="6"/>
      <c r="H121" s="5"/>
      <c r="I121" s="7"/>
      <c r="J121" s="21"/>
      <c r="K121" s="22"/>
      <c r="L121" s="22"/>
    </row>
    <row r="122" spans="2:12" ht="30" x14ac:dyDescent="0.25">
      <c r="B122" s="5">
        <v>116</v>
      </c>
      <c r="C122" s="7" t="s">
        <v>171</v>
      </c>
      <c r="D122" s="7"/>
      <c r="E122" s="24"/>
      <c r="F122" s="5" t="s">
        <v>14</v>
      </c>
      <c r="G122" s="6"/>
      <c r="H122" s="5"/>
      <c r="I122" s="7"/>
      <c r="J122" s="27">
        <v>42126</v>
      </c>
      <c r="K122" s="22"/>
      <c r="L122" s="22"/>
    </row>
    <row r="123" spans="2:12" x14ac:dyDescent="0.25">
      <c r="B123" s="5">
        <v>117</v>
      </c>
      <c r="C123" s="7" t="s">
        <v>172</v>
      </c>
      <c r="D123" s="7"/>
      <c r="E123" s="24"/>
      <c r="F123" s="5"/>
      <c r="G123" s="6"/>
      <c r="H123" s="5"/>
      <c r="I123" s="7"/>
      <c r="J123" s="21"/>
      <c r="K123" s="22"/>
      <c r="L123" s="22"/>
    </row>
    <row r="124" spans="2:12" x14ac:dyDescent="0.25">
      <c r="B124" s="5">
        <v>118</v>
      </c>
      <c r="C124" s="7" t="s">
        <v>173</v>
      </c>
      <c r="D124" s="7"/>
      <c r="E124" s="24"/>
      <c r="F124" s="5" t="s">
        <v>14</v>
      </c>
      <c r="G124" s="6"/>
      <c r="H124" s="5"/>
      <c r="I124" s="7"/>
      <c r="J124" s="27">
        <v>42126</v>
      </c>
      <c r="K124" s="22"/>
      <c r="L124" s="22"/>
    </row>
    <row r="125" spans="2:12" x14ac:dyDescent="0.25">
      <c r="B125" s="5">
        <v>119</v>
      </c>
      <c r="C125" s="7" t="s">
        <v>174</v>
      </c>
      <c r="D125" s="7"/>
      <c r="E125" s="24"/>
      <c r="F125" s="5"/>
      <c r="G125" s="6"/>
      <c r="H125" s="5"/>
      <c r="I125" s="7"/>
      <c r="J125" s="21"/>
      <c r="K125" s="22"/>
      <c r="L125" s="22"/>
    </row>
    <row r="126" spans="2:12" x14ac:dyDescent="0.25">
      <c r="B126" s="5">
        <v>120</v>
      </c>
      <c r="C126" s="7" t="s">
        <v>175</v>
      </c>
      <c r="D126" s="7"/>
      <c r="E126" s="24"/>
      <c r="F126" s="5"/>
      <c r="G126" s="6"/>
      <c r="H126" s="5"/>
      <c r="I126" s="7"/>
      <c r="J126" s="21"/>
      <c r="K126" s="22"/>
      <c r="L126" s="22"/>
    </row>
    <row r="127" spans="2:12" x14ac:dyDescent="0.25">
      <c r="B127" s="5">
        <v>121</v>
      </c>
      <c r="C127" s="7" t="s">
        <v>176</v>
      </c>
      <c r="D127" s="7"/>
      <c r="E127" s="24"/>
      <c r="F127" s="5"/>
      <c r="G127" s="6"/>
      <c r="H127" s="5"/>
      <c r="I127" s="7"/>
      <c r="J127" s="21"/>
      <c r="K127" s="22"/>
      <c r="L127" s="22"/>
    </row>
    <row r="128" spans="2:12" x14ac:dyDescent="0.25">
      <c r="B128" s="5">
        <v>122</v>
      </c>
      <c r="C128" s="7" t="s">
        <v>177</v>
      </c>
      <c r="D128" s="7"/>
      <c r="E128" s="24"/>
      <c r="F128" s="5"/>
      <c r="G128" s="6"/>
      <c r="H128" s="5"/>
      <c r="I128" s="7"/>
      <c r="J128" s="21"/>
      <c r="K128" s="22"/>
      <c r="L128" s="22"/>
    </row>
    <row r="129" spans="2:12" x14ac:dyDescent="0.25">
      <c r="B129" s="5">
        <v>123</v>
      </c>
      <c r="C129" s="7" t="s">
        <v>164</v>
      </c>
      <c r="D129" s="7"/>
      <c r="E129" s="24"/>
      <c r="F129" s="5"/>
      <c r="G129" s="6"/>
      <c r="H129" s="5"/>
      <c r="I129" s="7"/>
      <c r="J129" s="21"/>
      <c r="K129" s="22"/>
      <c r="L129" s="22"/>
    </row>
    <row r="130" spans="2:12" x14ac:dyDescent="0.25">
      <c r="B130" s="5">
        <v>124</v>
      </c>
      <c r="C130" s="7" t="s">
        <v>144</v>
      </c>
      <c r="D130" s="7"/>
      <c r="E130" s="24"/>
      <c r="F130" s="5"/>
      <c r="G130" s="6"/>
      <c r="H130" s="5"/>
      <c r="I130" s="7"/>
      <c r="J130" s="21"/>
      <c r="K130" s="22"/>
      <c r="L130" s="22"/>
    </row>
    <row r="131" spans="2:12" x14ac:dyDescent="0.25">
      <c r="B131" s="5">
        <v>125</v>
      </c>
      <c r="C131" s="7" t="s">
        <v>178</v>
      </c>
      <c r="D131" s="7"/>
      <c r="E131" s="24"/>
      <c r="F131" s="5" t="s">
        <v>14</v>
      </c>
      <c r="G131" s="6"/>
      <c r="H131" s="5"/>
      <c r="I131" s="7"/>
      <c r="J131" s="27">
        <v>42126</v>
      </c>
      <c r="K131" s="22"/>
      <c r="L131" s="22"/>
    </row>
    <row r="132" spans="2:12" x14ac:dyDescent="0.25">
      <c r="B132" s="5">
        <v>126</v>
      </c>
      <c r="C132" s="7" t="s">
        <v>179</v>
      </c>
      <c r="D132" s="7"/>
      <c r="E132" s="24"/>
      <c r="F132" s="5"/>
      <c r="G132" s="6"/>
      <c r="H132" s="5"/>
      <c r="I132" s="7"/>
      <c r="J132" s="21"/>
      <c r="K132" s="22"/>
      <c r="L132" s="22"/>
    </row>
    <row r="133" spans="2:12" x14ac:dyDescent="0.25">
      <c r="B133" s="5">
        <v>127</v>
      </c>
      <c r="C133" s="7" t="s">
        <v>180</v>
      </c>
      <c r="D133" s="7"/>
      <c r="E133" s="24"/>
      <c r="F133" s="5"/>
      <c r="G133" s="6"/>
      <c r="H133" s="5"/>
      <c r="I133" s="7"/>
      <c r="J133" s="21"/>
      <c r="K133" s="22"/>
      <c r="L133" s="22"/>
    </row>
    <row r="134" spans="2:12" x14ac:dyDescent="0.25">
      <c r="B134" s="5">
        <v>128</v>
      </c>
      <c r="C134" s="7" t="s">
        <v>181</v>
      </c>
      <c r="D134" s="7"/>
      <c r="E134" s="24"/>
      <c r="F134" s="5"/>
      <c r="G134" s="6"/>
      <c r="H134" s="5"/>
      <c r="I134" s="7"/>
      <c r="J134" s="21"/>
      <c r="K134" s="22"/>
      <c r="L134" s="22"/>
    </row>
    <row r="135" spans="2:12" x14ac:dyDescent="0.25">
      <c r="B135" s="5">
        <v>129</v>
      </c>
      <c r="C135" s="7" t="s">
        <v>166</v>
      </c>
      <c r="D135" s="7"/>
      <c r="E135" s="24"/>
      <c r="F135" s="5"/>
      <c r="G135" s="6"/>
      <c r="H135" s="5"/>
      <c r="I135" s="7"/>
      <c r="J135" s="21"/>
      <c r="K135" s="22"/>
      <c r="L135" s="22"/>
    </row>
    <row r="136" spans="2:12" ht="30" x14ac:dyDescent="0.25">
      <c r="B136" s="5">
        <v>130</v>
      </c>
      <c r="C136" s="7" t="s">
        <v>182</v>
      </c>
      <c r="D136" s="7"/>
      <c r="E136" s="24"/>
      <c r="F136" s="5"/>
      <c r="G136" s="6"/>
      <c r="H136" s="5"/>
      <c r="I136" s="7"/>
      <c r="J136" s="21"/>
      <c r="K136" s="22"/>
      <c r="L136" s="22"/>
    </row>
    <row r="137" spans="2:12" x14ac:dyDescent="0.25">
      <c r="B137" s="5">
        <v>131</v>
      </c>
      <c r="C137" s="7" t="s">
        <v>183</v>
      </c>
      <c r="D137" s="7"/>
      <c r="E137" s="24"/>
      <c r="F137" s="5" t="s">
        <v>14</v>
      </c>
      <c r="G137" s="6"/>
      <c r="H137" s="5"/>
      <c r="I137" s="7"/>
      <c r="J137" s="27">
        <v>42126</v>
      </c>
      <c r="K137" s="22"/>
      <c r="L137" s="22"/>
    </row>
    <row r="138" spans="2:12" x14ac:dyDescent="0.25">
      <c r="B138" s="5">
        <v>132</v>
      </c>
      <c r="C138" s="7" t="s">
        <v>184</v>
      </c>
      <c r="D138" s="7"/>
      <c r="E138" s="24"/>
      <c r="F138" s="5" t="s">
        <v>14</v>
      </c>
      <c r="G138" s="6"/>
      <c r="H138" s="5"/>
      <c r="I138" s="7" t="s">
        <v>196</v>
      </c>
      <c r="J138" s="27">
        <v>42126</v>
      </c>
      <c r="K138" s="22"/>
      <c r="L138" s="22"/>
    </row>
    <row r="139" spans="2:12" x14ac:dyDescent="0.25">
      <c r="B139" s="5">
        <v>133</v>
      </c>
      <c r="C139" s="7" t="s">
        <v>185</v>
      </c>
      <c r="D139" s="7"/>
      <c r="E139" s="24"/>
      <c r="F139" s="5" t="s">
        <v>14</v>
      </c>
      <c r="G139" s="6"/>
      <c r="H139" s="5"/>
      <c r="I139" s="7" t="s">
        <v>197</v>
      </c>
      <c r="J139" s="27">
        <v>42126</v>
      </c>
      <c r="K139" s="22"/>
      <c r="L139" s="22"/>
    </row>
    <row r="140" spans="2:12" x14ac:dyDescent="0.25">
      <c r="B140" s="5">
        <v>134</v>
      </c>
      <c r="C140" s="7" t="s">
        <v>186</v>
      </c>
      <c r="D140" s="7"/>
      <c r="E140" s="24"/>
      <c r="F140" s="5"/>
      <c r="G140" s="6"/>
      <c r="H140" s="5"/>
      <c r="I140" s="7" t="s">
        <v>198</v>
      </c>
      <c r="J140" s="21"/>
      <c r="K140" s="22"/>
      <c r="L140" s="22"/>
    </row>
    <row r="141" spans="2:12" x14ac:dyDescent="0.25">
      <c r="B141" s="5">
        <v>135</v>
      </c>
      <c r="C141" s="7" t="s">
        <v>178</v>
      </c>
      <c r="D141" s="7"/>
      <c r="E141" s="24"/>
      <c r="F141" s="5" t="s">
        <v>14</v>
      </c>
      <c r="G141" s="6"/>
      <c r="H141" s="5"/>
      <c r="I141" s="7" t="s">
        <v>199</v>
      </c>
      <c r="J141" s="27">
        <v>42126</v>
      </c>
      <c r="K141" s="22"/>
      <c r="L141" s="22"/>
    </row>
    <row r="142" spans="2:12" x14ac:dyDescent="0.25">
      <c r="B142" s="5">
        <v>136</v>
      </c>
      <c r="C142" s="7" t="s">
        <v>187</v>
      </c>
      <c r="D142" s="7"/>
      <c r="E142" s="24"/>
      <c r="F142" s="5"/>
      <c r="G142" s="6"/>
      <c r="H142" s="5"/>
      <c r="I142" s="7" t="s">
        <v>200</v>
      </c>
      <c r="J142" s="21"/>
      <c r="K142" s="22"/>
      <c r="L142" s="22"/>
    </row>
    <row r="143" spans="2:12" ht="45" x14ac:dyDescent="0.25">
      <c r="B143" s="5">
        <v>137</v>
      </c>
      <c r="C143" s="7" t="s">
        <v>215</v>
      </c>
      <c r="D143" s="7"/>
      <c r="E143" s="24">
        <v>42343</v>
      </c>
      <c r="F143" s="5"/>
      <c r="G143" s="6"/>
      <c r="H143" s="5"/>
      <c r="I143" s="7" t="s">
        <v>230</v>
      </c>
      <c r="J143" s="21"/>
      <c r="K143" s="22"/>
      <c r="L143" s="22"/>
    </row>
    <row r="144" spans="2:12" ht="345" x14ac:dyDescent="0.25">
      <c r="B144" s="5">
        <v>138</v>
      </c>
      <c r="C144" s="7" t="s">
        <v>216</v>
      </c>
      <c r="D144" s="7"/>
      <c r="E144" s="24">
        <v>42343</v>
      </c>
      <c r="F144" s="5"/>
      <c r="G144" s="6"/>
      <c r="H144" s="5"/>
      <c r="I144" s="7" t="s">
        <v>223</v>
      </c>
      <c r="J144" s="21"/>
      <c r="K144" s="22"/>
      <c r="L144" s="22"/>
    </row>
    <row r="145" spans="2:12" ht="105" x14ac:dyDescent="0.25">
      <c r="B145" s="5">
        <v>139</v>
      </c>
      <c r="C145" s="7" t="s">
        <v>218</v>
      </c>
      <c r="D145" s="7"/>
      <c r="E145" s="24">
        <v>42343</v>
      </c>
      <c r="F145" s="5"/>
      <c r="G145" s="6"/>
      <c r="H145" s="5"/>
      <c r="I145" s="7" t="s">
        <v>217</v>
      </c>
      <c r="J145" s="21"/>
      <c r="K145" s="22"/>
      <c r="L145" s="22"/>
    </row>
    <row r="146" spans="2:12" ht="90" x14ac:dyDescent="0.25">
      <c r="B146" s="5">
        <v>140</v>
      </c>
      <c r="C146" s="7" t="s">
        <v>220</v>
      </c>
      <c r="D146" s="7"/>
      <c r="E146" s="24">
        <v>42343</v>
      </c>
      <c r="F146" s="5"/>
      <c r="G146" s="6"/>
      <c r="H146" s="5"/>
      <c r="I146" s="7" t="s">
        <v>222</v>
      </c>
      <c r="J146" s="21"/>
      <c r="K146" s="22"/>
      <c r="L146" s="22"/>
    </row>
    <row r="147" spans="2:12" ht="45" x14ac:dyDescent="0.25">
      <c r="B147" s="5">
        <v>141</v>
      </c>
      <c r="C147" s="7" t="s">
        <v>219</v>
      </c>
      <c r="D147" s="7"/>
      <c r="E147" s="24">
        <v>42343</v>
      </c>
      <c r="F147" s="5"/>
      <c r="G147" s="6"/>
      <c r="H147" s="5"/>
      <c r="I147" s="7" t="s">
        <v>221</v>
      </c>
      <c r="J147" s="21"/>
      <c r="K147" s="22"/>
      <c r="L147" s="22"/>
    </row>
    <row r="148" spans="2:12" ht="225" x14ac:dyDescent="0.25">
      <c r="B148" s="5">
        <v>142</v>
      </c>
      <c r="C148" s="7" t="s">
        <v>225</v>
      </c>
      <c r="D148" s="7"/>
      <c r="E148" s="24">
        <v>42343</v>
      </c>
      <c r="F148" s="5"/>
      <c r="G148" s="6"/>
      <c r="H148" s="5"/>
      <c r="I148" s="7" t="s">
        <v>224</v>
      </c>
      <c r="J148" s="21"/>
      <c r="K148" s="22"/>
      <c r="L148" s="22"/>
    </row>
    <row r="149" spans="2:12" ht="45" x14ac:dyDescent="0.25">
      <c r="B149" s="5">
        <v>143</v>
      </c>
      <c r="C149" s="7" t="s">
        <v>226</v>
      </c>
      <c r="D149" s="7"/>
      <c r="E149" s="24">
        <v>42343</v>
      </c>
      <c r="F149" s="5"/>
      <c r="G149" s="6"/>
      <c r="H149" s="5"/>
      <c r="I149" s="7" t="s">
        <v>228</v>
      </c>
      <c r="J149" s="21"/>
      <c r="K149" s="22"/>
      <c r="L149" s="22"/>
    </row>
    <row r="150" spans="2:12" ht="180" x14ac:dyDescent="0.25">
      <c r="B150" s="5">
        <v>144</v>
      </c>
      <c r="C150" s="7" t="s">
        <v>227</v>
      </c>
      <c r="D150" s="7"/>
      <c r="E150" s="24">
        <v>42343</v>
      </c>
      <c r="F150" s="5"/>
      <c r="G150" s="6"/>
      <c r="H150" s="5"/>
      <c r="I150" s="7" t="s">
        <v>229</v>
      </c>
      <c r="J150" s="21"/>
      <c r="K150" s="22"/>
      <c r="L150" s="22"/>
    </row>
  </sheetData>
  <mergeCells count="2">
    <mergeCell ref="B2:J2"/>
    <mergeCell ref="B3:J3"/>
  </mergeCells>
  <conditionalFormatting sqref="B6:J150">
    <cfRule type="notContainsErrors" dxfId="36" priority="24" stopIfTrue="1">
      <formula>NOT(ISERROR(B6))</formula>
    </cfRule>
  </conditionalFormatting>
  <conditionalFormatting sqref="B6:L150">
    <cfRule type="expression" dxfId="35" priority="19" stopIfTrue="1">
      <formula>$F6="REVIEW"</formula>
    </cfRule>
    <cfRule type="expression" dxfId="34" priority="20" stopIfTrue="1">
      <formula>$F6="TO BE ANALYZED"</formula>
    </cfRule>
    <cfRule type="expression" dxfId="33" priority="21" stopIfTrue="1">
      <formula>$F6="RUNNING"</formula>
    </cfRule>
    <cfRule type="expression" dxfId="32" priority="22" stopIfTrue="1">
      <formula>$F6="TO BE VALIDATED"</formula>
    </cfRule>
    <cfRule type="expression" dxfId="31" priority="23" stopIfTrue="1">
      <formula>$F6="OK"</formula>
    </cfRule>
  </conditionalFormatting>
  <dataValidations count="1">
    <dataValidation type="list" allowBlank="1" showInputMessage="1" showErrorMessage="1" sqref="F6:F15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C3" sqref="C3"/>
    </sheetView>
  </sheetViews>
  <sheetFormatPr defaultColWidth="8.85546875" defaultRowHeight="15" x14ac:dyDescent="0.25"/>
  <cols>
    <col min="1" max="1" width="11.85546875" customWidth="1"/>
    <col min="2" max="2" width="16.42578125" customWidth="1"/>
  </cols>
  <sheetData>
    <row r="2" spans="2:6" x14ac:dyDescent="0.25">
      <c r="B2" s="9" t="s">
        <v>188</v>
      </c>
    </row>
    <row r="3" spans="2:6" x14ac:dyDescent="0.25">
      <c r="B3" s="11" t="s">
        <v>14</v>
      </c>
      <c r="C3" t="e">
        <f>COUNTIF(TABEL,"OK")</f>
        <v>#NAME?</v>
      </c>
      <c r="D3" t="s">
        <v>189</v>
      </c>
      <c r="F3" t="s">
        <v>189</v>
      </c>
    </row>
    <row r="4" spans="2:6" x14ac:dyDescent="0.25">
      <c r="B4" s="14" t="s">
        <v>71</v>
      </c>
      <c r="C4">
        <f t="shared" ref="C4:C7" si="0">COUNTIF($F$3:$F$11,D4)</f>
        <v>2</v>
      </c>
      <c r="D4" t="s">
        <v>190</v>
      </c>
      <c r="F4" t="s">
        <v>189</v>
      </c>
    </row>
    <row r="5" spans="2:6" x14ac:dyDescent="0.25">
      <c r="B5" s="10" t="s">
        <v>66</v>
      </c>
      <c r="C5">
        <f t="shared" si="0"/>
        <v>3</v>
      </c>
      <c r="D5" t="s">
        <v>191</v>
      </c>
      <c r="F5" t="s">
        <v>190</v>
      </c>
    </row>
    <row r="6" spans="2:6" x14ac:dyDescent="0.25">
      <c r="B6" s="13" t="s">
        <v>23</v>
      </c>
      <c r="C6">
        <f t="shared" si="0"/>
        <v>1</v>
      </c>
      <c r="D6" t="s">
        <v>192</v>
      </c>
      <c r="F6" t="s">
        <v>191</v>
      </c>
    </row>
    <row r="7" spans="2:6" x14ac:dyDescent="0.25">
      <c r="B7" s="12" t="s">
        <v>193</v>
      </c>
      <c r="C7">
        <f t="shared" si="0"/>
        <v>1</v>
      </c>
      <c r="D7" t="s">
        <v>194</v>
      </c>
      <c r="F7" t="s">
        <v>191</v>
      </c>
    </row>
    <row r="8" spans="2:6" x14ac:dyDescent="0.25">
      <c r="B8" s="11" t="s">
        <v>16</v>
      </c>
      <c r="C8">
        <f>COUNTIF($F$3:$F$12,D8)</f>
        <v>1</v>
      </c>
      <c r="D8" t="s">
        <v>195</v>
      </c>
      <c r="F8" t="s">
        <v>191</v>
      </c>
    </row>
    <row r="9" spans="2:6" x14ac:dyDescent="0.25">
      <c r="F9" t="s">
        <v>192</v>
      </c>
    </row>
    <row r="10" spans="2:6" x14ac:dyDescent="0.25">
      <c r="F10" t="s">
        <v>194</v>
      </c>
    </row>
    <row r="11" spans="2:6" x14ac:dyDescent="0.25">
      <c r="F11" t="s">
        <v>190</v>
      </c>
    </row>
    <row r="12" spans="2:6" x14ac:dyDescent="0.25">
      <c r="F12" t="s">
        <v>195</v>
      </c>
    </row>
    <row r="13" spans="2:6" x14ac:dyDescent="0.25">
      <c r="F13" t="s">
        <v>189</v>
      </c>
    </row>
  </sheetData>
  <dataConsolidate function="count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5" x14ac:dyDescent="0.25"/>
  <cols>
    <col min="3" max="3" width="39.28515625" customWidth="1"/>
    <col min="4" max="4" width="7.140625" customWidth="1"/>
  </cols>
  <sheetData>
    <row r="3" spans="2:5" x14ac:dyDescent="0.25">
      <c r="B3" s="34" t="s">
        <v>201</v>
      </c>
      <c r="C3" s="34"/>
      <c r="D3" s="34"/>
      <c r="E3" s="34"/>
    </row>
    <row r="4" spans="2:5" x14ac:dyDescent="0.25">
      <c r="B4" s="30" t="s">
        <v>213</v>
      </c>
      <c r="C4" s="30" t="s">
        <v>211</v>
      </c>
      <c r="D4" s="30" t="s">
        <v>212</v>
      </c>
      <c r="E4" s="30" t="s">
        <v>5</v>
      </c>
    </row>
    <row r="6" spans="2:5" x14ac:dyDescent="0.25">
      <c r="B6" s="33" t="s">
        <v>73</v>
      </c>
      <c r="C6" t="s">
        <v>202</v>
      </c>
      <c r="D6" s="31" t="s">
        <v>210</v>
      </c>
      <c r="E6" s="30" t="s">
        <v>14</v>
      </c>
    </row>
    <row r="7" spans="2:5" x14ac:dyDescent="0.25">
      <c r="B7" s="33"/>
      <c r="C7" t="s">
        <v>203</v>
      </c>
      <c r="D7" s="30">
        <v>2</v>
      </c>
      <c r="E7" s="30" t="s">
        <v>14</v>
      </c>
    </row>
    <row r="8" spans="2:5" x14ac:dyDescent="0.25">
      <c r="B8" s="33"/>
      <c r="C8" t="s">
        <v>204</v>
      </c>
      <c r="D8" s="30">
        <v>1</v>
      </c>
      <c r="E8" s="30" t="s">
        <v>14</v>
      </c>
    </row>
    <row r="9" spans="2:5" x14ac:dyDescent="0.25">
      <c r="B9" s="33"/>
      <c r="C9" t="s">
        <v>207</v>
      </c>
      <c r="D9" s="30">
        <v>3</v>
      </c>
      <c r="E9" s="30"/>
    </row>
    <row r="10" spans="2:5" x14ac:dyDescent="0.25">
      <c r="E10" s="30"/>
    </row>
    <row r="11" spans="2:5" x14ac:dyDescent="0.25">
      <c r="B11" s="33" t="s">
        <v>20</v>
      </c>
      <c r="C11" t="s">
        <v>205</v>
      </c>
      <c r="D11" s="31" t="s">
        <v>210</v>
      </c>
      <c r="E11" s="30" t="s">
        <v>14</v>
      </c>
    </row>
    <row r="12" spans="2:5" x14ac:dyDescent="0.25">
      <c r="B12" s="33"/>
      <c r="C12" t="s">
        <v>208</v>
      </c>
      <c r="D12" s="30">
        <v>4</v>
      </c>
      <c r="E12" s="30"/>
    </row>
    <row r="13" spans="2:5" x14ac:dyDescent="0.25">
      <c r="B13" s="33"/>
      <c r="C13" t="s">
        <v>209</v>
      </c>
      <c r="D13" s="30">
        <v>5</v>
      </c>
      <c r="E13" s="30"/>
    </row>
  </sheetData>
  <mergeCells count="3">
    <mergeCell ref="B11:B13"/>
    <mergeCell ref="B6:B9"/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Outstanding</vt:lpstr>
      <vt:lpstr>OPCOES</vt:lpstr>
      <vt:lpstr>Plan1</vt:lpstr>
      <vt:lpstr>Outstanding!Area_de_impressao</vt:lpstr>
      <vt:lpstr>KK</vt:lpstr>
      <vt:lpstr>STATUS</vt:lpstr>
      <vt:lpstr>tabelaa</vt:lpstr>
      <vt:lpstr>TO_BE_VALIDATED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Ednilson Martins</dc:creator>
  <cp:lastModifiedBy>Ednilson</cp:lastModifiedBy>
  <cp:revision/>
  <dcterms:created xsi:type="dcterms:W3CDTF">2014-09-06T20:31:35Z</dcterms:created>
  <dcterms:modified xsi:type="dcterms:W3CDTF">2015-12-06T17:34:15Z</dcterms:modified>
</cp:coreProperties>
</file>