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R1PEPF00000EFE\EXCELCNV\67221117-98b0-4d82-8800-b4057530d1d6\"/>
    </mc:Choice>
  </mc:AlternateContent>
  <xr:revisionPtr revIDLastSave="94" documentId="8_{A016CECF-09CA-4718-BBAD-D8C3F23ED94B}" xr6:coauthVersionLast="47" xr6:coauthVersionMax="47" xr10:uidLastSave="{9A4BDA29-1B41-4900-A883-E4364BA08AD0}"/>
  <bookViews>
    <workbookView xWindow="-60" yWindow="-60" windowWidth="15480" windowHeight="11640" xr2:uid="{52301100-8C67-4DC2-A191-C021E025048E}"/>
  </bookViews>
  <sheets>
    <sheet name="in" sheetId="1" r:id="rId1"/>
  </sheets>
  <definedNames>
    <definedName name="_xlnm._FilterDatabase" localSheetId="0" hidden="1">in!$A$1:$P$159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2" i="1"/>
</calcChain>
</file>

<file path=xl/sharedStrings.xml><?xml version="1.0" encoding="utf-8"?>
<sst xmlns="http://schemas.openxmlformats.org/spreadsheetml/2006/main" count="1290" uniqueCount="704">
  <si>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</si>
  <si>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</si>
  <si>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</si>
  <si>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</si>
  <si>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</si>
  <si>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</si>
  <si>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</si>
  <si>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</si>
  <si>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</si>
  <si>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</si>
  <si>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</si>
  <si>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</si>
  <si>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</si>
  <si>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</si>
  <si>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</si>
  <si>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</si>
  <si>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</si>
  <si>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</si>
  <si>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16.36</t>
  </si>
  <si>
    <t>Passenger</t>
  </si>
  <si>
    <t>21.5</t>
  </si>
  <si>
    <t>1.8</t>
  </si>
  <si>
    <t>101.2</t>
  </si>
  <si>
    <t>67.3</t>
  </si>
  <si>
    <t>172.4</t>
  </si>
  <si>
    <t>13.2</t>
  </si>
  <si>
    <t>TL</t>
  </si>
  <si>
    <t>28.4</t>
  </si>
  <si>
    <t>3.2</t>
  </si>
  <si>
    <t>108.1</t>
  </si>
  <si>
    <t>70.3</t>
  </si>
  <si>
    <t>192.9</t>
  </si>
  <si>
    <t>17.2</t>
  </si>
  <si>
    <t>CL</t>
  </si>
  <si>
    <t>106.9</t>
  </si>
  <si>
    <t>70.6</t>
  </si>
  <si>
    <t>3.47</t>
  </si>
  <si>
    <t>RL</t>
  </si>
  <si>
    <t>3.5</t>
  </si>
  <si>
    <t>114.6</t>
  </si>
  <si>
    <t>71.4</t>
  </si>
  <si>
    <t>196.6</t>
  </si>
  <si>
    <t>3.85</t>
  </si>
  <si>
    <t>Audi</t>
  </si>
  <si>
    <t>A4</t>
  </si>
  <si>
    <t>23.99</t>
  </si>
  <si>
    <t>102.6</t>
  </si>
  <si>
    <t>68.2</t>
  </si>
  <si>
    <t>16.4</t>
  </si>
  <si>
    <t>A6</t>
  </si>
  <si>
    <t>33.95</t>
  </si>
  <si>
    <t>2.8</t>
  </si>
  <si>
    <t>108.7</t>
  </si>
  <si>
    <t>76.1</t>
  </si>
  <si>
    <t>18.5</t>
  </si>
  <si>
    <t>A8</t>
  </si>
  <si>
    <t>4.2</t>
  </si>
  <si>
    <t>198.2</t>
  </si>
  <si>
    <t>23.7</t>
  </si>
  <si>
    <t>BMW</t>
  </si>
  <si>
    <t>323i</t>
  </si>
  <si>
    <t>26.99</t>
  </si>
  <si>
    <t>2.5</t>
  </si>
  <si>
    <t>107.3</t>
  </si>
  <si>
    <t>68.4</t>
  </si>
  <si>
    <t>16.6</t>
  </si>
  <si>
    <t>328i</t>
  </si>
  <si>
    <t>33.4</t>
  </si>
  <si>
    <t>68.5</t>
  </si>
  <si>
    <t>528i</t>
  </si>
  <si>
    <t>38.9</t>
  </si>
  <si>
    <t>111.4</t>
  </si>
  <si>
    <t>70.9</t>
  </si>
  <si>
    <t>Buick</t>
  </si>
  <si>
    <t>Century</t>
  </si>
  <si>
    <t>3.1</t>
  </si>
  <si>
    <t>72.7</t>
  </si>
  <si>
    <t>194.6</t>
  </si>
  <si>
    <t>17.5</t>
  </si>
  <si>
    <t>Regal</t>
  </si>
  <si>
    <t>13.74</t>
  </si>
  <si>
    <t>25.3</t>
  </si>
  <si>
    <t>3.8</t>
  </si>
  <si>
    <t>196.2</t>
  </si>
  <si>
    <t>Park Avenue</t>
  </si>
  <si>
    <t>20.19</t>
  </si>
  <si>
    <t>113.8</t>
  </si>
  <si>
    <t>74.7</t>
  </si>
  <si>
    <t>206.8</t>
  </si>
  <si>
    <t>LeSabre</t>
  </si>
  <si>
    <t>13.36</t>
  </si>
  <si>
    <t>112.2</t>
  </si>
  <si>
    <t>73.5</t>
  </si>
  <si>
    <t>Cadillac</t>
  </si>
  <si>
    <t>DeVille</t>
  </si>
  <si>
    <t>4.6</t>
  </si>
  <si>
    <t>115.3</t>
  </si>
  <si>
    <t>74.5</t>
  </si>
  <si>
    <t>207.2</t>
  </si>
  <si>
    <t>Seville</t>
  </si>
  <si>
    <t>27.1</t>
  </si>
  <si>
    <t>Eldorado</t>
  </si>
  <si>
    <t>75.5</t>
  </si>
  <si>
    <t>200.6</t>
  </si>
  <si>
    <t>Catera</t>
  </si>
  <si>
    <t>31.01</t>
  </si>
  <si>
    <t>107.4</t>
  </si>
  <si>
    <t>194.8</t>
  </si>
  <si>
    <t>3.77</t>
  </si>
  <si>
    <t>Escalade</t>
  </si>
  <si>
    <t>Car</t>
  </si>
  <si>
    <t>5.7</t>
  </si>
  <si>
    <t>117.5</t>
  </si>
  <si>
    <t>201.2</t>
  </si>
  <si>
    <t>Chevrolet</t>
  </si>
  <si>
    <t>Cavalier</t>
  </si>
  <si>
    <t>9.25</t>
  </si>
  <si>
    <t>13.26</t>
  </si>
  <si>
    <t>2.2</t>
  </si>
  <si>
    <t>104.1</t>
  </si>
  <si>
    <t>67.9</t>
  </si>
  <si>
    <t>180.9</t>
  </si>
  <si>
    <t>14.3</t>
  </si>
  <si>
    <t>Malibu</t>
  </si>
  <si>
    <t>69.4</t>
  </si>
  <si>
    <t>190.4</t>
  </si>
  <si>
    <t>Lumina</t>
  </si>
  <si>
    <t>10.31</t>
  </si>
  <si>
    <t>18.89</t>
  </si>
  <si>
    <t>107.5</t>
  </si>
  <si>
    <t>72.5</t>
  </si>
  <si>
    <t>200.9</t>
  </si>
  <si>
    <t>3.33</t>
  </si>
  <si>
    <t>Monte Carlo</t>
  </si>
  <si>
    <t>19.39</t>
  </si>
  <si>
    <t>3.4</t>
  </si>
  <si>
    <t>110.5</t>
  </si>
  <si>
    <t>197.9</t>
  </si>
  <si>
    <t>3.34</t>
  </si>
  <si>
    <t>Camaro</t>
  </si>
  <si>
    <t>24.34</t>
  </si>
  <si>
    <t>101.1</t>
  </si>
  <si>
    <t>74.1</t>
  </si>
  <si>
    <t>193.2</t>
  </si>
  <si>
    <t>16.8</t>
  </si>
  <si>
    <t>Corvette</t>
  </si>
  <si>
    <t>104.5</t>
  </si>
  <si>
    <t>73.6</t>
  </si>
  <si>
    <t>179.7</t>
  </si>
  <si>
    <t>3.21</t>
  </si>
  <si>
    <t>19.1</t>
  </si>
  <si>
    <t>Prizm</t>
  </si>
  <si>
    <t>13.96</t>
  </si>
  <si>
    <t>97.1</t>
  </si>
  <si>
    <t>66.7</t>
  </si>
  <si>
    <t>174.3</t>
  </si>
  <si>
    <t>Metro</t>
  </si>
  <si>
    <t>5.16</t>
  </si>
  <si>
    <t>93.1</t>
  </si>
  <si>
    <t>62.6</t>
  </si>
  <si>
    <t>149.4</t>
  </si>
  <si>
    <t>10.3</t>
  </si>
  <si>
    <t>Impala</t>
  </si>
  <si>
    <t>Chrysler</t>
  </si>
  <si>
    <t>Sebring Coupe</t>
  </si>
  <si>
    <t>12.36</t>
  </si>
  <si>
    <t>19.84</t>
  </si>
  <si>
    <t>103.7</t>
  </si>
  <si>
    <t>69.7</t>
  </si>
  <si>
    <t>190.9</t>
  </si>
  <si>
    <t>15.9</t>
  </si>
  <si>
    <t>Sebring Conv.</t>
  </si>
  <si>
    <t>14.18</t>
  </si>
  <si>
    <t>69.2</t>
  </si>
  <si>
    <t>Concorde</t>
  </si>
  <si>
    <t>2.7</t>
  </si>
  <si>
    <t>74.4</t>
  </si>
  <si>
    <t>209.1</t>
  </si>
  <si>
    <t>Cirrus</t>
  </si>
  <si>
    <t>12.64</t>
  </si>
  <si>
    <t>16.48</t>
  </si>
  <si>
    <t>LHS</t>
  </si>
  <si>
    <t>28.34</t>
  </si>
  <si>
    <t>207.7</t>
  </si>
  <si>
    <t>300M</t>
  </si>
  <si>
    <t>197.8</t>
  </si>
  <si>
    <t>Dodge</t>
  </si>
  <si>
    <t>Neon</t>
  </si>
  <si>
    <t>7.75</t>
  </si>
  <si>
    <t>174.4</t>
  </si>
  <si>
    <t>12.5</t>
  </si>
  <si>
    <t>Avenger</t>
  </si>
  <si>
    <t>69.1</t>
  </si>
  <si>
    <t>190.2</t>
  </si>
  <si>
    <t>Stratus</t>
  </si>
  <si>
    <t>20.23</t>
  </si>
  <si>
    <t>Intrepid</t>
  </si>
  <si>
    <t>203.7</t>
  </si>
  <si>
    <t>Viper</t>
  </si>
  <si>
    <t>58.47</t>
  </si>
  <si>
    <t>96.2</t>
  </si>
  <si>
    <t>75.7</t>
  </si>
  <si>
    <t>176.7</t>
  </si>
  <si>
    <t>Ram Pickup</t>
  </si>
  <si>
    <t>15.06</t>
  </si>
  <si>
    <t>19.46</t>
  </si>
  <si>
    <t>5.2</t>
  </si>
  <si>
    <t>138.7</t>
  </si>
  <si>
    <t>79.3</t>
  </si>
  <si>
    <t>224.2</t>
  </si>
  <si>
    <t>4.47</t>
  </si>
  <si>
    <t>Ram Wagon</t>
  </si>
  <si>
    <t>15.51</t>
  </si>
  <si>
    <t>3.9</t>
  </si>
  <si>
    <t>109.6</t>
  </si>
  <si>
    <t>78.8</t>
  </si>
  <si>
    <t>192.6</t>
  </si>
  <si>
    <t>Ram Van</t>
  </si>
  <si>
    <t>127.2</t>
  </si>
  <si>
    <t>208.5</t>
  </si>
  <si>
    <t>Dakota</t>
  </si>
  <si>
    <t>11.26</t>
  </si>
  <si>
    <t>16.98</t>
  </si>
  <si>
    <t>71.5</t>
  </si>
  <si>
    <t>Durango</t>
  </si>
  <si>
    <t>26.31</t>
  </si>
  <si>
    <t>115.7</t>
  </si>
  <si>
    <t>71.7</t>
  </si>
  <si>
    <t>193.5</t>
  </si>
  <si>
    <t>Caravan</t>
  </si>
  <si>
    <t>2.4</t>
  </si>
  <si>
    <t>113.3</t>
  </si>
  <si>
    <t>76.8</t>
  </si>
  <si>
    <t>186.3</t>
  </si>
  <si>
    <t>Ford</t>
  </si>
  <si>
    <t>Escort</t>
  </si>
  <si>
    <t>12.07</t>
  </si>
  <si>
    <t>98.4</t>
  </si>
  <si>
    <t>174.7</t>
  </si>
  <si>
    <t>12.7</t>
  </si>
  <si>
    <t>Mustang</t>
  </si>
  <si>
    <t>12.76</t>
  </si>
  <si>
    <t>21.56</t>
  </si>
  <si>
    <t>101.3</t>
  </si>
  <si>
    <t>73.1</t>
  </si>
  <si>
    <t>183.2</t>
  </si>
  <si>
    <t>15.7</t>
  </si>
  <si>
    <t>Contour</t>
  </si>
  <si>
    <t>106.5</t>
  </si>
  <si>
    <t>184.6</t>
  </si>
  <si>
    <t>Taurus</t>
  </si>
  <si>
    <t>108.5</t>
  </si>
  <si>
    <t>197.6</t>
  </si>
  <si>
    <t>Focus</t>
  </si>
  <si>
    <t>66.9</t>
  </si>
  <si>
    <t>174.8</t>
  </si>
  <si>
    <t>Crown Victoria</t>
  </si>
  <si>
    <t>14.21</t>
  </si>
  <si>
    <t>114.7</t>
  </si>
  <si>
    <t>78.2</t>
  </si>
  <si>
    <t>Explorer</t>
  </si>
  <si>
    <t>16.64</t>
  </si>
  <si>
    <t>31.93</t>
  </si>
  <si>
    <t>111.6</t>
  </si>
  <si>
    <t>70.2</t>
  </si>
  <si>
    <t>190.7</t>
  </si>
  <si>
    <t>Windstar</t>
  </si>
  <si>
    <t>21.41</t>
  </si>
  <si>
    <t>120.7</t>
  </si>
  <si>
    <t>76.6</t>
  </si>
  <si>
    <t>Expedition</t>
  </si>
  <si>
    <t>78.7</t>
  </si>
  <si>
    <t>204.6</t>
  </si>
  <si>
    <t>Ranger</t>
  </si>
  <si>
    <t>7.85</t>
  </si>
  <si>
    <t>12.05</t>
  </si>
  <si>
    <t>200.7</t>
  </si>
  <si>
    <t>F-Series</t>
  </si>
  <si>
    <t>138.5</t>
  </si>
  <si>
    <t>79.1</t>
  </si>
  <si>
    <t>224.5</t>
  </si>
  <si>
    <t>25.1</t>
  </si>
  <si>
    <t>Honda</t>
  </si>
  <si>
    <t>Civic</t>
  </si>
  <si>
    <t>9.85</t>
  </si>
  <si>
    <t>1.6</t>
  </si>
  <si>
    <t>103.2</t>
  </si>
  <si>
    <t>67.1</t>
  </si>
  <si>
    <t>175.1</t>
  </si>
  <si>
    <t>11.9</t>
  </si>
  <si>
    <t>Accord</t>
  </si>
  <si>
    <t>13.21</t>
  </si>
  <si>
    <t>15.35</t>
  </si>
  <si>
    <t>2.3</t>
  </si>
  <si>
    <t>188.8</t>
  </si>
  <si>
    <t>17.1</t>
  </si>
  <si>
    <t>CR-V</t>
  </si>
  <si>
    <t>17.71</t>
  </si>
  <si>
    <t>20.55</t>
  </si>
  <si>
    <t>68.9</t>
  </si>
  <si>
    <t>177.6</t>
  </si>
  <si>
    <t>15.3</t>
  </si>
  <si>
    <t>Passport</t>
  </si>
  <si>
    <t>26.6</t>
  </si>
  <si>
    <t>106.4</t>
  </si>
  <si>
    <t>70.4</t>
  </si>
  <si>
    <t>178.2</t>
  </si>
  <si>
    <t>21.1</t>
  </si>
  <si>
    <t>Odyssey</t>
  </si>
  <si>
    <t>19.49</t>
  </si>
  <si>
    <t>118.1</t>
  </si>
  <si>
    <t>75.6</t>
  </si>
  <si>
    <t>Hyundai</t>
  </si>
  <si>
    <t>Accent</t>
  </si>
  <si>
    <t>5.86</t>
  </si>
  <si>
    <t>1.5</t>
  </si>
  <si>
    <t>96.1</t>
  </si>
  <si>
    <t>65.7</t>
  </si>
  <si>
    <t>166.7</t>
  </si>
  <si>
    <t>2.24</t>
  </si>
  <si>
    <t>Elantra</t>
  </si>
  <si>
    <t>100.4</t>
  </si>
  <si>
    <t>14.5</t>
  </si>
  <si>
    <t>Sonata</t>
  </si>
  <si>
    <t>8.91</t>
  </si>
  <si>
    <t>106.3</t>
  </si>
  <si>
    <t>71.6</t>
  </si>
  <si>
    <t>185.4</t>
  </si>
  <si>
    <t>Infiniti</t>
  </si>
  <si>
    <t>I30</t>
  </si>
  <si>
    <t>19.69</t>
  </si>
  <si>
    <t>108.3</t>
  </si>
  <si>
    <t>193.7</t>
  </si>
  <si>
    <t>Jaguar</t>
  </si>
  <si>
    <t>S-Type</t>
  </si>
  <si>
    <t>42.8</t>
  </si>
  <si>
    <t>114.5</t>
  </si>
  <si>
    <t>191.3</t>
  </si>
  <si>
    <t>3.65</t>
  </si>
  <si>
    <t>18.4</t>
  </si>
  <si>
    <t>Jeep</t>
  </si>
  <si>
    <t>Wrangler</t>
  </si>
  <si>
    <t>14.46</t>
  </si>
  <si>
    <t>93.4</t>
  </si>
  <si>
    <t>Cherokee</t>
  </si>
  <si>
    <t>21.62</t>
  </si>
  <si>
    <t>101.4</t>
  </si>
  <si>
    <t>167.5</t>
  </si>
  <si>
    <t>Grand Cherokee</t>
  </si>
  <si>
    <t>18.81</t>
  </si>
  <si>
    <t>105.9</t>
  </si>
  <si>
    <t>72.3</t>
  </si>
  <si>
    <t>181.5</t>
  </si>
  <si>
    <t>3.88</t>
  </si>
  <si>
    <t>20.5</t>
  </si>
  <si>
    <t>Lexus</t>
  </si>
  <si>
    <t>ES300</t>
  </si>
  <si>
    <t>105.1</t>
  </si>
  <si>
    <t>70.5</t>
  </si>
  <si>
    <t>GS300</t>
  </si>
  <si>
    <t>110.2</t>
  </si>
  <si>
    <t>189.2</t>
  </si>
  <si>
    <t>19.8</t>
  </si>
  <si>
    <t>GS400</t>
  </si>
  <si>
    <t>LS400</t>
  </si>
  <si>
    <t>196.7</t>
  </si>
  <si>
    <t>3.89</t>
  </si>
  <si>
    <t>22.5</t>
  </si>
  <si>
    <t>LX470</t>
  </si>
  <si>
    <t>4.7</t>
  </si>
  <si>
    <t>76.4</t>
  </si>
  <si>
    <t>192.5</t>
  </si>
  <si>
    <t>25.4</t>
  </si>
  <si>
    <t>RX300</t>
  </si>
  <si>
    <t>180.1</t>
  </si>
  <si>
    <t>Lincoln</t>
  </si>
  <si>
    <t>Continental</t>
  </si>
  <si>
    <t>39.08</t>
  </si>
  <si>
    <t>Town car</t>
  </si>
  <si>
    <t>43.33</t>
  </si>
  <si>
    <t>117.7</t>
  </si>
  <si>
    <t>215.3</t>
  </si>
  <si>
    <t>Navigator</t>
  </si>
  <si>
    <t>42.66</t>
  </si>
  <si>
    <t>5.4</t>
  </si>
  <si>
    <t>79.9</t>
  </si>
  <si>
    <t>204.8</t>
  </si>
  <si>
    <t>Mitsubishi</t>
  </si>
  <si>
    <t>Mirage</t>
  </si>
  <si>
    <t>66.5</t>
  </si>
  <si>
    <t>173.6</t>
  </si>
  <si>
    <t>2.25</t>
  </si>
  <si>
    <t>Eclipse</t>
  </si>
  <si>
    <t>100.8</t>
  </si>
  <si>
    <t>175.4</t>
  </si>
  <si>
    <t>2.91</t>
  </si>
  <si>
    <t>Galant</t>
  </si>
  <si>
    <t>187.8</t>
  </si>
  <si>
    <t>16.3</t>
  </si>
  <si>
    <t>Diamante</t>
  </si>
  <si>
    <t>107.1</t>
  </si>
  <si>
    <t>194.1</t>
  </si>
  <si>
    <t>3000GT</t>
  </si>
  <si>
    <t>20.94</t>
  </si>
  <si>
    <t>25.45</t>
  </si>
  <si>
    <t>97.2</t>
  </si>
  <si>
    <t>72.4</t>
  </si>
  <si>
    <t>180.3</t>
  </si>
  <si>
    <t>Montero</t>
  </si>
  <si>
    <t>69.9</t>
  </si>
  <si>
    <t>186.6</t>
  </si>
  <si>
    <t>4.52</t>
  </si>
  <si>
    <t>24.3</t>
  </si>
  <si>
    <t>Montero Sport</t>
  </si>
  <si>
    <t>13.88</t>
  </si>
  <si>
    <t>178.3</t>
  </si>
  <si>
    <t>3.51</t>
  </si>
  <si>
    <t>19.5</t>
  </si>
  <si>
    <t>Mercury</t>
  </si>
  <si>
    <t>Mystique</t>
  </si>
  <si>
    <t>8.8</t>
  </si>
  <si>
    <t>16.24</t>
  </si>
  <si>
    <t>184.8</t>
  </si>
  <si>
    <t>Cougar</t>
  </si>
  <si>
    <t>13.89</t>
  </si>
  <si>
    <t>16.54</t>
  </si>
  <si>
    <t>69.6</t>
  </si>
  <si>
    <t>Sable</t>
  </si>
  <si>
    <t>11.03</t>
  </si>
  <si>
    <t>199.7</t>
  </si>
  <si>
    <t>Grand Marquis</t>
  </si>
  <si>
    <t>Mountaineer</t>
  </si>
  <si>
    <t>20.43</t>
  </si>
  <si>
    <t>27.56</t>
  </si>
  <si>
    <t>190.1</t>
  </si>
  <si>
    <t>Villager</t>
  </si>
  <si>
    <t>22.51</t>
  </si>
  <si>
    <t>3.3</t>
  </si>
  <si>
    <t>74.9</t>
  </si>
  <si>
    <t>194.7</t>
  </si>
  <si>
    <t>Mercedes-B</t>
  </si>
  <si>
    <t>C-Class</t>
  </si>
  <si>
    <t>26.05</t>
  </si>
  <si>
    <t>31.75</t>
  </si>
  <si>
    <t>67.7</t>
  </si>
  <si>
    <t>177.4</t>
  </si>
  <si>
    <t>3.25</t>
  </si>
  <si>
    <t>E-Class</t>
  </si>
  <si>
    <t>41.45</t>
  </si>
  <si>
    <t>49.9</t>
  </si>
  <si>
    <t>111.5</t>
  </si>
  <si>
    <t>70.8</t>
  </si>
  <si>
    <t>189.4</t>
  </si>
  <si>
    <t>S-Class</t>
  </si>
  <si>
    <t>4.3</t>
  </si>
  <si>
    <t>121.5</t>
  </si>
  <si>
    <t>203.1</t>
  </si>
  <si>
    <t>23.2</t>
  </si>
  <si>
    <t>SL-Class</t>
  </si>
  <si>
    <t>58.6</t>
  </si>
  <si>
    <t>82.6</t>
  </si>
  <si>
    <t>71.3</t>
  </si>
  <si>
    <t>177.1</t>
  </si>
  <si>
    <t>SLK</t>
  </si>
  <si>
    <t>94.5</t>
  </si>
  <si>
    <t>67.5</t>
  </si>
  <si>
    <t>157.9</t>
  </si>
  <si>
    <t>SLK230</t>
  </si>
  <si>
    <t>157.3</t>
  </si>
  <si>
    <t>CLK Coupe</t>
  </si>
  <si>
    <t>41.6</t>
  </si>
  <si>
    <t>67.8</t>
  </si>
  <si>
    <t>CL500</t>
  </si>
  <si>
    <t>85.5</t>
  </si>
  <si>
    <t>113.6</t>
  </si>
  <si>
    <t>M-Class</t>
  </si>
  <si>
    <t>35.3</t>
  </si>
  <si>
    <t>72.2</t>
  </si>
  <si>
    <t>180.6</t>
  </si>
  <si>
    <t>Nissan</t>
  </si>
  <si>
    <t>Sentra</t>
  </si>
  <si>
    <t>8.45</t>
  </si>
  <si>
    <t>99.8</t>
  </si>
  <si>
    <t>177.5</t>
  </si>
  <si>
    <t>Altima</t>
  </si>
  <si>
    <t>20.39</t>
  </si>
  <si>
    <t>103.1</t>
  </si>
  <si>
    <t>183.5</t>
  </si>
  <si>
    <t>Maxima</t>
  </si>
  <si>
    <t>190.5</t>
  </si>
  <si>
    <t>Quest</t>
  </si>
  <si>
    <t>15.38</t>
  </si>
  <si>
    <t>Pathfinder</t>
  </si>
  <si>
    <t>17.81</t>
  </si>
  <si>
    <t>182.6</t>
  </si>
  <si>
    <t>Xterra</t>
  </si>
  <si>
    <t>104.3</t>
  </si>
  <si>
    <t>19.4</t>
  </si>
  <si>
    <t>Frontier</t>
  </si>
  <si>
    <t>17.89</t>
  </si>
  <si>
    <t>116.1</t>
  </si>
  <si>
    <t>196.1</t>
  </si>
  <si>
    <t>Oldsmobile</t>
  </si>
  <si>
    <t>Cutlass</t>
  </si>
  <si>
    <t>11.24</t>
  </si>
  <si>
    <t>15.2</t>
  </si>
  <si>
    <t>Intrigue</t>
  </si>
  <si>
    <t>24.15</t>
  </si>
  <si>
    <t>195.9</t>
  </si>
  <si>
    <t>Alero</t>
  </si>
  <si>
    <t>18.27</t>
  </si>
  <si>
    <t>70.1</t>
  </si>
  <si>
    <t>186.7</t>
  </si>
  <si>
    <t>Aurora</t>
  </si>
  <si>
    <t>19.89</t>
  </si>
  <si>
    <t>205.4</t>
  </si>
  <si>
    <t>Bravada</t>
  </si>
  <si>
    <t>181.2</t>
  </si>
  <si>
    <t>Silhouette</t>
  </si>
  <si>
    <t>15.24</t>
  </si>
  <si>
    <t>201.4</t>
  </si>
  <si>
    <t>6/25/2011</t>
  </si>
  <si>
    <t>Plymouth</t>
  </si>
  <si>
    <t>4/26/2011</t>
  </si>
  <si>
    <t>Breeze</t>
  </si>
  <si>
    <t>9.8</t>
  </si>
  <si>
    <t>16.08</t>
  </si>
  <si>
    <t>11/14/2011</t>
  </si>
  <si>
    <t>Voyager</t>
  </si>
  <si>
    <t>18.85</t>
  </si>
  <si>
    <t>4/24/2011</t>
  </si>
  <si>
    <t>Prowler</t>
  </si>
  <si>
    <t>76.3</t>
  </si>
  <si>
    <t>165.4</t>
  </si>
  <si>
    <t>2.85</t>
  </si>
  <si>
    <t>6/27/2012</t>
  </si>
  <si>
    <t>Pontiac</t>
  </si>
  <si>
    <t>Sunfire</t>
  </si>
  <si>
    <t>13.79</t>
  </si>
  <si>
    <t>21.61</t>
  </si>
  <si>
    <t>181.9</t>
  </si>
  <si>
    <t>1/25/2012</t>
  </si>
  <si>
    <t>Grand Am</t>
  </si>
  <si>
    <t>10.29</t>
  </si>
  <si>
    <t>19.72</t>
  </si>
  <si>
    <t>11/26/2012</t>
  </si>
  <si>
    <t>Firebird</t>
  </si>
  <si>
    <t>25.31</t>
  </si>
  <si>
    <t>193.4</t>
  </si>
  <si>
    <t>6/16/2012</t>
  </si>
  <si>
    <t>Grand Prix</t>
  </si>
  <si>
    <t>14.01</t>
  </si>
  <si>
    <t>196.5</t>
  </si>
  <si>
    <t>10/15/2012</t>
  </si>
  <si>
    <t>Bonneville</t>
  </si>
  <si>
    <t>72.6</t>
  </si>
  <si>
    <t>202.5</t>
  </si>
  <si>
    <t>3.59</t>
  </si>
  <si>
    <t>5/18/2011</t>
  </si>
  <si>
    <t>Montana</t>
  </si>
  <si>
    <t>201.3</t>
  </si>
  <si>
    <t>7/22/2012</t>
  </si>
  <si>
    <t>Porsche</t>
  </si>
  <si>
    <t>Boxter</t>
  </si>
  <si>
    <t>41.25</t>
  </si>
  <si>
    <t>41.43</t>
  </si>
  <si>
    <t>95.2</t>
  </si>
  <si>
    <t>2/19/2012</t>
  </si>
  <si>
    <t>Carrera Coupe</t>
  </si>
  <si>
    <t>71.02</t>
  </si>
  <si>
    <t>92.6</t>
  </si>
  <si>
    <t>69.5</t>
  </si>
  <si>
    <t>174.5</t>
  </si>
  <si>
    <t>12/21/2012</t>
  </si>
  <si>
    <t>Carrera Cabrio</t>
  </si>
  <si>
    <t>67.55</t>
  </si>
  <si>
    <t>74.97</t>
  </si>
  <si>
    <t>Saab</t>
  </si>
  <si>
    <t>5-Sep</t>
  </si>
  <si>
    <t>33.12</t>
  </si>
  <si>
    <t>3.28</t>
  </si>
  <si>
    <t>3-Sep</t>
  </si>
  <si>
    <t>26.1</t>
  </si>
  <si>
    <t>67.4</t>
  </si>
  <si>
    <t>182.2</t>
  </si>
  <si>
    <t>2.99</t>
  </si>
  <si>
    <t>16.9</t>
  </si>
  <si>
    <t>Saturn</t>
  </si>
  <si>
    <t>SL</t>
  </si>
  <si>
    <t>9.2</t>
  </si>
  <si>
    <t>1.9</t>
  </si>
  <si>
    <t>102.4</t>
  </si>
  <si>
    <t>66.4</t>
  </si>
  <si>
    <t>176.9</t>
  </si>
  <si>
    <t>12.1</t>
  </si>
  <si>
    <t>8/16/2012</t>
  </si>
  <si>
    <t>SC</t>
  </si>
  <si>
    <t>10.59</t>
  </si>
  <si>
    <t>3/16/2011</t>
  </si>
  <si>
    <t>SW</t>
  </si>
  <si>
    <t>10.79</t>
  </si>
  <si>
    <t>14.29</t>
  </si>
  <si>
    <t>1/15/2011</t>
  </si>
  <si>
    <t>LW</t>
  </si>
  <si>
    <t>13.1</t>
  </si>
  <si>
    <t>LS</t>
  </si>
  <si>
    <t>15.01</t>
  </si>
  <si>
    <t>Subaru</t>
  </si>
  <si>
    <t>Outback</t>
  </si>
  <si>
    <t>103.5</t>
  </si>
  <si>
    <t>185.8</t>
  </si>
  <si>
    <t>Forester</t>
  </si>
  <si>
    <t>99.4</t>
  </si>
  <si>
    <t>68.3</t>
  </si>
  <si>
    <t>175.2</t>
  </si>
  <si>
    <t>Toyota</t>
  </si>
  <si>
    <t>Corolla</t>
  </si>
  <si>
    <t>2.42</t>
  </si>
  <si>
    <t>Camry</t>
  </si>
  <si>
    <t>105.2</t>
  </si>
  <si>
    <t>188.5</t>
  </si>
  <si>
    <t>Avalon</t>
  </si>
  <si>
    <t>18.14</t>
  </si>
  <si>
    <t>191.9</t>
  </si>
  <si>
    <t>8/31/2011</t>
  </si>
  <si>
    <t>Celica</t>
  </si>
  <si>
    <t>170.5</t>
  </si>
  <si>
    <t>12/29/2012</t>
  </si>
  <si>
    <t>Tacoma</t>
  </si>
  <si>
    <t>103.3</t>
  </si>
  <si>
    <t>178.7</t>
  </si>
  <si>
    <t>2.58</t>
  </si>
  <si>
    <t>15.1</t>
  </si>
  <si>
    <t>Sienna</t>
  </si>
  <si>
    <t>114.2</t>
  </si>
  <si>
    <t>73.4</t>
  </si>
  <si>
    <t>20.9</t>
  </si>
  <si>
    <t>RAV4</t>
  </si>
  <si>
    <t>94.9</t>
  </si>
  <si>
    <t>163.8</t>
  </si>
  <si>
    <t>4Runner</t>
  </si>
  <si>
    <t>105.3</t>
  </si>
  <si>
    <t>183.3</t>
  </si>
  <si>
    <t>3.44</t>
  </si>
  <si>
    <t>Land Cruiser</t>
  </si>
  <si>
    <t>34.08</t>
  </si>
  <si>
    <t>9/25/2011</t>
  </si>
  <si>
    <t>Volkswagen</t>
  </si>
  <si>
    <t>Golf</t>
  </si>
  <si>
    <t>14.9</t>
  </si>
  <si>
    <t>98.9</t>
  </si>
  <si>
    <t>163.3</t>
  </si>
  <si>
    <t>1/24/2011</t>
  </si>
  <si>
    <t>Jetta</t>
  </si>
  <si>
    <t>13.24</t>
  </si>
  <si>
    <t>16.7</t>
  </si>
  <si>
    <t>172.3</t>
  </si>
  <si>
    <t>8/27/2011</t>
  </si>
  <si>
    <t>Passat</t>
  </si>
  <si>
    <t>21.2</t>
  </si>
  <si>
    <t>184.1</t>
  </si>
  <si>
    <t>10/30/2012</t>
  </si>
  <si>
    <t>Cabrio</t>
  </si>
  <si>
    <t>19.99</t>
  </si>
  <si>
    <t>97.4</t>
  </si>
  <si>
    <t>160.4</t>
  </si>
  <si>
    <t>13.7</t>
  </si>
  <si>
    <t>5/31/2011</t>
  </si>
  <si>
    <t>GTI</t>
  </si>
  <si>
    <t>13.76</t>
  </si>
  <si>
    <t>14.6</t>
  </si>
  <si>
    <t>Beetle</t>
  </si>
  <si>
    <t>161.1</t>
  </si>
  <si>
    <t>10/20/2011</t>
  </si>
  <si>
    <t>Volvo</t>
  </si>
  <si>
    <t>S40</t>
  </si>
  <si>
    <t>23.4</t>
  </si>
  <si>
    <t>100.5</t>
  </si>
  <si>
    <t>67.6</t>
  </si>
  <si>
    <t>176.6</t>
  </si>
  <si>
    <t>15.8</t>
  </si>
  <si>
    <t>2/18/2011</t>
  </si>
  <si>
    <t>V40</t>
  </si>
  <si>
    <t>24.4</t>
  </si>
  <si>
    <t>9/21/2011</t>
  </si>
  <si>
    <t>S70</t>
  </si>
  <si>
    <t>27.5</t>
  </si>
  <si>
    <t>104.9</t>
  </si>
  <si>
    <t>69.3</t>
  </si>
  <si>
    <t>185.9</t>
  </si>
  <si>
    <t>17.9</t>
  </si>
  <si>
    <t>11/24/2012</t>
  </si>
  <si>
    <t>V70</t>
  </si>
  <si>
    <t>28.8</t>
  </si>
  <si>
    <t>186.2</t>
  </si>
  <si>
    <t>C70</t>
  </si>
  <si>
    <t>45.5</t>
  </si>
  <si>
    <t>185.7</t>
  </si>
  <si>
    <t>S80</t>
  </si>
  <si>
    <t>2.9</t>
  </si>
  <si>
    <t>109.9</t>
  </si>
  <si>
    <t>72.1</t>
  </si>
  <si>
    <t>189.8</t>
  </si>
  <si>
    <t>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</si>
</sst>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5C]#,##0.00"/>
    <numFmt numFmtId="165" formatCode="#,##0.00\ [$₸-43F]"/>
    <numFmt numFmtId="166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14" borderId="0" xfId="23"/>
    <xf numFmtId="0" fontId="1" fillId="10" borderId="0" xfId="19"/>
    <xf numFmtId="0" fontId="1" fillId="24" borderId="0" xfId="33"/>
    <xf numFmtId="164" fontId="1" fillId="24" borderId="0" xfId="33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05B3-92CD-4AF3-B47E-A0E9E398AE89}">
  <dimension ref="A1:P159"/>
  <sheetViews>
    <sheetView tabSelected="1" workbookViewId="0">
      <selection activeCell="C1" sqref="C1:C1048576"/>
    </sheetView>
  </sheetViews>
  <sheetFormatPr defaultRowHeight="15"/>
  <cols>
    <col min="1" max="1" width="18.28515625" customWidth="1"/>
    <col min="2" max="2" width="23.140625" customWidth="1"/>
    <col min="3" max="3" width="23.85546875" style="9" customWidth="1"/>
    <col min="4" max="4" width="22.28515625" style="2" customWidth="1"/>
    <col min="5" max="6" width="14.28515625" customWidth="1"/>
    <col min="7" max="7" width="15" customWidth="1"/>
    <col min="8" max="8" width="13.85546875" customWidth="1"/>
    <col min="9" max="9" width="15" customWidth="1"/>
    <col min="12" max="12" width="14.7109375" customWidth="1"/>
    <col min="13" max="13" width="18.28515625" customWidth="1"/>
    <col min="14" max="14" width="17.42578125" customWidth="1"/>
    <col min="15" max="15" width="25.140625" customWidth="1"/>
    <col min="16" max="16" width="17.28515625" bestFit="1" customWidth="1"/>
  </cols>
  <sheetData>
    <row r="1" spans="1:16" s="7" customFormat="1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7" customFormat="1">
      <c r="A2" s="7" t="str">
        <f>UPPER(A1)</f>
        <v>MANUFACTURER</v>
      </c>
      <c r="B2" s="7" t="str">
        <f t="shared" ref="B2:P2" si="0">UPPER(B1)</f>
        <v>MODEL</v>
      </c>
      <c r="C2" s="7" t="str">
        <f t="shared" si="0"/>
        <v>SALES_IN_THOUSANDS</v>
      </c>
      <c r="D2" s="7" t="str">
        <f t="shared" si="0"/>
        <v>__YEAR_RESALE_VALUE</v>
      </c>
      <c r="E2" s="7" t="str">
        <f t="shared" si="0"/>
        <v>VEHICLE_TYPE</v>
      </c>
      <c r="F2" s="7" t="str">
        <f t="shared" si="0"/>
        <v>PRICE_IN_THOUSANDS</v>
      </c>
      <c r="G2" s="7" t="str">
        <f t="shared" si="0"/>
        <v>ENGINE_SIZE</v>
      </c>
      <c r="H2" s="7" t="str">
        <f t="shared" si="0"/>
        <v>HORSEPOWER</v>
      </c>
      <c r="I2" s="7" t="str">
        <f t="shared" si="0"/>
        <v>WHEELBASE</v>
      </c>
      <c r="J2" s="7" t="str">
        <f t="shared" si="0"/>
        <v>WIDTH</v>
      </c>
      <c r="K2" s="7" t="str">
        <f t="shared" si="0"/>
        <v>LENGTH</v>
      </c>
      <c r="L2" s="7" t="str">
        <f t="shared" si="0"/>
        <v>CURB_WEIGHT</v>
      </c>
      <c r="M2" s="7" t="str">
        <f t="shared" si="0"/>
        <v>FUEL_CAPACITY</v>
      </c>
      <c r="N2" s="7" t="str">
        <f t="shared" si="0"/>
        <v>FUEL_EFFICIENCY</v>
      </c>
      <c r="O2" s="7" t="str">
        <f t="shared" si="0"/>
        <v>LATEST_LAUNCH</v>
      </c>
      <c r="P2" s="7" t="str">
        <f t="shared" si="0"/>
        <v>POWER_PERF_FACTOR</v>
      </c>
    </row>
    <row r="3" spans="1:16" s="7" customFormat="1">
      <c r="A3" s="7" t="str">
        <f>PROPER(A1)</f>
        <v>Manufacturer</v>
      </c>
      <c r="B3" s="7" t="str">
        <f t="shared" ref="B3:P3" si="1">PROPER(B1)</f>
        <v>Model</v>
      </c>
      <c r="C3" s="7" t="str">
        <f t="shared" si="1"/>
        <v>Sales_In_Thousands</v>
      </c>
      <c r="D3" s="7" t="str">
        <f t="shared" si="1"/>
        <v>__Year_Resale_Value</v>
      </c>
      <c r="E3" s="7" t="str">
        <f t="shared" si="1"/>
        <v>Vehicle_Type</v>
      </c>
      <c r="F3" s="7" t="str">
        <f t="shared" si="1"/>
        <v>Price_In_Thousands</v>
      </c>
      <c r="G3" s="7" t="str">
        <f t="shared" si="1"/>
        <v>Engine_Size</v>
      </c>
      <c r="H3" s="7" t="str">
        <f t="shared" si="1"/>
        <v>Horsepower</v>
      </c>
      <c r="I3" s="7" t="str">
        <f t="shared" si="1"/>
        <v>Wheelbase</v>
      </c>
      <c r="J3" s="7" t="str">
        <f t="shared" si="1"/>
        <v>Width</v>
      </c>
      <c r="K3" s="7" t="str">
        <f t="shared" si="1"/>
        <v>Length</v>
      </c>
      <c r="L3" s="7" t="str">
        <f t="shared" si="1"/>
        <v>Curb_Weight</v>
      </c>
      <c r="M3" s="7" t="str">
        <f t="shared" si="1"/>
        <v>Fuel_Capacity</v>
      </c>
      <c r="N3" s="7" t="str">
        <f t="shared" si="1"/>
        <v>Fuel_Efficiency</v>
      </c>
      <c r="O3" s="7" t="str">
        <f t="shared" si="1"/>
        <v>Latest_Launch</v>
      </c>
      <c r="P3" s="7" t="str">
        <f t="shared" si="1"/>
        <v>Power_Perf_Factor</v>
      </c>
    </row>
    <row r="4" spans="1:16">
      <c r="A4" s="5" t="s">
        <v>16</v>
      </c>
      <c r="B4" s="6" t="s">
        <v>17</v>
      </c>
      <c r="C4" s="10">
        <v>16919</v>
      </c>
      <c r="D4" s="2" t="s">
        <v>18</v>
      </c>
      <c r="E4" t="s">
        <v>19</v>
      </c>
      <c r="F4" s="2" t="s">
        <v>20</v>
      </c>
      <c r="G4" s="2" t="s">
        <v>21</v>
      </c>
      <c r="H4" s="2">
        <v>140</v>
      </c>
      <c r="I4" s="2" t="s">
        <v>22</v>
      </c>
      <c r="J4" s="2" t="s">
        <v>23</v>
      </c>
      <c r="K4" s="2" t="s">
        <v>24</v>
      </c>
      <c r="L4" s="2">
        <v>2639</v>
      </c>
      <c r="M4" s="2" t="s">
        <v>25</v>
      </c>
      <c r="N4" s="2">
        <v>28</v>
      </c>
      <c r="O4" s="11">
        <v>40941</v>
      </c>
      <c r="P4" s="1">
        <v>5828014952</v>
      </c>
    </row>
    <row r="5" spans="1:16">
      <c r="A5" s="5" t="s">
        <v>16</v>
      </c>
      <c r="B5" s="6" t="s">
        <v>26</v>
      </c>
      <c r="C5" s="10">
        <v>39384</v>
      </c>
      <c r="D5" s="2">
        <v>19875</v>
      </c>
      <c r="E5" t="s">
        <v>19</v>
      </c>
      <c r="F5" s="2" t="s">
        <v>27</v>
      </c>
      <c r="G5" s="2" t="s">
        <v>28</v>
      </c>
      <c r="H5" s="2">
        <v>225</v>
      </c>
      <c r="I5" s="2" t="s">
        <v>29</v>
      </c>
      <c r="J5" s="2" t="s">
        <v>30</v>
      </c>
      <c r="K5" s="2" t="s">
        <v>31</v>
      </c>
      <c r="L5" s="2">
        <v>3517</v>
      </c>
      <c r="M5" s="2" t="s">
        <v>32</v>
      </c>
      <c r="N5" s="2">
        <v>25</v>
      </c>
      <c r="O5" s="11">
        <v>40942</v>
      </c>
      <c r="P5" s="1">
        <v>9137077766</v>
      </c>
    </row>
    <row r="6" spans="1:16">
      <c r="A6" s="5" t="s">
        <v>16</v>
      </c>
      <c r="B6" s="6" t="s">
        <v>33</v>
      </c>
      <c r="C6" s="10">
        <v>14114</v>
      </c>
      <c r="D6" s="2">
        <v>18225</v>
      </c>
      <c r="E6" t="s">
        <v>19</v>
      </c>
      <c r="F6" s="2"/>
      <c r="G6" s="2" t="s">
        <v>28</v>
      </c>
      <c r="H6" s="2">
        <v>225</v>
      </c>
      <c r="I6" s="2" t="s">
        <v>34</v>
      </c>
      <c r="J6" s="2" t="s">
        <v>35</v>
      </c>
      <c r="K6" s="2">
        <v>192</v>
      </c>
      <c r="L6" s="2" t="s">
        <v>36</v>
      </c>
      <c r="M6" s="2" t="s">
        <v>32</v>
      </c>
      <c r="N6" s="2">
        <v>26</v>
      </c>
      <c r="O6" s="11">
        <v>40943</v>
      </c>
    </row>
    <row r="7" spans="1:16">
      <c r="A7" s="5" t="s">
        <v>16</v>
      </c>
      <c r="B7" s="6" t="s">
        <v>37</v>
      </c>
      <c r="C7" s="10">
        <v>8588</v>
      </c>
      <c r="D7" s="2">
        <v>29725</v>
      </c>
      <c r="E7" t="s">
        <v>19</v>
      </c>
      <c r="F7" s="2">
        <v>42</v>
      </c>
      <c r="G7" s="2" t="s">
        <v>38</v>
      </c>
      <c r="H7" s="2">
        <v>210</v>
      </c>
      <c r="I7" s="2" t="s">
        <v>39</v>
      </c>
      <c r="J7" s="2" t="s">
        <v>40</v>
      </c>
      <c r="K7" s="2" t="s">
        <v>41</v>
      </c>
      <c r="L7" s="2" t="s">
        <v>42</v>
      </c>
      <c r="M7" s="2">
        <v>18</v>
      </c>
      <c r="N7" s="2">
        <v>22</v>
      </c>
      <c r="O7" s="11">
        <v>40944</v>
      </c>
      <c r="P7" s="1">
        <v>9138977933</v>
      </c>
    </row>
    <row r="8" spans="1:16">
      <c r="A8" s="5" t="s">
        <v>43</v>
      </c>
      <c r="B8" s="6" t="s">
        <v>44</v>
      </c>
      <c r="C8" s="10">
        <v>20397</v>
      </c>
      <c r="D8" s="2">
        <v>22255</v>
      </c>
      <c r="E8" t="s">
        <v>19</v>
      </c>
      <c r="F8" s="2" t="s">
        <v>45</v>
      </c>
      <c r="G8" s="2" t="s">
        <v>21</v>
      </c>
      <c r="H8" s="2">
        <v>150</v>
      </c>
      <c r="I8" s="2" t="s">
        <v>46</v>
      </c>
      <c r="J8" s="2" t="s">
        <v>47</v>
      </c>
      <c r="K8" s="2">
        <v>178</v>
      </c>
      <c r="L8" s="2">
        <v>2998</v>
      </c>
      <c r="M8" s="2" t="s">
        <v>48</v>
      </c>
      <c r="N8" s="2">
        <v>27</v>
      </c>
      <c r="O8" s="11">
        <v>40945</v>
      </c>
      <c r="P8" s="1">
        <v>627776392</v>
      </c>
    </row>
    <row r="9" spans="1:16">
      <c r="A9" s="5" t="s">
        <v>43</v>
      </c>
      <c r="B9" s="6" t="s">
        <v>49</v>
      </c>
      <c r="C9" s="10">
        <v>18.78</v>
      </c>
      <c r="D9" s="2">
        <v>23555</v>
      </c>
      <c r="E9" t="s">
        <v>19</v>
      </c>
      <c r="F9" s="2" t="s">
        <v>50</v>
      </c>
      <c r="G9" s="2" t="s">
        <v>51</v>
      </c>
      <c r="H9" s="2">
        <v>200</v>
      </c>
      <c r="I9" s="2" t="s">
        <v>52</v>
      </c>
      <c r="J9" s="2" t="s">
        <v>53</v>
      </c>
      <c r="K9" s="2">
        <v>192</v>
      </c>
      <c r="L9" s="2">
        <v>3561</v>
      </c>
      <c r="M9" s="2" t="s">
        <v>54</v>
      </c>
      <c r="N9" s="2">
        <v>22</v>
      </c>
      <c r="O9" s="11">
        <v>40946</v>
      </c>
      <c r="P9" s="1">
        <v>8456510502</v>
      </c>
    </row>
    <row r="10" spans="1:16">
      <c r="A10" s="5" t="s">
        <v>43</v>
      </c>
      <c r="B10" s="6" t="s">
        <v>55</v>
      </c>
      <c r="C10" s="10">
        <v>1.38</v>
      </c>
      <c r="D10" s="2">
        <v>39</v>
      </c>
      <c r="E10" t="s">
        <v>19</v>
      </c>
      <c r="F10" s="2">
        <v>62</v>
      </c>
      <c r="G10" s="2" t="s">
        <v>56</v>
      </c>
      <c r="H10" s="2">
        <v>310</v>
      </c>
      <c r="I10" s="2">
        <v>113</v>
      </c>
      <c r="J10" s="2">
        <v>74</v>
      </c>
      <c r="K10" s="2" t="s">
        <v>57</v>
      </c>
      <c r="L10" s="2">
        <v>3902</v>
      </c>
      <c r="M10" s="2" t="s">
        <v>58</v>
      </c>
      <c r="N10" s="2">
        <v>21</v>
      </c>
      <c r="O10" s="11">
        <v>40947</v>
      </c>
      <c r="P10" s="1">
        <v>1346568582</v>
      </c>
    </row>
    <row r="11" spans="1:16">
      <c r="A11" s="5" t="s">
        <v>59</v>
      </c>
      <c r="B11" s="6" t="s">
        <v>60</v>
      </c>
      <c r="C11" s="10">
        <v>19747</v>
      </c>
      <c r="E11" t="s">
        <v>19</v>
      </c>
      <c r="F11" s="2" t="s">
        <v>61</v>
      </c>
      <c r="G11" s="2" t="s">
        <v>62</v>
      </c>
      <c r="H11" s="2">
        <v>170</v>
      </c>
      <c r="I11" s="2" t="s">
        <v>63</v>
      </c>
      <c r="J11" s="2" t="s">
        <v>64</v>
      </c>
      <c r="K11" s="2">
        <v>176</v>
      </c>
      <c r="L11" s="2">
        <v>3179</v>
      </c>
      <c r="M11" s="2" t="s">
        <v>65</v>
      </c>
      <c r="N11" s="2">
        <v>26</v>
      </c>
      <c r="O11" s="11">
        <v>40948</v>
      </c>
      <c r="P11" s="1">
        <v>7119120671</v>
      </c>
    </row>
    <row r="12" spans="1:16">
      <c r="A12" s="5" t="s">
        <v>59</v>
      </c>
      <c r="B12" s="6" t="s">
        <v>66</v>
      </c>
      <c r="C12" s="10">
        <v>9231</v>
      </c>
      <c r="D12" s="2">
        <v>28675</v>
      </c>
      <c r="E12" t="s">
        <v>19</v>
      </c>
      <c r="F12" s="2" t="s">
        <v>67</v>
      </c>
      <c r="G12" s="2" t="s">
        <v>51</v>
      </c>
      <c r="H12" s="2">
        <v>193</v>
      </c>
      <c r="I12" s="2" t="s">
        <v>63</v>
      </c>
      <c r="J12" s="2" t="s">
        <v>68</v>
      </c>
      <c r="K12" s="2">
        <v>176</v>
      </c>
      <c r="L12" s="2">
        <v>3197</v>
      </c>
      <c r="M12" s="2" t="s">
        <v>65</v>
      </c>
      <c r="N12" s="2">
        <v>24</v>
      </c>
      <c r="O12" s="11">
        <v>40949</v>
      </c>
      <c r="P12" s="1">
        <v>8187706856</v>
      </c>
    </row>
    <row r="13" spans="1:16">
      <c r="A13" s="5" t="s">
        <v>59</v>
      </c>
      <c r="B13" s="6" t="s">
        <v>69</v>
      </c>
      <c r="C13" s="10">
        <v>17527</v>
      </c>
      <c r="D13" s="2">
        <v>36125</v>
      </c>
      <c r="E13" t="s">
        <v>19</v>
      </c>
      <c r="F13" s="2" t="s">
        <v>70</v>
      </c>
      <c r="G13" s="2" t="s">
        <v>51</v>
      </c>
      <c r="H13" s="2">
        <v>193</v>
      </c>
      <c r="I13" s="2" t="s">
        <v>71</v>
      </c>
      <c r="J13" s="2" t="s">
        <v>72</v>
      </c>
      <c r="K13" s="2">
        <v>188</v>
      </c>
      <c r="L13" s="2">
        <v>3472</v>
      </c>
      <c r="M13" s="2" t="s">
        <v>54</v>
      </c>
      <c r="N13" s="2">
        <v>25</v>
      </c>
      <c r="O13" s="11">
        <v>40950</v>
      </c>
      <c r="P13" s="1">
        <v>839987238</v>
      </c>
    </row>
    <row r="14" spans="1:16">
      <c r="A14" s="5" t="s">
        <v>73</v>
      </c>
      <c r="B14" s="6" t="s">
        <v>74</v>
      </c>
      <c r="C14" s="10">
        <v>91561</v>
      </c>
      <c r="D14" s="2">
        <v>12475</v>
      </c>
      <c r="E14" t="s">
        <v>19</v>
      </c>
      <c r="F14" s="2">
        <v>21975</v>
      </c>
      <c r="G14" s="2" t="s">
        <v>75</v>
      </c>
      <c r="H14" s="2">
        <v>175</v>
      </c>
      <c r="I14" s="2">
        <v>109</v>
      </c>
      <c r="J14" s="2" t="s">
        <v>76</v>
      </c>
      <c r="K14" s="2" t="s">
        <v>77</v>
      </c>
      <c r="L14" s="2">
        <v>3368</v>
      </c>
      <c r="M14" s="2" t="s">
        <v>78</v>
      </c>
      <c r="N14" s="2">
        <v>25</v>
      </c>
      <c r="O14" s="11">
        <v>40951</v>
      </c>
      <c r="P14" s="1">
        <v>7118145132</v>
      </c>
    </row>
    <row r="15" spans="1:16">
      <c r="A15" s="5" t="s">
        <v>73</v>
      </c>
      <c r="B15" s="6" t="s">
        <v>79</v>
      </c>
      <c r="C15" s="10">
        <v>39.35</v>
      </c>
      <c r="D15" s="2" t="s">
        <v>80</v>
      </c>
      <c r="E15" t="s">
        <v>19</v>
      </c>
      <c r="F15" s="2" t="s">
        <v>81</v>
      </c>
      <c r="G15" s="2" t="s">
        <v>82</v>
      </c>
      <c r="H15" s="2">
        <v>240</v>
      </c>
      <c r="I15" s="2">
        <v>109</v>
      </c>
      <c r="J15" s="2" t="s">
        <v>76</v>
      </c>
      <c r="K15" s="2" t="s">
        <v>83</v>
      </c>
      <c r="L15" s="2">
        <v>3543</v>
      </c>
      <c r="M15" s="2" t="s">
        <v>78</v>
      </c>
      <c r="N15" s="2">
        <v>23</v>
      </c>
      <c r="O15" s="11">
        <v>40952</v>
      </c>
      <c r="P15" s="1">
        <v>9563670253</v>
      </c>
    </row>
    <row r="16" spans="1:16">
      <c r="A16" s="5" t="s">
        <v>73</v>
      </c>
      <c r="B16" s="6" t="s">
        <v>84</v>
      </c>
      <c r="C16" s="10">
        <v>27851</v>
      </c>
      <c r="D16" s="2" t="s">
        <v>85</v>
      </c>
      <c r="E16" t="s">
        <v>19</v>
      </c>
      <c r="F16" s="2">
        <v>31965</v>
      </c>
      <c r="G16" s="2" t="s">
        <v>82</v>
      </c>
      <c r="H16" s="2">
        <v>205</v>
      </c>
      <c r="I16" s="2" t="s">
        <v>86</v>
      </c>
      <c r="J16" s="2" t="s">
        <v>87</v>
      </c>
      <c r="K16" s="2" t="s">
        <v>88</v>
      </c>
      <c r="L16" s="2">
        <v>3778</v>
      </c>
      <c r="M16" s="2" t="s">
        <v>54</v>
      </c>
      <c r="N16" s="2">
        <v>24</v>
      </c>
      <c r="O16" s="11">
        <v>40953</v>
      </c>
      <c r="P16" s="1">
        <v>8582840825</v>
      </c>
    </row>
    <row r="17" spans="1:16">
      <c r="A17" s="5" t="s">
        <v>73</v>
      </c>
      <c r="B17" s="6" t="s">
        <v>89</v>
      </c>
      <c r="C17" s="10">
        <v>83257</v>
      </c>
      <c r="D17" s="2" t="s">
        <v>90</v>
      </c>
      <c r="E17" t="s">
        <v>19</v>
      </c>
      <c r="F17" s="2">
        <v>27885</v>
      </c>
      <c r="G17" s="2" t="s">
        <v>82</v>
      </c>
      <c r="H17" s="2">
        <v>205</v>
      </c>
      <c r="I17" s="2" t="s">
        <v>91</v>
      </c>
      <c r="J17" s="2" t="s">
        <v>92</v>
      </c>
      <c r="K17" s="2">
        <v>200</v>
      </c>
      <c r="L17" s="2">
        <v>3591</v>
      </c>
      <c r="M17" s="2" t="s">
        <v>78</v>
      </c>
      <c r="N17" s="2">
        <v>25</v>
      </c>
      <c r="O17" s="11">
        <v>40954</v>
      </c>
      <c r="P17" s="1">
        <v>8425452581</v>
      </c>
    </row>
    <row r="18" spans="1:16">
      <c r="A18" s="5" t="s">
        <v>93</v>
      </c>
      <c r="B18" s="6" t="s">
        <v>94</v>
      </c>
      <c r="C18" s="10">
        <v>63729</v>
      </c>
      <c r="D18" s="2">
        <v>22525</v>
      </c>
      <c r="E18" t="s">
        <v>19</v>
      </c>
      <c r="F18" s="2">
        <v>39895</v>
      </c>
      <c r="G18" s="2" t="s">
        <v>95</v>
      </c>
      <c r="H18" s="2">
        <v>275</v>
      </c>
      <c r="I18" s="2" t="s">
        <v>96</v>
      </c>
      <c r="J18" s="2" t="s">
        <v>97</v>
      </c>
      <c r="K18" s="2" t="s">
        <v>98</v>
      </c>
      <c r="L18" s="2">
        <v>3978</v>
      </c>
      <c r="M18" s="2" t="s">
        <v>54</v>
      </c>
      <c r="N18" s="2">
        <v>22</v>
      </c>
      <c r="O18" s="11">
        <v>40955</v>
      </c>
      <c r="P18" s="1">
        <v>1138545976</v>
      </c>
    </row>
    <row r="19" spans="1:16">
      <c r="A19" s="5" t="s">
        <v>93</v>
      </c>
      <c r="B19" s="6" t="s">
        <v>99</v>
      </c>
      <c r="C19" s="10">
        <v>15943</v>
      </c>
      <c r="D19" s="2" t="s">
        <v>100</v>
      </c>
      <c r="E19" t="s">
        <v>19</v>
      </c>
      <c r="F19" s="2">
        <v>44475</v>
      </c>
      <c r="G19" s="2" t="s">
        <v>95</v>
      </c>
      <c r="H19" s="2">
        <v>275</v>
      </c>
      <c r="I19" s="2" t="s">
        <v>91</v>
      </c>
      <c r="J19" s="2">
        <v>75</v>
      </c>
      <c r="K19" s="2">
        <v>201</v>
      </c>
      <c r="L19" s="2"/>
      <c r="M19" s="2" t="s">
        <v>54</v>
      </c>
      <c r="N19" s="2">
        <v>22</v>
      </c>
      <c r="O19" s="11">
        <v>40956</v>
      </c>
      <c r="P19" s="1">
        <v>1156213578</v>
      </c>
    </row>
    <row r="20" spans="1:16">
      <c r="A20" s="5" t="s">
        <v>93</v>
      </c>
      <c r="B20" s="6" t="s">
        <v>101</v>
      </c>
      <c r="C20" s="10">
        <v>6536</v>
      </c>
      <c r="D20" s="2">
        <v>25725</v>
      </c>
      <c r="E20" t="s">
        <v>19</v>
      </c>
      <c r="F20" s="2">
        <v>39665</v>
      </c>
      <c r="G20" s="2" t="s">
        <v>95</v>
      </c>
      <c r="H20" s="2">
        <v>275</v>
      </c>
      <c r="I20" s="2">
        <v>108</v>
      </c>
      <c r="J20" s="2" t="s">
        <v>102</v>
      </c>
      <c r="K20" s="2" t="s">
        <v>103</v>
      </c>
      <c r="L20" s="2">
        <v>3843</v>
      </c>
      <c r="M20" s="2">
        <v>19</v>
      </c>
      <c r="N20" s="2">
        <v>22</v>
      </c>
      <c r="O20" s="11">
        <v>40957</v>
      </c>
      <c r="P20" s="1">
        <v>1137658739</v>
      </c>
    </row>
    <row r="21" spans="1:16">
      <c r="A21" s="5" t="s">
        <v>93</v>
      </c>
      <c r="B21" s="6" t="s">
        <v>104</v>
      </c>
      <c r="C21" s="10">
        <v>11185</v>
      </c>
      <c r="D21" s="2">
        <v>18225</v>
      </c>
      <c r="E21" t="s">
        <v>19</v>
      </c>
      <c r="F21" s="2" t="s">
        <v>105</v>
      </c>
      <c r="G21" s="2">
        <v>3</v>
      </c>
      <c r="H21" s="2">
        <v>200</v>
      </c>
      <c r="I21" s="2" t="s">
        <v>106</v>
      </c>
      <c r="J21" s="2" t="s">
        <v>30</v>
      </c>
      <c r="K21" s="2" t="s">
        <v>107</v>
      </c>
      <c r="L21" s="2" t="s">
        <v>108</v>
      </c>
      <c r="M21" s="2">
        <v>18</v>
      </c>
      <c r="N21" s="2">
        <v>22</v>
      </c>
      <c r="O21" s="11">
        <v>40958</v>
      </c>
      <c r="P21" s="1">
        <v>8348309358</v>
      </c>
    </row>
    <row r="22" spans="1:16">
      <c r="A22" s="5" t="s">
        <v>93</v>
      </c>
      <c r="B22" s="6" t="s">
        <v>109</v>
      </c>
      <c r="C22" s="10">
        <v>14785</v>
      </c>
      <c r="E22" t="s">
        <v>110</v>
      </c>
      <c r="F22" s="2">
        <v>46225</v>
      </c>
      <c r="G22" s="2" t="s">
        <v>111</v>
      </c>
      <c r="H22" s="2">
        <v>255</v>
      </c>
      <c r="I22" s="2" t="s">
        <v>112</v>
      </c>
      <c r="J22" s="2">
        <v>77</v>
      </c>
      <c r="K22" s="2" t="s">
        <v>113</v>
      </c>
      <c r="L22" s="2">
        <v>5572</v>
      </c>
      <c r="M22" s="2">
        <v>30</v>
      </c>
      <c r="N22" s="2">
        <v>15</v>
      </c>
      <c r="O22" s="11">
        <v>40959</v>
      </c>
      <c r="P22" s="1">
        <v>1095091165</v>
      </c>
    </row>
    <row r="23" spans="1:16">
      <c r="A23" s="5" t="s">
        <v>114</v>
      </c>
      <c r="B23" s="6" t="s">
        <v>115</v>
      </c>
      <c r="C23" s="10">
        <v>145519</v>
      </c>
      <c r="D23" s="2" t="s">
        <v>116</v>
      </c>
      <c r="E23" t="s">
        <v>19</v>
      </c>
      <c r="F23" s="2" t="s">
        <v>117</v>
      </c>
      <c r="G23" s="2" t="s">
        <v>118</v>
      </c>
      <c r="H23" s="2">
        <v>115</v>
      </c>
      <c r="I23" s="2" t="s">
        <v>119</v>
      </c>
      <c r="J23" s="2" t="s">
        <v>120</v>
      </c>
      <c r="K23" s="2" t="s">
        <v>121</v>
      </c>
      <c r="L23" s="2">
        <v>2676</v>
      </c>
      <c r="M23" s="2" t="s">
        <v>122</v>
      </c>
      <c r="N23" s="2">
        <v>27</v>
      </c>
      <c r="O23" s="11">
        <v>40960</v>
      </c>
      <c r="P23" s="1">
        <v>4636334747</v>
      </c>
    </row>
    <row r="24" spans="1:16">
      <c r="A24" s="5" t="s">
        <v>114</v>
      </c>
      <c r="B24" s="6" t="s">
        <v>123</v>
      </c>
      <c r="C24" s="10">
        <v>135126</v>
      </c>
      <c r="D24" s="2">
        <v>11225</v>
      </c>
      <c r="E24" t="s">
        <v>19</v>
      </c>
      <c r="F24" s="2">
        <v>16535</v>
      </c>
      <c r="G24" s="2" t="s">
        <v>75</v>
      </c>
      <c r="H24" s="2">
        <v>170</v>
      </c>
      <c r="I24" s="2">
        <v>107</v>
      </c>
      <c r="J24" s="2" t="s">
        <v>124</v>
      </c>
      <c r="K24" s="2" t="s">
        <v>125</v>
      </c>
      <c r="L24" s="2">
        <v>3051</v>
      </c>
      <c r="M24" s="2">
        <v>15</v>
      </c>
      <c r="N24" s="2">
        <v>25</v>
      </c>
      <c r="O24" s="11">
        <v>40961</v>
      </c>
      <c r="P24" s="1">
        <v>6731446216</v>
      </c>
    </row>
    <row r="25" spans="1:16">
      <c r="A25" s="5" t="s">
        <v>114</v>
      </c>
      <c r="B25" s="6" t="s">
        <v>126</v>
      </c>
      <c r="C25" s="10">
        <v>24629</v>
      </c>
      <c r="D25" s="2" t="s">
        <v>127</v>
      </c>
      <c r="E25" t="s">
        <v>19</v>
      </c>
      <c r="F25" s="2" t="s">
        <v>128</v>
      </c>
      <c r="G25" s="2" t="s">
        <v>75</v>
      </c>
      <c r="H25" s="2">
        <v>175</v>
      </c>
      <c r="I25" s="2" t="s">
        <v>129</v>
      </c>
      <c r="J25" s="2" t="s">
        <v>130</v>
      </c>
      <c r="K25" s="2" t="s">
        <v>131</v>
      </c>
      <c r="L25" s="2" t="s">
        <v>132</v>
      </c>
      <c r="M25" s="2" t="s">
        <v>65</v>
      </c>
      <c r="N25" s="2">
        <v>25</v>
      </c>
      <c r="O25" s="11">
        <v>40962</v>
      </c>
      <c r="P25" s="1">
        <v>699913956</v>
      </c>
    </row>
    <row r="26" spans="1:16">
      <c r="A26" s="5" t="s">
        <v>114</v>
      </c>
      <c r="B26" s="6" t="s">
        <v>133</v>
      </c>
      <c r="C26" s="10">
        <v>42593</v>
      </c>
      <c r="D26" s="2">
        <v>11525</v>
      </c>
      <c r="E26" t="s">
        <v>19</v>
      </c>
      <c r="F26" s="2" t="s">
        <v>134</v>
      </c>
      <c r="G26" s="2" t="s">
        <v>135</v>
      </c>
      <c r="H26" s="2">
        <v>180</v>
      </c>
      <c r="I26" s="2" t="s">
        <v>136</v>
      </c>
      <c r="J26" s="2" t="s">
        <v>76</v>
      </c>
      <c r="K26" s="2" t="s">
        <v>137</v>
      </c>
      <c r="L26" s="2" t="s">
        <v>138</v>
      </c>
      <c r="M26" s="2">
        <v>17</v>
      </c>
      <c r="N26" s="2">
        <v>27</v>
      </c>
      <c r="O26" s="11">
        <v>40963</v>
      </c>
      <c r="P26" s="1">
        <v>7203091719</v>
      </c>
    </row>
    <row r="27" spans="1:16">
      <c r="A27" s="5" t="s">
        <v>114</v>
      </c>
      <c r="B27" s="6" t="s">
        <v>139</v>
      </c>
      <c r="C27" s="10">
        <v>26402</v>
      </c>
      <c r="D27" s="2">
        <v>13025</v>
      </c>
      <c r="E27" t="s">
        <v>19</v>
      </c>
      <c r="F27" s="2" t="s">
        <v>140</v>
      </c>
      <c r="G27" s="2" t="s">
        <v>82</v>
      </c>
      <c r="H27" s="2">
        <v>200</v>
      </c>
      <c r="I27" s="2" t="s">
        <v>141</v>
      </c>
      <c r="J27" s="2" t="s">
        <v>142</v>
      </c>
      <c r="K27" s="2" t="s">
        <v>143</v>
      </c>
      <c r="L27" s="2" t="s">
        <v>38</v>
      </c>
      <c r="M27" s="2" t="s">
        <v>144</v>
      </c>
      <c r="N27" s="2">
        <v>25</v>
      </c>
      <c r="O27" s="11">
        <v>40964</v>
      </c>
      <c r="P27" s="1">
        <v>8111854333</v>
      </c>
    </row>
    <row r="28" spans="1:16">
      <c r="A28" s="5" t="s">
        <v>114</v>
      </c>
      <c r="B28" s="6" t="s">
        <v>145</v>
      </c>
      <c r="C28" s="10">
        <v>17947</v>
      </c>
      <c r="D28" s="2">
        <v>36225</v>
      </c>
      <c r="E28" t="s">
        <v>19</v>
      </c>
      <c r="F28" s="2">
        <v>45705</v>
      </c>
      <c r="G28" s="2" t="s">
        <v>111</v>
      </c>
      <c r="H28" s="2">
        <v>345</v>
      </c>
      <c r="I28" s="2" t="s">
        <v>146</v>
      </c>
      <c r="J28" s="2" t="s">
        <v>147</v>
      </c>
      <c r="K28" s="2" t="s">
        <v>148</v>
      </c>
      <c r="L28" s="2" t="s">
        <v>149</v>
      </c>
      <c r="M28" s="2" t="s">
        <v>150</v>
      </c>
      <c r="N28" s="2">
        <v>22</v>
      </c>
      <c r="O28" s="11">
        <v>40965</v>
      </c>
      <c r="P28" s="1">
        <v>14114115</v>
      </c>
    </row>
    <row r="29" spans="1:16">
      <c r="A29" s="5" t="s">
        <v>114</v>
      </c>
      <c r="B29" s="6" t="s">
        <v>151</v>
      </c>
      <c r="C29" s="10">
        <v>32299</v>
      </c>
      <c r="D29" s="2">
        <v>9125</v>
      </c>
      <c r="E29" t="s">
        <v>19</v>
      </c>
      <c r="F29" s="2" t="s">
        <v>152</v>
      </c>
      <c r="G29" s="2" t="s">
        <v>21</v>
      </c>
      <c r="H29" s="2">
        <v>120</v>
      </c>
      <c r="I29" s="2" t="s">
        <v>153</v>
      </c>
      <c r="J29" s="2" t="s">
        <v>154</v>
      </c>
      <c r="K29" s="2" t="s">
        <v>155</v>
      </c>
      <c r="L29" s="2">
        <v>2398</v>
      </c>
      <c r="M29" s="2" t="s">
        <v>25</v>
      </c>
      <c r="N29" s="2">
        <v>33</v>
      </c>
      <c r="O29" s="11">
        <v>40966</v>
      </c>
      <c r="P29" s="1">
        <v>482976361</v>
      </c>
    </row>
    <row r="30" spans="1:16">
      <c r="A30" s="5" t="s">
        <v>114</v>
      </c>
      <c r="B30" s="6" t="s">
        <v>156</v>
      </c>
      <c r="C30" s="10">
        <v>21855</v>
      </c>
      <c r="D30" s="2" t="s">
        <v>157</v>
      </c>
      <c r="E30" t="s">
        <v>19</v>
      </c>
      <c r="F30" s="2">
        <v>9235</v>
      </c>
      <c r="G30" s="2">
        <v>1</v>
      </c>
      <c r="H30" s="2">
        <v>55</v>
      </c>
      <c r="I30" s="2" t="s">
        <v>158</v>
      </c>
      <c r="J30" s="2" t="s">
        <v>159</v>
      </c>
      <c r="K30" s="2" t="s">
        <v>160</v>
      </c>
      <c r="L30" s="2">
        <v>1895</v>
      </c>
      <c r="M30" s="2" t="s">
        <v>161</v>
      </c>
      <c r="N30" s="2">
        <v>45</v>
      </c>
      <c r="O30" s="11">
        <v>40967</v>
      </c>
      <c r="P30" s="1">
        <v>2327627233</v>
      </c>
    </row>
    <row r="31" spans="1:16">
      <c r="A31" s="5" t="s">
        <v>114</v>
      </c>
      <c r="B31" s="6" t="s">
        <v>162</v>
      </c>
      <c r="C31" s="10">
        <v>107995</v>
      </c>
      <c r="E31" t="s">
        <v>19</v>
      </c>
      <c r="F31" s="2" t="s">
        <v>128</v>
      </c>
      <c r="G31" s="2" t="s">
        <v>135</v>
      </c>
      <c r="H31" s="2">
        <v>180</v>
      </c>
      <c r="I31" s="2" t="s">
        <v>136</v>
      </c>
      <c r="J31" s="2">
        <v>73</v>
      </c>
      <c r="K31" s="2">
        <v>200</v>
      </c>
      <c r="L31" s="2">
        <v>3389</v>
      </c>
      <c r="M31" s="2">
        <v>17</v>
      </c>
      <c r="N31" s="2">
        <v>27</v>
      </c>
      <c r="O31" s="11">
        <v>40968</v>
      </c>
      <c r="P31" s="1">
        <v>7183803944</v>
      </c>
    </row>
    <row r="32" spans="1:16">
      <c r="A32" s="5" t="s">
        <v>163</v>
      </c>
      <c r="B32" s="6" t="s">
        <v>164</v>
      </c>
      <c r="C32" s="10">
        <v>7854</v>
      </c>
      <c r="D32" s="2" t="s">
        <v>165</v>
      </c>
      <c r="E32" t="s">
        <v>19</v>
      </c>
      <c r="F32" s="2" t="s">
        <v>166</v>
      </c>
      <c r="G32" s="2" t="s">
        <v>62</v>
      </c>
      <c r="H32" s="2">
        <v>163</v>
      </c>
      <c r="I32" s="2" t="s">
        <v>167</v>
      </c>
      <c r="J32" s="2" t="s">
        <v>168</v>
      </c>
      <c r="K32" s="2" t="s">
        <v>169</v>
      </c>
      <c r="L32" s="2">
        <v>2967</v>
      </c>
      <c r="M32" s="2" t="s">
        <v>170</v>
      </c>
      <c r="N32" s="2">
        <v>24</v>
      </c>
      <c r="O32" s="11">
        <v>40969</v>
      </c>
      <c r="P32" s="1">
        <v>6595718396</v>
      </c>
    </row>
    <row r="33" spans="1:16">
      <c r="A33" s="5" t="s">
        <v>163</v>
      </c>
      <c r="B33" s="6" t="s">
        <v>171</v>
      </c>
      <c r="C33" s="10">
        <v>32775</v>
      </c>
      <c r="D33" s="2" t="s">
        <v>172</v>
      </c>
      <c r="E33" t="s">
        <v>19</v>
      </c>
      <c r="F33" s="2">
        <v>24495</v>
      </c>
      <c r="G33" s="2" t="s">
        <v>62</v>
      </c>
      <c r="H33" s="2">
        <v>168</v>
      </c>
      <c r="I33" s="2">
        <v>106</v>
      </c>
      <c r="J33" s="2" t="s">
        <v>173</v>
      </c>
      <c r="K33" s="2">
        <v>193</v>
      </c>
      <c r="L33" s="2">
        <v>3332</v>
      </c>
      <c r="M33" s="2">
        <v>16</v>
      </c>
      <c r="N33" s="2">
        <v>24</v>
      </c>
      <c r="O33" s="11">
        <v>40970</v>
      </c>
      <c r="P33" s="1">
        <v>6952135505</v>
      </c>
    </row>
    <row r="34" spans="1:16">
      <c r="A34" s="5" t="s">
        <v>163</v>
      </c>
      <c r="B34" s="6" t="s">
        <v>174</v>
      </c>
      <c r="C34" s="10">
        <v>31148</v>
      </c>
      <c r="D34" s="2">
        <v>13725</v>
      </c>
      <c r="E34" t="s">
        <v>19</v>
      </c>
      <c r="F34" s="2">
        <v>22245</v>
      </c>
      <c r="G34" s="2" t="s">
        <v>175</v>
      </c>
      <c r="H34" s="2">
        <v>200</v>
      </c>
      <c r="I34" s="2">
        <v>113</v>
      </c>
      <c r="J34" s="2" t="s">
        <v>176</v>
      </c>
      <c r="K34" s="2" t="s">
        <v>177</v>
      </c>
      <c r="L34" s="2">
        <v>3452</v>
      </c>
      <c r="M34" s="2">
        <v>17</v>
      </c>
      <c r="N34" s="2">
        <v>26</v>
      </c>
      <c r="O34" s="11">
        <v>40971</v>
      </c>
      <c r="P34" s="1">
        <v>8002378204</v>
      </c>
    </row>
    <row r="35" spans="1:16">
      <c r="A35" s="5" t="s">
        <v>163</v>
      </c>
      <c r="B35" s="6" t="s">
        <v>178</v>
      </c>
      <c r="C35" s="10">
        <v>32306</v>
      </c>
      <c r="D35" s="2" t="s">
        <v>179</v>
      </c>
      <c r="E35" t="s">
        <v>19</v>
      </c>
      <c r="F35" s="2" t="s">
        <v>180</v>
      </c>
      <c r="G35" s="2">
        <v>2</v>
      </c>
      <c r="H35" s="2">
        <v>132</v>
      </c>
      <c r="I35" s="2">
        <v>108</v>
      </c>
      <c r="J35" s="2">
        <v>71</v>
      </c>
      <c r="K35" s="2">
        <v>186</v>
      </c>
      <c r="L35" s="2">
        <v>2911</v>
      </c>
      <c r="M35" s="2">
        <v>16</v>
      </c>
      <c r="N35" s="2">
        <v>27</v>
      </c>
      <c r="O35" s="11">
        <v>40972</v>
      </c>
      <c r="P35" s="1">
        <v>5356619987</v>
      </c>
    </row>
    <row r="36" spans="1:16">
      <c r="A36" s="5" t="s">
        <v>163</v>
      </c>
      <c r="B36" s="6" t="s">
        <v>181</v>
      </c>
      <c r="C36" s="10">
        <v>13462</v>
      </c>
      <c r="D36" s="2">
        <v>17325</v>
      </c>
      <c r="E36" t="s">
        <v>19</v>
      </c>
      <c r="F36" s="2" t="s">
        <v>182</v>
      </c>
      <c r="G36" s="2" t="s">
        <v>38</v>
      </c>
      <c r="H36" s="2">
        <v>253</v>
      </c>
      <c r="I36" s="2">
        <v>113</v>
      </c>
      <c r="J36" s="2" t="s">
        <v>176</v>
      </c>
      <c r="K36" s="2" t="s">
        <v>183</v>
      </c>
      <c r="L36" s="2">
        <v>3564</v>
      </c>
      <c r="M36" s="2">
        <v>17</v>
      </c>
      <c r="N36" s="2">
        <v>23</v>
      </c>
      <c r="O36" s="11">
        <v>40973</v>
      </c>
      <c r="P36" s="1">
        <v>1013292807</v>
      </c>
    </row>
    <row r="37" spans="1:16">
      <c r="A37" s="5" t="s">
        <v>163</v>
      </c>
      <c r="B37" s="6" t="s">
        <v>184</v>
      </c>
      <c r="C37" s="10">
        <v>30696</v>
      </c>
      <c r="E37" t="s">
        <v>19</v>
      </c>
      <c r="F37" s="2">
        <v>29185</v>
      </c>
      <c r="G37" s="2" t="s">
        <v>38</v>
      </c>
      <c r="H37" s="2">
        <v>253</v>
      </c>
      <c r="I37" s="2">
        <v>113</v>
      </c>
      <c r="J37" s="2" t="s">
        <v>176</v>
      </c>
      <c r="K37" s="2" t="s">
        <v>185</v>
      </c>
      <c r="L37" s="2">
        <v>3567</v>
      </c>
      <c r="M37" s="2">
        <v>17</v>
      </c>
      <c r="N37" s="2">
        <v>23</v>
      </c>
      <c r="O37" s="11">
        <v>40974</v>
      </c>
      <c r="P37" s="1">
        <v>1016552441</v>
      </c>
    </row>
    <row r="38" spans="1:16">
      <c r="A38" s="5" t="s">
        <v>186</v>
      </c>
      <c r="B38" s="6" t="s">
        <v>187</v>
      </c>
      <c r="C38" s="10">
        <v>76034</v>
      </c>
      <c r="D38" s="2" t="s">
        <v>188</v>
      </c>
      <c r="E38" t="s">
        <v>19</v>
      </c>
      <c r="F38" s="2" t="s">
        <v>179</v>
      </c>
      <c r="G38" s="2">
        <v>2</v>
      </c>
      <c r="H38" s="2">
        <v>132</v>
      </c>
      <c r="I38" s="2">
        <v>105</v>
      </c>
      <c r="J38" s="2" t="s">
        <v>176</v>
      </c>
      <c r="K38" s="2" t="s">
        <v>189</v>
      </c>
      <c r="L38" s="2">
        <v>2567</v>
      </c>
      <c r="M38" s="2" t="s">
        <v>190</v>
      </c>
      <c r="N38" s="2">
        <v>29</v>
      </c>
      <c r="O38" s="11">
        <v>40975</v>
      </c>
      <c r="P38" s="1">
        <v>5208489875</v>
      </c>
    </row>
    <row r="39" spans="1:16">
      <c r="A39" s="5" t="s">
        <v>186</v>
      </c>
      <c r="B39" s="6" t="s">
        <v>191</v>
      </c>
      <c r="C39" s="10">
        <v>4734</v>
      </c>
      <c r="D39" s="2">
        <v>12545</v>
      </c>
      <c r="E39" t="s">
        <v>19</v>
      </c>
      <c r="F39" s="2">
        <v>19045</v>
      </c>
      <c r="G39" s="2" t="s">
        <v>62</v>
      </c>
      <c r="H39" s="2">
        <v>163</v>
      </c>
      <c r="I39" s="2" t="s">
        <v>167</v>
      </c>
      <c r="J39" s="2" t="s">
        <v>192</v>
      </c>
      <c r="K39" s="2" t="s">
        <v>193</v>
      </c>
      <c r="L39" s="2">
        <v>2879</v>
      </c>
      <c r="M39" s="2" t="s">
        <v>170</v>
      </c>
      <c r="N39" s="2">
        <v>24</v>
      </c>
      <c r="O39" s="11">
        <v>40976</v>
      </c>
      <c r="P39" s="1">
        <v>6565050834</v>
      </c>
    </row>
    <row r="40" spans="1:16">
      <c r="A40" s="5" t="s">
        <v>186</v>
      </c>
      <c r="B40" s="6" t="s">
        <v>194</v>
      </c>
      <c r="C40" s="10">
        <v>71186</v>
      </c>
      <c r="D40" s="2">
        <v>10185</v>
      </c>
      <c r="E40" t="s">
        <v>19</v>
      </c>
      <c r="F40" s="2" t="s">
        <v>195</v>
      </c>
      <c r="G40" s="2" t="s">
        <v>62</v>
      </c>
      <c r="H40" s="2">
        <v>168</v>
      </c>
      <c r="I40" s="2">
        <v>108</v>
      </c>
      <c r="J40" s="2">
        <v>71</v>
      </c>
      <c r="K40" s="2">
        <v>186</v>
      </c>
      <c r="L40" s="2">
        <v>3058</v>
      </c>
      <c r="M40" s="2">
        <v>16</v>
      </c>
      <c r="N40" s="2">
        <v>24</v>
      </c>
      <c r="O40" s="11">
        <v>40977</v>
      </c>
      <c r="P40" s="1">
        <v>6787610784</v>
      </c>
    </row>
    <row r="41" spans="1:16">
      <c r="A41" s="5" t="s">
        <v>186</v>
      </c>
      <c r="B41" s="6" t="s">
        <v>196</v>
      </c>
      <c r="C41" s="10">
        <v>88028</v>
      </c>
      <c r="D41" s="2">
        <v>12275</v>
      </c>
      <c r="E41" t="s">
        <v>19</v>
      </c>
      <c r="F41" s="2">
        <v>22505</v>
      </c>
      <c r="G41" s="2" t="s">
        <v>175</v>
      </c>
      <c r="H41" s="2">
        <v>202</v>
      </c>
      <c r="I41" s="2">
        <v>113</v>
      </c>
      <c r="J41" s="2" t="s">
        <v>87</v>
      </c>
      <c r="K41" s="2" t="s">
        <v>197</v>
      </c>
      <c r="L41" s="2">
        <v>3489</v>
      </c>
      <c r="M41" s="2">
        <v>17</v>
      </c>
      <c r="N41" s="2"/>
      <c r="O41" s="11">
        <v>40978</v>
      </c>
      <c r="P41" s="1">
        <v>8083147017</v>
      </c>
    </row>
    <row r="42" spans="1:16">
      <c r="A42" s="5" t="s">
        <v>186</v>
      </c>
      <c r="B42" s="6" t="s">
        <v>198</v>
      </c>
      <c r="C42" s="10">
        <v>0.91600000000000004</v>
      </c>
      <c r="D42" s="2" t="s">
        <v>199</v>
      </c>
      <c r="E42" t="s">
        <v>19</v>
      </c>
      <c r="F42" s="2">
        <v>69725</v>
      </c>
      <c r="G42" s="2">
        <v>8</v>
      </c>
      <c r="H42" s="2">
        <v>450</v>
      </c>
      <c r="I42" s="2" t="s">
        <v>200</v>
      </c>
      <c r="J42" s="2" t="s">
        <v>201</v>
      </c>
      <c r="K42" s="2" t="s">
        <v>202</v>
      </c>
      <c r="L42" s="2">
        <v>3375</v>
      </c>
      <c r="M42" s="2">
        <v>19</v>
      </c>
      <c r="N42" s="2">
        <v>16</v>
      </c>
      <c r="O42" s="11">
        <v>40979</v>
      </c>
      <c r="P42" s="1">
        <v>188144323</v>
      </c>
    </row>
    <row r="43" spans="1:16">
      <c r="A43" s="5" t="s">
        <v>186</v>
      </c>
      <c r="B43" s="6" t="s">
        <v>203</v>
      </c>
      <c r="C43" s="10">
        <v>227061</v>
      </c>
      <c r="D43" s="2" t="s">
        <v>204</v>
      </c>
      <c r="E43" t="s">
        <v>110</v>
      </c>
      <c r="F43" s="2" t="s">
        <v>205</v>
      </c>
      <c r="G43" s="2" t="s">
        <v>206</v>
      </c>
      <c r="H43" s="2">
        <v>230</v>
      </c>
      <c r="I43" s="2" t="s">
        <v>207</v>
      </c>
      <c r="J43" s="2" t="s">
        <v>208</v>
      </c>
      <c r="K43" s="2" t="s">
        <v>209</v>
      </c>
      <c r="L43" s="2" t="s">
        <v>210</v>
      </c>
      <c r="M43" s="2">
        <v>26</v>
      </c>
      <c r="N43" s="2">
        <v>17</v>
      </c>
      <c r="O43" s="11">
        <v>40980</v>
      </c>
      <c r="P43" s="1">
        <v>9021170005</v>
      </c>
    </row>
    <row r="44" spans="1:16">
      <c r="A44" s="5" t="s">
        <v>186</v>
      </c>
      <c r="B44" s="6" t="s">
        <v>211</v>
      </c>
      <c r="C44" s="10">
        <v>16767</v>
      </c>
      <c r="D44" s="2" t="s">
        <v>212</v>
      </c>
      <c r="E44" t="s">
        <v>110</v>
      </c>
      <c r="F44" s="2">
        <v>21315</v>
      </c>
      <c r="G44" s="2" t="s">
        <v>213</v>
      </c>
      <c r="H44" s="2">
        <v>175</v>
      </c>
      <c r="I44" s="2" t="s">
        <v>214</v>
      </c>
      <c r="J44" s="2" t="s">
        <v>215</v>
      </c>
      <c r="K44" s="2" t="s">
        <v>216</v>
      </c>
      <c r="L44" s="2">
        <v>4245</v>
      </c>
      <c r="M44" s="2">
        <v>32</v>
      </c>
      <c r="N44" s="2">
        <v>15</v>
      </c>
      <c r="O44" s="11">
        <v>40981</v>
      </c>
      <c r="P44" s="1">
        <v>7113529161</v>
      </c>
    </row>
    <row r="45" spans="1:16">
      <c r="A45" s="5" t="s">
        <v>186</v>
      </c>
      <c r="B45" s="6" t="s">
        <v>217</v>
      </c>
      <c r="C45" s="10">
        <v>31038</v>
      </c>
      <c r="D45" s="2">
        <v>13425</v>
      </c>
      <c r="E45" t="s">
        <v>110</v>
      </c>
      <c r="F45" s="2">
        <v>18575</v>
      </c>
      <c r="G45" s="2" t="s">
        <v>213</v>
      </c>
      <c r="H45" s="2">
        <v>175</v>
      </c>
      <c r="I45" s="2" t="s">
        <v>218</v>
      </c>
      <c r="J45" s="2" t="s">
        <v>215</v>
      </c>
      <c r="K45" s="2" t="s">
        <v>219</v>
      </c>
      <c r="L45" s="2">
        <v>4298</v>
      </c>
      <c r="M45" s="2">
        <v>32</v>
      </c>
      <c r="N45" s="2">
        <v>16</v>
      </c>
      <c r="O45" s="11">
        <v>40982</v>
      </c>
      <c r="P45" s="1">
        <v>7007832154</v>
      </c>
    </row>
    <row r="46" spans="1:16">
      <c r="A46" s="5" t="s">
        <v>186</v>
      </c>
      <c r="B46" s="6" t="s">
        <v>220</v>
      </c>
      <c r="C46" s="10">
        <v>111313</v>
      </c>
      <c r="D46" s="2" t="s">
        <v>221</v>
      </c>
      <c r="E46" t="s">
        <v>110</v>
      </c>
      <c r="F46" s="2" t="s">
        <v>222</v>
      </c>
      <c r="G46" s="2" t="s">
        <v>62</v>
      </c>
      <c r="H46" s="2">
        <v>120</v>
      </c>
      <c r="I46" s="2">
        <v>131</v>
      </c>
      <c r="J46" s="2" t="s">
        <v>223</v>
      </c>
      <c r="K46" s="2">
        <v>215</v>
      </c>
      <c r="L46" s="2">
        <v>3557</v>
      </c>
      <c r="M46" s="2">
        <v>22</v>
      </c>
      <c r="N46" s="2">
        <v>19</v>
      </c>
      <c r="O46" s="11">
        <v>40983</v>
      </c>
      <c r="P46" s="1">
        <v>4964500177</v>
      </c>
    </row>
    <row r="47" spans="1:16">
      <c r="A47" s="5" t="s">
        <v>186</v>
      </c>
      <c r="B47" s="6" t="s">
        <v>224</v>
      </c>
      <c r="C47" s="10">
        <v>101323</v>
      </c>
      <c r="E47" t="s">
        <v>110</v>
      </c>
      <c r="F47" s="2" t="s">
        <v>225</v>
      </c>
      <c r="G47" s="2" t="s">
        <v>206</v>
      </c>
      <c r="H47" s="2">
        <v>230</v>
      </c>
      <c r="I47" s="2" t="s">
        <v>226</v>
      </c>
      <c r="J47" s="2" t="s">
        <v>227</v>
      </c>
      <c r="K47" s="2" t="s">
        <v>228</v>
      </c>
      <c r="L47" s="2">
        <v>4394</v>
      </c>
      <c r="M47" s="2">
        <v>25</v>
      </c>
      <c r="N47" s="2">
        <v>17</v>
      </c>
      <c r="O47" s="11">
        <v>40984</v>
      </c>
      <c r="P47" s="1">
        <v>9285412522</v>
      </c>
    </row>
    <row r="48" spans="1:16">
      <c r="A48" s="5" t="s">
        <v>186</v>
      </c>
      <c r="B48" s="6" t="s">
        <v>229</v>
      </c>
      <c r="C48" s="10">
        <v>181749</v>
      </c>
      <c r="D48" s="2">
        <v>12025</v>
      </c>
      <c r="E48" t="s">
        <v>110</v>
      </c>
      <c r="F48" s="2">
        <v>19565</v>
      </c>
      <c r="G48" s="2" t="s">
        <v>230</v>
      </c>
      <c r="H48" s="2">
        <v>150</v>
      </c>
      <c r="I48" s="2" t="s">
        <v>231</v>
      </c>
      <c r="J48" s="2" t="s">
        <v>232</v>
      </c>
      <c r="K48" s="2" t="s">
        <v>233</v>
      </c>
      <c r="L48" s="2">
        <v>3533</v>
      </c>
      <c r="M48" s="2">
        <v>20</v>
      </c>
      <c r="N48" s="2">
        <v>24</v>
      </c>
      <c r="O48" s="11">
        <v>40985</v>
      </c>
      <c r="P48" s="1">
        <v>6122700031</v>
      </c>
    </row>
    <row r="49" spans="1:16">
      <c r="A49" s="5" t="s">
        <v>234</v>
      </c>
      <c r="B49" s="6" t="s">
        <v>235</v>
      </c>
      <c r="C49" s="10">
        <v>70227</v>
      </c>
      <c r="D49" s="2">
        <v>7425</v>
      </c>
      <c r="E49" t="s">
        <v>19</v>
      </c>
      <c r="F49" s="2" t="s">
        <v>236</v>
      </c>
      <c r="G49" s="2">
        <v>2</v>
      </c>
      <c r="H49" s="2">
        <v>110</v>
      </c>
      <c r="I49" s="2" t="s">
        <v>237</v>
      </c>
      <c r="J49" s="2">
        <v>67</v>
      </c>
      <c r="K49" s="2" t="s">
        <v>238</v>
      </c>
      <c r="L49" s="2">
        <v>2468</v>
      </c>
      <c r="M49" s="2" t="s">
        <v>239</v>
      </c>
      <c r="N49" s="2">
        <v>30</v>
      </c>
      <c r="O49" s="11">
        <v>40986</v>
      </c>
      <c r="P49" s="1">
        <v>4408370946</v>
      </c>
    </row>
    <row r="50" spans="1:16">
      <c r="A50" s="5" t="s">
        <v>234</v>
      </c>
      <c r="B50" s="6" t="s">
        <v>240</v>
      </c>
      <c r="C50" s="10">
        <v>113369</v>
      </c>
      <c r="D50" s="2" t="s">
        <v>241</v>
      </c>
      <c r="E50" t="s">
        <v>19</v>
      </c>
      <c r="F50" s="2" t="s">
        <v>242</v>
      </c>
      <c r="G50" s="2" t="s">
        <v>82</v>
      </c>
      <c r="H50" s="2">
        <v>190</v>
      </c>
      <c r="I50" s="2" t="s">
        <v>243</v>
      </c>
      <c r="J50" s="2" t="s">
        <v>244</v>
      </c>
      <c r="K50" s="2" t="s">
        <v>245</v>
      </c>
      <c r="L50" s="2">
        <v>3203</v>
      </c>
      <c r="M50" s="2" t="s">
        <v>246</v>
      </c>
      <c r="N50" s="2">
        <v>24</v>
      </c>
      <c r="O50" s="11">
        <v>40987</v>
      </c>
      <c r="P50" s="1">
        <v>7650918456</v>
      </c>
    </row>
    <row r="51" spans="1:16">
      <c r="A51" s="5" t="s">
        <v>234</v>
      </c>
      <c r="B51" s="6" t="s">
        <v>247</v>
      </c>
      <c r="C51" s="10">
        <v>35068</v>
      </c>
      <c r="D51" s="2">
        <v>8835</v>
      </c>
      <c r="E51" t="s">
        <v>19</v>
      </c>
      <c r="F51" s="2">
        <v>17035</v>
      </c>
      <c r="G51" s="2" t="s">
        <v>62</v>
      </c>
      <c r="H51" s="2">
        <v>170</v>
      </c>
      <c r="I51" s="2" t="s">
        <v>248</v>
      </c>
      <c r="J51" s="2" t="s">
        <v>192</v>
      </c>
      <c r="K51" s="2" t="s">
        <v>249</v>
      </c>
      <c r="L51" s="2">
        <v>2769</v>
      </c>
      <c r="M51" s="2">
        <v>15</v>
      </c>
      <c r="N51" s="2">
        <v>25</v>
      </c>
      <c r="O51" s="11">
        <v>40988</v>
      </c>
      <c r="P51" s="1">
        <v>6735101072</v>
      </c>
    </row>
    <row r="52" spans="1:16">
      <c r="A52" s="5" t="s">
        <v>234</v>
      </c>
      <c r="B52" s="6" t="s">
        <v>250</v>
      </c>
      <c r="C52" s="10">
        <v>245815</v>
      </c>
      <c r="D52" s="2">
        <v>10055</v>
      </c>
      <c r="E52" t="s">
        <v>19</v>
      </c>
      <c r="F52" s="2">
        <v>17885</v>
      </c>
      <c r="G52" s="2">
        <v>3</v>
      </c>
      <c r="H52" s="2">
        <v>155</v>
      </c>
      <c r="I52" s="2" t="s">
        <v>251</v>
      </c>
      <c r="J52" s="2">
        <v>73</v>
      </c>
      <c r="K52" s="2" t="s">
        <v>252</v>
      </c>
      <c r="L52" s="2">
        <v>3368</v>
      </c>
      <c r="M52" s="2">
        <v>16</v>
      </c>
      <c r="N52" s="2">
        <v>24</v>
      </c>
      <c r="O52" s="11">
        <v>40989</v>
      </c>
      <c r="P52" s="1">
        <v>625037395</v>
      </c>
    </row>
    <row r="53" spans="1:16">
      <c r="A53" s="5" t="s">
        <v>234</v>
      </c>
      <c r="B53" s="6" t="s">
        <v>253</v>
      </c>
      <c r="C53" s="10">
        <v>175.67</v>
      </c>
      <c r="E53" t="s">
        <v>19</v>
      </c>
      <c r="F53" s="2">
        <v>12315</v>
      </c>
      <c r="G53" s="2">
        <v>2</v>
      </c>
      <c r="H53" s="2">
        <v>107</v>
      </c>
      <c r="I53" s="2">
        <v>103</v>
      </c>
      <c r="J53" s="2" t="s">
        <v>254</v>
      </c>
      <c r="K53" s="2" t="s">
        <v>255</v>
      </c>
      <c r="L53" s="2">
        <v>2564</v>
      </c>
      <c r="M53" s="2" t="s">
        <v>25</v>
      </c>
      <c r="N53" s="2">
        <v>30</v>
      </c>
      <c r="O53" s="11">
        <v>40990</v>
      </c>
      <c r="P53" s="1">
        <v>4311713201</v>
      </c>
    </row>
    <row r="54" spans="1:16">
      <c r="A54" s="5" t="s">
        <v>234</v>
      </c>
      <c r="B54" s="6" t="s">
        <v>256</v>
      </c>
      <c r="C54" s="10">
        <v>63403</v>
      </c>
      <c r="D54" s="2" t="s">
        <v>257</v>
      </c>
      <c r="E54" t="s">
        <v>19</v>
      </c>
      <c r="F54" s="2">
        <v>22195</v>
      </c>
      <c r="G54" s="2" t="s">
        <v>95</v>
      </c>
      <c r="H54" s="2">
        <v>200</v>
      </c>
      <c r="I54" s="2" t="s">
        <v>258</v>
      </c>
      <c r="J54" s="2" t="s">
        <v>259</v>
      </c>
      <c r="K54" s="2">
        <v>212</v>
      </c>
      <c r="L54" s="2">
        <v>3908</v>
      </c>
      <c r="M54" s="2">
        <v>19</v>
      </c>
      <c r="N54" s="2">
        <v>21</v>
      </c>
      <c r="O54" s="11">
        <v>40991</v>
      </c>
      <c r="P54" s="1">
        <v>8049953671</v>
      </c>
    </row>
    <row r="55" spans="1:16">
      <c r="A55" s="5" t="s">
        <v>234</v>
      </c>
      <c r="B55" s="6" t="s">
        <v>260</v>
      </c>
      <c r="C55" s="10">
        <v>276747</v>
      </c>
      <c r="D55" s="2" t="s">
        <v>261</v>
      </c>
      <c r="E55" t="s">
        <v>110</v>
      </c>
      <c r="F55" s="2" t="s">
        <v>262</v>
      </c>
      <c r="G55" s="2">
        <v>4</v>
      </c>
      <c r="H55" s="2">
        <v>210</v>
      </c>
      <c r="I55" s="2" t="s">
        <v>263</v>
      </c>
      <c r="J55" s="2" t="s">
        <v>264</v>
      </c>
      <c r="K55" s="2" t="s">
        <v>265</v>
      </c>
      <c r="L55" s="2">
        <v>3876</v>
      </c>
      <c r="M55" s="2">
        <v>21</v>
      </c>
      <c r="N55" s="2">
        <v>19</v>
      </c>
      <c r="O55" s="11">
        <v>40992</v>
      </c>
      <c r="P55" s="1">
        <v>8763549578</v>
      </c>
    </row>
    <row r="56" spans="1:16">
      <c r="A56" s="5" t="s">
        <v>234</v>
      </c>
      <c r="B56" s="6" t="s">
        <v>266</v>
      </c>
      <c r="C56" s="10">
        <v>155787</v>
      </c>
      <c r="D56" s="2">
        <v>13175</v>
      </c>
      <c r="E56" t="s">
        <v>110</v>
      </c>
      <c r="F56" s="2" t="s">
        <v>267</v>
      </c>
      <c r="G56" s="2">
        <v>3</v>
      </c>
      <c r="H56" s="2">
        <v>150</v>
      </c>
      <c r="I56" s="2" t="s">
        <v>268</v>
      </c>
      <c r="J56" s="2" t="s">
        <v>269</v>
      </c>
      <c r="K56" s="2" t="s">
        <v>131</v>
      </c>
      <c r="L56" s="2">
        <v>3761</v>
      </c>
      <c r="M56" s="2">
        <v>26</v>
      </c>
      <c r="N56" s="2">
        <v>21</v>
      </c>
      <c r="O56" s="11">
        <v>40993</v>
      </c>
      <c r="P56" s="1">
        <v>6209504839</v>
      </c>
    </row>
    <row r="57" spans="1:16">
      <c r="A57" s="5" t="s">
        <v>234</v>
      </c>
      <c r="B57" s="6" t="s">
        <v>270</v>
      </c>
      <c r="C57" s="10">
        <v>125338</v>
      </c>
      <c r="D57" s="2">
        <v>23575</v>
      </c>
      <c r="E57" t="s">
        <v>110</v>
      </c>
      <c r="F57" s="2">
        <v>36135</v>
      </c>
      <c r="G57" s="2" t="s">
        <v>95</v>
      </c>
      <c r="H57" s="2">
        <v>240</v>
      </c>
      <c r="I57" s="2">
        <v>119</v>
      </c>
      <c r="J57" s="2" t="s">
        <v>271</v>
      </c>
      <c r="K57" s="2" t="s">
        <v>272</v>
      </c>
      <c r="L57" s="2">
        <v>4808</v>
      </c>
      <c r="M57" s="2">
        <v>26</v>
      </c>
      <c r="N57" s="2">
        <v>16</v>
      </c>
      <c r="O57" s="11">
        <v>40994</v>
      </c>
      <c r="P57" s="1">
        <v>1000248023</v>
      </c>
    </row>
    <row r="58" spans="1:16">
      <c r="A58" s="5" t="s">
        <v>234</v>
      </c>
      <c r="B58" s="6" t="s">
        <v>273</v>
      </c>
      <c r="C58" s="10">
        <v>220.65</v>
      </c>
      <c r="D58" s="2" t="s">
        <v>274</v>
      </c>
      <c r="E58" t="s">
        <v>110</v>
      </c>
      <c r="F58" s="2" t="s">
        <v>275</v>
      </c>
      <c r="G58" s="2" t="s">
        <v>62</v>
      </c>
      <c r="H58" s="2">
        <v>119</v>
      </c>
      <c r="I58" s="2" t="s">
        <v>112</v>
      </c>
      <c r="J58" s="2" t="s">
        <v>124</v>
      </c>
      <c r="K58" s="2" t="s">
        <v>276</v>
      </c>
      <c r="L58" s="2">
        <v>3086</v>
      </c>
      <c r="M58" s="2">
        <v>20</v>
      </c>
      <c r="N58" s="2">
        <v>23</v>
      </c>
      <c r="O58" s="11">
        <v>40995</v>
      </c>
      <c r="P58" s="1">
        <v>4738953131</v>
      </c>
    </row>
    <row r="59" spans="1:16">
      <c r="A59" s="5" t="s">
        <v>234</v>
      </c>
      <c r="B59" s="6" t="s">
        <v>277</v>
      </c>
      <c r="C59" s="10">
        <v>540561</v>
      </c>
      <c r="D59" s="2">
        <v>15075</v>
      </c>
      <c r="E59" t="s">
        <v>110</v>
      </c>
      <c r="F59" s="2">
        <v>26935</v>
      </c>
      <c r="G59" s="2" t="s">
        <v>95</v>
      </c>
      <c r="H59" s="2">
        <v>220</v>
      </c>
      <c r="I59" s="2" t="s">
        <v>278</v>
      </c>
      <c r="J59" s="2" t="s">
        <v>279</v>
      </c>
      <c r="K59" s="2" t="s">
        <v>280</v>
      </c>
      <c r="L59" s="2">
        <v>4241</v>
      </c>
      <c r="M59" s="2" t="s">
        <v>281</v>
      </c>
      <c r="N59" s="2">
        <v>18</v>
      </c>
      <c r="O59" s="11">
        <v>40996</v>
      </c>
      <c r="P59" s="1">
        <v>8940193473</v>
      </c>
    </row>
    <row r="60" spans="1:16">
      <c r="A60" s="5" t="s">
        <v>282</v>
      </c>
      <c r="B60" s="6" t="s">
        <v>283</v>
      </c>
      <c r="C60" s="10">
        <v>199685</v>
      </c>
      <c r="D60" s="2" t="s">
        <v>284</v>
      </c>
      <c r="E60" t="s">
        <v>19</v>
      </c>
      <c r="F60" s="2">
        <v>12885</v>
      </c>
      <c r="G60" s="2" t="s">
        <v>285</v>
      </c>
      <c r="H60" s="2">
        <v>106</v>
      </c>
      <c r="I60" s="2" t="s">
        <v>286</v>
      </c>
      <c r="J60" s="2" t="s">
        <v>287</v>
      </c>
      <c r="K60" s="2" t="s">
        <v>288</v>
      </c>
      <c r="L60" s="2">
        <v>2339</v>
      </c>
      <c r="M60" s="2" t="s">
        <v>289</v>
      </c>
      <c r="N60" s="2">
        <v>32</v>
      </c>
      <c r="O60" s="11">
        <v>40997</v>
      </c>
      <c r="P60" s="1">
        <v>4287909734</v>
      </c>
    </row>
    <row r="61" spans="1:16">
      <c r="A61" s="5" t="s">
        <v>282</v>
      </c>
      <c r="B61" s="6" t="s">
        <v>290</v>
      </c>
      <c r="C61" s="10">
        <v>230902</v>
      </c>
      <c r="D61" s="2" t="s">
        <v>291</v>
      </c>
      <c r="E61" t="s">
        <v>19</v>
      </c>
      <c r="F61" s="2" t="s">
        <v>292</v>
      </c>
      <c r="G61" s="2" t="s">
        <v>293</v>
      </c>
      <c r="H61" s="2">
        <v>135</v>
      </c>
      <c r="I61" s="2" t="s">
        <v>34</v>
      </c>
      <c r="J61" s="2" t="s">
        <v>30</v>
      </c>
      <c r="K61" s="2" t="s">
        <v>294</v>
      </c>
      <c r="L61" s="2">
        <v>2932</v>
      </c>
      <c r="M61" s="2" t="s">
        <v>295</v>
      </c>
      <c r="N61" s="2">
        <v>27</v>
      </c>
      <c r="O61" s="11">
        <v>40998</v>
      </c>
      <c r="P61" s="1">
        <v>5426954829</v>
      </c>
    </row>
    <row r="62" spans="1:16">
      <c r="A62" s="5" t="s">
        <v>282</v>
      </c>
      <c r="B62" s="6" t="s">
        <v>296</v>
      </c>
      <c r="C62" s="10">
        <v>73203</v>
      </c>
      <c r="D62" s="2" t="s">
        <v>297</v>
      </c>
      <c r="E62" t="s">
        <v>110</v>
      </c>
      <c r="F62" s="2" t="s">
        <v>298</v>
      </c>
      <c r="G62" s="2">
        <v>2</v>
      </c>
      <c r="H62" s="2">
        <v>146</v>
      </c>
      <c r="I62" s="2" t="s">
        <v>286</v>
      </c>
      <c r="J62" s="2" t="s">
        <v>299</v>
      </c>
      <c r="K62" s="2" t="s">
        <v>300</v>
      </c>
      <c r="L62" s="2">
        <v>3219</v>
      </c>
      <c r="M62" s="2" t="s">
        <v>301</v>
      </c>
      <c r="N62" s="2">
        <v>24</v>
      </c>
      <c r="O62" s="11">
        <v>40999</v>
      </c>
      <c r="P62" s="1">
        <v>6008796662</v>
      </c>
    </row>
    <row r="63" spans="1:16">
      <c r="A63" s="5" t="s">
        <v>282</v>
      </c>
      <c r="B63" s="6" t="s">
        <v>302</v>
      </c>
      <c r="C63" s="10">
        <v>12855</v>
      </c>
      <c r="D63" s="2">
        <v>17525</v>
      </c>
      <c r="E63" t="s">
        <v>110</v>
      </c>
      <c r="F63" s="2" t="s">
        <v>303</v>
      </c>
      <c r="G63" s="2" t="s">
        <v>28</v>
      </c>
      <c r="H63" s="2">
        <v>205</v>
      </c>
      <c r="I63" s="2" t="s">
        <v>304</v>
      </c>
      <c r="J63" s="2" t="s">
        <v>305</v>
      </c>
      <c r="K63" s="2" t="s">
        <v>306</v>
      </c>
      <c r="L63" s="2">
        <v>3857</v>
      </c>
      <c r="M63" s="2" t="s">
        <v>307</v>
      </c>
      <c r="N63" s="2">
        <v>19</v>
      </c>
      <c r="O63" s="11">
        <v>41000</v>
      </c>
      <c r="P63" s="1">
        <v>836025008</v>
      </c>
    </row>
    <row r="64" spans="1:16">
      <c r="A64" s="5" t="s">
        <v>282</v>
      </c>
      <c r="B64" s="6" t="s">
        <v>308</v>
      </c>
      <c r="C64" s="10">
        <v>76029</v>
      </c>
      <c r="D64" s="2" t="s">
        <v>309</v>
      </c>
      <c r="E64" t="s">
        <v>110</v>
      </c>
      <c r="F64" s="2">
        <v>26</v>
      </c>
      <c r="G64" s="2" t="s">
        <v>38</v>
      </c>
      <c r="H64" s="2">
        <v>210</v>
      </c>
      <c r="I64" s="2" t="s">
        <v>310</v>
      </c>
      <c r="J64" s="2" t="s">
        <v>311</v>
      </c>
      <c r="K64" s="2" t="s">
        <v>113</v>
      </c>
      <c r="L64" s="2">
        <v>4288</v>
      </c>
      <c r="M64" s="2">
        <v>20</v>
      </c>
      <c r="N64" s="2">
        <v>23</v>
      </c>
      <c r="O64" s="11">
        <v>41001</v>
      </c>
      <c r="P64" s="1">
        <v>8521769134</v>
      </c>
    </row>
    <row r="65" spans="1:16">
      <c r="A65" s="5" t="s">
        <v>312</v>
      </c>
      <c r="B65" s="6" t="s">
        <v>313</v>
      </c>
      <c r="C65" s="10">
        <v>41184</v>
      </c>
      <c r="D65" s="2" t="s">
        <v>314</v>
      </c>
      <c r="E65" t="s">
        <v>19</v>
      </c>
      <c r="F65" s="2">
        <v>9699</v>
      </c>
      <c r="G65" s="2" t="s">
        <v>315</v>
      </c>
      <c r="H65" s="2">
        <v>92</v>
      </c>
      <c r="I65" s="2" t="s">
        <v>316</v>
      </c>
      <c r="J65" s="2" t="s">
        <v>317</v>
      </c>
      <c r="K65" s="2" t="s">
        <v>318</v>
      </c>
      <c r="L65" s="2" t="s">
        <v>319</v>
      </c>
      <c r="M65" s="2" t="s">
        <v>289</v>
      </c>
      <c r="N65" s="2">
        <v>31</v>
      </c>
      <c r="O65" s="11">
        <v>41002</v>
      </c>
      <c r="P65" s="1">
        <v>3667228358</v>
      </c>
    </row>
    <row r="66" spans="1:16">
      <c r="A66" s="5" t="s">
        <v>312</v>
      </c>
      <c r="B66" s="6" t="s">
        <v>320</v>
      </c>
      <c r="C66" s="10">
        <v>66692</v>
      </c>
      <c r="D66" s="2">
        <v>7825</v>
      </c>
      <c r="E66" t="s">
        <v>19</v>
      </c>
      <c r="F66" s="2">
        <v>11799</v>
      </c>
      <c r="G66" s="2">
        <v>2</v>
      </c>
      <c r="H66" s="2">
        <v>140</v>
      </c>
      <c r="I66" s="2" t="s">
        <v>321</v>
      </c>
      <c r="J66" s="2" t="s">
        <v>254</v>
      </c>
      <c r="K66" s="2">
        <v>174</v>
      </c>
      <c r="L66" s="2">
        <v>2626</v>
      </c>
      <c r="M66" s="2" t="s">
        <v>322</v>
      </c>
      <c r="N66" s="2">
        <v>27</v>
      </c>
      <c r="O66" s="11">
        <v>41003</v>
      </c>
      <c r="P66" s="1">
        <v>5459004516</v>
      </c>
    </row>
    <row r="67" spans="1:16">
      <c r="A67" s="5" t="s">
        <v>312</v>
      </c>
      <c r="B67" s="6" t="s">
        <v>323</v>
      </c>
      <c r="C67" s="10">
        <v>29.25</v>
      </c>
      <c r="D67" s="2" t="s">
        <v>324</v>
      </c>
      <c r="E67" t="s">
        <v>19</v>
      </c>
      <c r="F67" s="2">
        <v>14999</v>
      </c>
      <c r="G67" s="2" t="s">
        <v>230</v>
      </c>
      <c r="H67" s="2">
        <v>148</v>
      </c>
      <c r="I67" s="2" t="s">
        <v>325</v>
      </c>
      <c r="J67" s="2" t="s">
        <v>326</v>
      </c>
      <c r="K67" s="2" t="s">
        <v>327</v>
      </c>
      <c r="L67" s="2">
        <v>3072</v>
      </c>
      <c r="M67" s="2" t="s">
        <v>32</v>
      </c>
      <c r="N67" s="2">
        <v>25</v>
      </c>
      <c r="O67" s="11">
        <v>41004</v>
      </c>
      <c r="P67" s="1">
        <v>58758249</v>
      </c>
    </row>
    <row r="68" spans="1:16">
      <c r="A68" s="5" t="s">
        <v>328</v>
      </c>
      <c r="B68" s="6" t="s">
        <v>329</v>
      </c>
      <c r="C68" s="10">
        <v>23713</v>
      </c>
      <c r="D68" s="2" t="s">
        <v>330</v>
      </c>
      <c r="E68" t="s">
        <v>19</v>
      </c>
      <c r="F68" s="2">
        <v>29465</v>
      </c>
      <c r="G68" s="2">
        <v>3</v>
      </c>
      <c r="H68" s="2">
        <v>227</v>
      </c>
      <c r="I68" s="2" t="s">
        <v>331</v>
      </c>
      <c r="J68" s="2" t="s">
        <v>264</v>
      </c>
      <c r="K68" s="2" t="s">
        <v>332</v>
      </c>
      <c r="L68" s="2">
        <v>3342</v>
      </c>
      <c r="M68" s="2" t="s">
        <v>54</v>
      </c>
      <c r="N68" s="2">
        <v>25</v>
      </c>
      <c r="O68" s="11">
        <v>41005</v>
      </c>
      <c r="P68" s="1">
        <v>9243688923</v>
      </c>
    </row>
    <row r="69" spans="1:16">
      <c r="A69" s="5" t="s">
        <v>333</v>
      </c>
      <c r="B69" s="6" t="s">
        <v>334</v>
      </c>
      <c r="C69" s="10">
        <v>15467</v>
      </c>
      <c r="E69" t="s">
        <v>19</v>
      </c>
      <c r="F69" s="2" t="s">
        <v>335</v>
      </c>
      <c r="G69" s="2">
        <v>3</v>
      </c>
      <c r="H69" s="2">
        <v>240</v>
      </c>
      <c r="I69" s="2" t="s">
        <v>336</v>
      </c>
      <c r="J69" s="2" t="s">
        <v>326</v>
      </c>
      <c r="K69" s="2" t="s">
        <v>337</v>
      </c>
      <c r="L69" s="2" t="s">
        <v>338</v>
      </c>
      <c r="M69" s="2" t="s">
        <v>339</v>
      </c>
      <c r="N69" s="2">
        <v>21</v>
      </c>
      <c r="O69" s="11">
        <v>41006</v>
      </c>
      <c r="P69" s="1">
        <v>1021789848</v>
      </c>
    </row>
    <row r="70" spans="1:16">
      <c r="A70" s="5" t="s">
        <v>340</v>
      </c>
      <c r="B70" s="6" t="s">
        <v>341</v>
      </c>
      <c r="C70" s="10">
        <v>55557</v>
      </c>
      <c r="D70" s="2">
        <v>13475</v>
      </c>
      <c r="E70" t="s">
        <v>110</v>
      </c>
      <c r="F70" s="2" t="s">
        <v>342</v>
      </c>
      <c r="G70" s="2" t="s">
        <v>62</v>
      </c>
      <c r="H70" s="2">
        <v>120</v>
      </c>
      <c r="I70" s="2" t="s">
        <v>343</v>
      </c>
      <c r="J70" s="2" t="s">
        <v>154</v>
      </c>
      <c r="K70" s="2">
        <v>152</v>
      </c>
      <c r="L70" s="2">
        <v>3045</v>
      </c>
      <c r="M70" s="2">
        <v>19</v>
      </c>
      <c r="N70" s="2">
        <v>17</v>
      </c>
      <c r="O70" s="11">
        <v>41007</v>
      </c>
      <c r="P70" s="1">
        <v>4867289791</v>
      </c>
    </row>
    <row r="71" spans="1:16">
      <c r="A71" s="5" t="s">
        <v>340</v>
      </c>
      <c r="B71" s="6" t="s">
        <v>344</v>
      </c>
      <c r="C71" s="10">
        <v>80556</v>
      </c>
      <c r="D71" s="2">
        <v>13775</v>
      </c>
      <c r="E71" t="s">
        <v>110</v>
      </c>
      <c r="F71" s="2" t="s">
        <v>345</v>
      </c>
      <c r="G71" s="2">
        <v>4</v>
      </c>
      <c r="H71" s="2">
        <v>190</v>
      </c>
      <c r="I71" s="2" t="s">
        <v>346</v>
      </c>
      <c r="J71" s="2" t="s">
        <v>124</v>
      </c>
      <c r="K71" s="2" t="s">
        <v>347</v>
      </c>
      <c r="L71" s="2">
        <v>3194</v>
      </c>
      <c r="M71" s="2">
        <v>20</v>
      </c>
      <c r="N71" s="2">
        <v>20</v>
      </c>
      <c r="O71" s="11">
        <v>41008</v>
      </c>
      <c r="P71" s="1">
        <v>7658443962</v>
      </c>
    </row>
    <row r="72" spans="1:16">
      <c r="A72" s="5" t="s">
        <v>340</v>
      </c>
      <c r="B72" s="6" t="s">
        <v>348</v>
      </c>
      <c r="C72" s="10">
        <v>157.04</v>
      </c>
      <c r="D72" s="2" t="s">
        <v>349</v>
      </c>
      <c r="E72" t="s">
        <v>110</v>
      </c>
      <c r="F72" s="2">
        <v>26895</v>
      </c>
      <c r="G72" s="2">
        <v>4</v>
      </c>
      <c r="H72" s="2">
        <v>195</v>
      </c>
      <c r="I72" s="2" t="s">
        <v>350</v>
      </c>
      <c r="J72" s="2" t="s">
        <v>351</v>
      </c>
      <c r="K72" s="2" t="s">
        <v>352</v>
      </c>
      <c r="L72" s="2" t="s">
        <v>353</v>
      </c>
      <c r="M72" s="2" t="s">
        <v>354</v>
      </c>
      <c r="N72" s="2">
        <v>19</v>
      </c>
      <c r="O72" s="11">
        <v>41009</v>
      </c>
      <c r="P72" s="1">
        <v>8038777912</v>
      </c>
    </row>
    <row r="73" spans="1:16">
      <c r="A73" s="5" t="s">
        <v>355</v>
      </c>
      <c r="B73" s="6" t="s">
        <v>356</v>
      </c>
      <c r="C73" s="10">
        <v>24072</v>
      </c>
      <c r="D73" s="2">
        <v>26975</v>
      </c>
      <c r="E73" t="s">
        <v>19</v>
      </c>
      <c r="F73" s="2">
        <v>31505</v>
      </c>
      <c r="G73" s="2">
        <v>3</v>
      </c>
      <c r="H73" s="2">
        <v>210</v>
      </c>
      <c r="I73" s="2" t="s">
        <v>357</v>
      </c>
      <c r="J73" s="2" t="s">
        <v>358</v>
      </c>
      <c r="K73" s="2" t="s">
        <v>193</v>
      </c>
      <c r="L73" s="2">
        <v>3373</v>
      </c>
      <c r="M73" s="2" t="s">
        <v>54</v>
      </c>
      <c r="N73" s="2">
        <v>23</v>
      </c>
      <c r="O73" s="11">
        <v>41010</v>
      </c>
      <c r="P73" s="1">
        <v>8721100104</v>
      </c>
    </row>
    <row r="74" spans="1:16">
      <c r="A74" s="5" t="s">
        <v>355</v>
      </c>
      <c r="B74" s="6" t="s">
        <v>359</v>
      </c>
      <c r="C74" s="10">
        <v>12698</v>
      </c>
      <c r="D74" s="2">
        <v>32075</v>
      </c>
      <c r="E74" t="s">
        <v>19</v>
      </c>
      <c r="F74" s="2">
        <v>37805</v>
      </c>
      <c r="G74" s="2">
        <v>3</v>
      </c>
      <c r="H74" s="2">
        <v>225</v>
      </c>
      <c r="I74" s="2" t="s">
        <v>360</v>
      </c>
      <c r="J74" s="2" t="s">
        <v>72</v>
      </c>
      <c r="K74" s="2" t="s">
        <v>361</v>
      </c>
      <c r="L74" s="2">
        <v>3638</v>
      </c>
      <c r="M74" s="2" t="s">
        <v>362</v>
      </c>
      <c r="N74" s="2">
        <v>23</v>
      </c>
      <c r="O74" s="11">
        <v>41011</v>
      </c>
      <c r="P74" s="1">
        <v>949466984</v>
      </c>
    </row>
    <row r="75" spans="1:16">
      <c r="A75" s="5" t="s">
        <v>355</v>
      </c>
      <c r="B75" s="6" t="s">
        <v>363</v>
      </c>
      <c r="C75" s="10">
        <v>3334</v>
      </c>
      <c r="E75" t="s">
        <v>19</v>
      </c>
      <c r="F75" s="2">
        <v>46305</v>
      </c>
      <c r="G75" s="2">
        <v>4</v>
      </c>
      <c r="H75" s="2">
        <v>300</v>
      </c>
      <c r="I75" s="2" t="s">
        <v>360</v>
      </c>
      <c r="J75" s="2" t="s">
        <v>72</v>
      </c>
      <c r="K75" s="2" t="s">
        <v>361</v>
      </c>
      <c r="L75" s="2">
        <v>3693</v>
      </c>
      <c r="M75" s="2" t="s">
        <v>362</v>
      </c>
      <c r="N75" s="2">
        <v>21</v>
      </c>
      <c r="O75" s="11">
        <v>41012</v>
      </c>
      <c r="P75" s="1">
        <v>1250133574</v>
      </c>
    </row>
    <row r="76" spans="1:16">
      <c r="A76" s="5" t="s">
        <v>355</v>
      </c>
      <c r="B76" s="6" t="s">
        <v>364</v>
      </c>
      <c r="C76" s="10">
        <v>6375</v>
      </c>
      <c r="D76" s="2">
        <v>40375</v>
      </c>
      <c r="E76" t="s">
        <v>19</v>
      </c>
      <c r="F76" s="2">
        <v>54005</v>
      </c>
      <c r="G76" s="2">
        <v>4</v>
      </c>
      <c r="H76" s="2">
        <v>290</v>
      </c>
      <c r="I76" s="2" t="s">
        <v>91</v>
      </c>
      <c r="J76" s="2">
        <v>72</v>
      </c>
      <c r="K76" s="2" t="s">
        <v>365</v>
      </c>
      <c r="L76" s="2" t="s">
        <v>366</v>
      </c>
      <c r="M76" s="2" t="s">
        <v>367</v>
      </c>
      <c r="N76" s="2">
        <v>22</v>
      </c>
      <c r="O76" s="11">
        <v>41013</v>
      </c>
      <c r="P76" s="1">
        <v>1244467163</v>
      </c>
    </row>
    <row r="77" spans="1:16">
      <c r="A77" s="5" t="s">
        <v>355</v>
      </c>
      <c r="B77" s="6" t="s">
        <v>368</v>
      </c>
      <c r="C77" s="10">
        <v>9126</v>
      </c>
      <c r="E77" t="s">
        <v>110</v>
      </c>
      <c r="F77" s="2">
        <v>60105</v>
      </c>
      <c r="G77" s="2" t="s">
        <v>369</v>
      </c>
      <c r="H77" s="2">
        <v>230</v>
      </c>
      <c r="I77" s="2" t="s">
        <v>91</v>
      </c>
      <c r="J77" s="2" t="s">
        <v>370</v>
      </c>
      <c r="K77" s="2" t="s">
        <v>371</v>
      </c>
      <c r="L77" s="2">
        <v>5401</v>
      </c>
      <c r="M77" s="2" t="s">
        <v>372</v>
      </c>
      <c r="N77" s="2">
        <v>15</v>
      </c>
      <c r="O77" s="11">
        <v>41014</v>
      </c>
      <c r="P77" s="1">
        <v>105760458</v>
      </c>
    </row>
    <row r="78" spans="1:16">
      <c r="A78" s="5" t="s">
        <v>355</v>
      </c>
      <c r="B78" s="6" t="s">
        <v>373</v>
      </c>
      <c r="C78" s="10">
        <v>51238</v>
      </c>
      <c r="E78" t="s">
        <v>110</v>
      </c>
      <c r="F78" s="2">
        <v>34605</v>
      </c>
      <c r="G78" s="2">
        <v>3</v>
      </c>
      <c r="H78" s="2">
        <v>220</v>
      </c>
      <c r="I78" s="2">
        <v>103</v>
      </c>
      <c r="J78" s="2" t="s">
        <v>223</v>
      </c>
      <c r="K78" s="2" t="s">
        <v>374</v>
      </c>
      <c r="L78" s="2" t="s">
        <v>213</v>
      </c>
      <c r="M78" s="2" t="s">
        <v>32</v>
      </c>
      <c r="N78" s="2">
        <v>21</v>
      </c>
      <c r="O78" s="11">
        <v>41015</v>
      </c>
      <c r="P78" s="1">
        <v>9194380156</v>
      </c>
    </row>
    <row r="79" spans="1:16">
      <c r="A79" s="5" t="s">
        <v>375</v>
      </c>
      <c r="B79" s="6" t="s">
        <v>376</v>
      </c>
      <c r="C79" s="10">
        <v>13798</v>
      </c>
      <c r="D79" s="2">
        <v>20525</v>
      </c>
      <c r="E79" t="s">
        <v>19</v>
      </c>
      <c r="F79" s="2" t="s">
        <v>377</v>
      </c>
      <c r="G79" s="2" t="s">
        <v>95</v>
      </c>
      <c r="H79" s="2">
        <v>275</v>
      </c>
      <c r="I79" s="2">
        <v>109</v>
      </c>
      <c r="J79" s="2" t="s">
        <v>147</v>
      </c>
      <c r="K79" s="2" t="s">
        <v>219</v>
      </c>
      <c r="L79" s="2">
        <v>3868</v>
      </c>
      <c r="M79" s="2">
        <v>20</v>
      </c>
      <c r="N79" s="2">
        <v>22</v>
      </c>
      <c r="O79" s="11">
        <v>41016</v>
      </c>
      <c r="P79" s="1">
        <v>1135402069</v>
      </c>
    </row>
    <row r="80" spans="1:16">
      <c r="A80" s="5" t="s">
        <v>375</v>
      </c>
      <c r="B80" s="6" t="s">
        <v>378</v>
      </c>
      <c r="C80" s="10">
        <v>48911</v>
      </c>
      <c r="D80" s="2">
        <v>21725</v>
      </c>
      <c r="E80" t="s">
        <v>19</v>
      </c>
      <c r="F80" s="2" t="s">
        <v>379</v>
      </c>
      <c r="G80" s="2" t="s">
        <v>95</v>
      </c>
      <c r="H80" s="2">
        <v>215</v>
      </c>
      <c r="I80" s="2" t="s">
        <v>380</v>
      </c>
      <c r="J80" s="2" t="s">
        <v>259</v>
      </c>
      <c r="K80" s="2" t="s">
        <v>381</v>
      </c>
      <c r="L80" s="2">
        <v>4121</v>
      </c>
      <c r="M80" s="2">
        <v>19</v>
      </c>
      <c r="N80" s="2">
        <v>21</v>
      </c>
      <c r="O80" s="11">
        <v>41017</v>
      </c>
      <c r="P80" s="1">
        <v>939579169</v>
      </c>
    </row>
    <row r="81" spans="1:16">
      <c r="A81" s="5" t="s">
        <v>375</v>
      </c>
      <c r="B81" s="6" t="s">
        <v>382</v>
      </c>
      <c r="C81" s="10">
        <v>22925</v>
      </c>
      <c r="E81" t="s">
        <v>110</v>
      </c>
      <c r="F81" s="2" t="s">
        <v>383</v>
      </c>
      <c r="G81" s="2" t="s">
        <v>384</v>
      </c>
      <c r="H81" s="2">
        <v>300</v>
      </c>
      <c r="I81" s="2">
        <v>119</v>
      </c>
      <c r="J81" s="2" t="s">
        <v>385</v>
      </c>
      <c r="K81" s="2" t="s">
        <v>386</v>
      </c>
      <c r="L81" s="2">
        <v>5393</v>
      </c>
      <c r="M81" s="2">
        <v>30</v>
      </c>
      <c r="N81" s="2">
        <v>15</v>
      </c>
      <c r="O81" s="11">
        <v>41018</v>
      </c>
      <c r="P81" s="1">
        <v>1239720467</v>
      </c>
    </row>
    <row r="82" spans="1:16">
      <c r="A82" s="5" t="s">
        <v>387</v>
      </c>
      <c r="B82" s="6" t="s">
        <v>388</v>
      </c>
      <c r="C82" s="10">
        <v>26232</v>
      </c>
      <c r="D82" s="2">
        <v>8325</v>
      </c>
      <c r="E82" t="s">
        <v>19</v>
      </c>
      <c r="F82" s="2">
        <v>13987</v>
      </c>
      <c r="G82" s="2" t="s">
        <v>21</v>
      </c>
      <c r="H82" s="2">
        <v>113</v>
      </c>
      <c r="I82" s="2" t="s">
        <v>237</v>
      </c>
      <c r="J82" s="2" t="s">
        <v>389</v>
      </c>
      <c r="K82" s="2" t="s">
        <v>390</v>
      </c>
      <c r="L82" s="2" t="s">
        <v>391</v>
      </c>
      <c r="M82" s="2" t="s">
        <v>25</v>
      </c>
      <c r="N82" s="2">
        <v>30</v>
      </c>
      <c r="O82" s="11">
        <v>41019</v>
      </c>
      <c r="P82" s="1">
        <v>4583218056</v>
      </c>
    </row>
    <row r="83" spans="1:16">
      <c r="A83" s="5" t="s">
        <v>387</v>
      </c>
      <c r="B83" s="6" t="s">
        <v>392</v>
      </c>
      <c r="C83" s="10">
        <v>42541</v>
      </c>
      <c r="D83" s="2">
        <v>10395</v>
      </c>
      <c r="E83" t="s">
        <v>19</v>
      </c>
      <c r="F83" s="2">
        <v>19047</v>
      </c>
      <c r="G83" s="2" t="s">
        <v>230</v>
      </c>
      <c r="H83" s="2">
        <v>154</v>
      </c>
      <c r="I83" s="2" t="s">
        <v>393</v>
      </c>
      <c r="J83" s="2" t="s">
        <v>299</v>
      </c>
      <c r="K83" s="2" t="s">
        <v>394</v>
      </c>
      <c r="L83" s="2" t="s">
        <v>395</v>
      </c>
      <c r="M83" s="2" t="s">
        <v>170</v>
      </c>
      <c r="N83" s="2">
        <v>24</v>
      </c>
      <c r="O83" s="11">
        <v>41020</v>
      </c>
      <c r="P83" s="1">
        <v>6244196235</v>
      </c>
    </row>
    <row r="84" spans="1:16">
      <c r="A84" s="5" t="s">
        <v>387</v>
      </c>
      <c r="B84" s="6" t="s">
        <v>396</v>
      </c>
      <c r="C84" s="10">
        <v>55616</v>
      </c>
      <c r="D84" s="2">
        <v>10595</v>
      </c>
      <c r="E84" t="s">
        <v>19</v>
      </c>
      <c r="F84" s="2">
        <v>17357</v>
      </c>
      <c r="G84" s="2" t="s">
        <v>230</v>
      </c>
      <c r="H84" s="2">
        <v>145</v>
      </c>
      <c r="I84" s="2" t="s">
        <v>167</v>
      </c>
      <c r="J84" s="2" t="s">
        <v>68</v>
      </c>
      <c r="K84" s="2" t="s">
        <v>397</v>
      </c>
      <c r="L84" s="2">
        <v>2945</v>
      </c>
      <c r="M84" s="2" t="s">
        <v>398</v>
      </c>
      <c r="N84" s="2">
        <v>25</v>
      </c>
      <c r="O84" s="11">
        <v>41021</v>
      </c>
      <c r="P84" s="1">
        <v>5860677292</v>
      </c>
    </row>
    <row r="85" spans="1:16">
      <c r="A85" s="5" t="s">
        <v>387</v>
      </c>
      <c r="B85" s="6" t="s">
        <v>399</v>
      </c>
      <c r="C85" s="10">
        <v>5711</v>
      </c>
      <c r="D85" s="2">
        <v>16575</v>
      </c>
      <c r="E85" t="s">
        <v>19</v>
      </c>
      <c r="F85" s="2">
        <v>24997</v>
      </c>
      <c r="G85" s="2" t="s">
        <v>38</v>
      </c>
      <c r="H85" s="2">
        <v>210</v>
      </c>
      <c r="I85" s="2" t="s">
        <v>400</v>
      </c>
      <c r="J85" s="2" t="s">
        <v>30</v>
      </c>
      <c r="K85" s="2" t="s">
        <v>401</v>
      </c>
      <c r="L85" s="2">
        <v>3443</v>
      </c>
      <c r="M85" s="2">
        <v>19</v>
      </c>
      <c r="N85" s="2">
        <v>22</v>
      </c>
      <c r="O85" s="11">
        <v>41022</v>
      </c>
      <c r="P85" s="1">
        <v>8483077858</v>
      </c>
    </row>
    <row r="86" spans="1:16">
      <c r="A86" s="5" t="s">
        <v>387</v>
      </c>
      <c r="B86" s="6" t="s">
        <v>402</v>
      </c>
      <c r="C86" s="10">
        <v>0.11</v>
      </c>
      <c r="D86" s="2" t="s">
        <v>403</v>
      </c>
      <c r="E86" t="s">
        <v>19</v>
      </c>
      <c r="F86" s="2" t="s">
        <v>404</v>
      </c>
      <c r="G86" s="2">
        <v>3</v>
      </c>
      <c r="H86" s="2">
        <v>161</v>
      </c>
      <c r="I86" s="2" t="s">
        <v>405</v>
      </c>
      <c r="J86" s="2" t="s">
        <v>406</v>
      </c>
      <c r="K86" s="2" t="s">
        <v>407</v>
      </c>
      <c r="L86" s="2">
        <v>3131</v>
      </c>
      <c r="M86" s="2" t="s">
        <v>362</v>
      </c>
      <c r="N86" s="2">
        <v>21</v>
      </c>
      <c r="O86" s="11">
        <v>41023</v>
      </c>
      <c r="P86" s="1">
        <v>6754415494</v>
      </c>
    </row>
    <row r="87" spans="1:16">
      <c r="A87" s="5" t="s">
        <v>387</v>
      </c>
      <c r="B87" s="6" t="s">
        <v>408</v>
      </c>
      <c r="C87" s="10">
        <v>11337</v>
      </c>
      <c r="D87" s="2">
        <v>19125</v>
      </c>
      <c r="E87" t="s">
        <v>110</v>
      </c>
      <c r="F87" s="2">
        <v>31807</v>
      </c>
      <c r="G87" s="2" t="s">
        <v>38</v>
      </c>
      <c r="H87" s="2">
        <v>200</v>
      </c>
      <c r="I87" s="2" t="s">
        <v>63</v>
      </c>
      <c r="J87" s="2" t="s">
        <v>409</v>
      </c>
      <c r="K87" s="2" t="s">
        <v>410</v>
      </c>
      <c r="L87" s="2" t="s">
        <v>411</v>
      </c>
      <c r="M87" s="2" t="s">
        <v>412</v>
      </c>
      <c r="N87" s="2">
        <v>18</v>
      </c>
      <c r="O87" s="11">
        <v>41024</v>
      </c>
      <c r="P87" s="1">
        <v>8392081504</v>
      </c>
    </row>
    <row r="88" spans="1:16">
      <c r="A88" s="5" t="s">
        <v>387</v>
      </c>
      <c r="B88" s="6" t="s">
        <v>413</v>
      </c>
      <c r="C88" s="10">
        <v>39348</v>
      </c>
      <c r="D88" s="2" t="s">
        <v>414</v>
      </c>
      <c r="E88" t="s">
        <v>110</v>
      </c>
      <c r="F88" s="2">
        <v>22527</v>
      </c>
      <c r="G88" s="2">
        <v>3</v>
      </c>
      <c r="H88" s="2">
        <v>173</v>
      </c>
      <c r="I88" s="2" t="s">
        <v>63</v>
      </c>
      <c r="J88" s="2" t="s">
        <v>154</v>
      </c>
      <c r="K88" s="2" t="s">
        <v>415</v>
      </c>
      <c r="L88" s="2" t="s">
        <v>416</v>
      </c>
      <c r="M88" s="2" t="s">
        <v>417</v>
      </c>
      <c r="N88" s="2">
        <v>20</v>
      </c>
      <c r="O88" s="11">
        <v>41025</v>
      </c>
      <c r="P88" s="1">
        <v>7066094179</v>
      </c>
    </row>
    <row r="89" spans="1:16">
      <c r="A89" s="5" t="s">
        <v>418</v>
      </c>
      <c r="B89" s="6" t="s">
        <v>419</v>
      </c>
      <c r="C89" s="10">
        <v>14351</v>
      </c>
      <c r="D89" s="2" t="s">
        <v>420</v>
      </c>
      <c r="E89" t="s">
        <v>19</v>
      </c>
      <c r="F89" s="2" t="s">
        <v>421</v>
      </c>
      <c r="G89" s="2">
        <v>2</v>
      </c>
      <c r="H89" s="2">
        <v>125</v>
      </c>
      <c r="I89" s="2" t="s">
        <v>248</v>
      </c>
      <c r="J89" s="2" t="s">
        <v>192</v>
      </c>
      <c r="K89" s="2" t="s">
        <v>422</v>
      </c>
      <c r="L89" s="2">
        <v>2769</v>
      </c>
      <c r="M89" s="2">
        <v>15</v>
      </c>
      <c r="N89" s="2">
        <v>28</v>
      </c>
      <c r="O89" s="11">
        <v>41026</v>
      </c>
      <c r="P89" s="1">
        <v>5099774761</v>
      </c>
    </row>
    <row r="90" spans="1:16">
      <c r="A90" s="5" t="s">
        <v>418</v>
      </c>
      <c r="B90" s="6" t="s">
        <v>423</v>
      </c>
      <c r="C90" s="10">
        <v>26529</v>
      </c>
      <c r="D90" s="2" t="s">
        <v>424</v>
      </c>
      <c r="E90" t="s">
        <v>19</v>
      </c>
      <c r="F90" s="2" t="s">
        <v>425</v>
      </c>
      <c r="G90" s="2">
        <v>2</v>
      </c>
      <c r="H90" s="2">
        <v>125</v>
      </c>
      <c r="I90" s="2" t="s">
        <v>304</v>
      </c>
      <c r="J90" s="2" t="s">
        <v>426</v>
      </c>
      <c r="K90" s="2">
        <v>185</v>
      </c>
      <c r="L90" s="2">
        <v>2892</v>
      </c>
      <c r="M90" s="2">
        <v>16</v>
      </c>
      <c r="N90" s="2">
        <v>30</v>
      </c>
      <c r="O90" s="11">
        <v>41027</v>
      </c>
      <c r="P90" s="1">
        <v>5111347426</v>
      </c>
    </row>
    <row r="91" spans="1:16">
      <c r="A91" s="5" t="s">
        <v>418</v>
      </c>
      <c r="B91" s="6" t="s">
        <v>427</v>
      </c>
      <c r="C91" s="10">
        <v>67956</v>
      </c>
      <c r="D91" s="2" t="s">
        <v>428</v>
      </c>
      <c r="E91" t="s">
        <v>19</v>
      </c>
      <c r="F91" s="2">
        <v>19035</v>
      </c>
      <c r="G91" s="2">
        <v>3</v>
      </c>
      <c r="H91" s="2">
        <v>153</v>
      </c>
      <c r="I91" s="2" t="s">
        <v>251</v>
      </c>
      <c r="J91" s="2">
        <v>73</v>
      </c>
      <c r="K91" s="2" t="s">
        <v>429</v>
      </c>
      <c r="L91" s="2">
        <v>3379</v>
      </c>
      <c r="M91" s="2">
        <v>16</v>
      </c>
      <c r="N91" s="2">
        <v>24</v>
      </c>
      <c r="O91" s="11">
        <v>41028</v>
      </c>
      <c r="P91" s="1">
        <v>6223996663</v>
      </c>
    </row>
    <row r="92" spans="1:16">
      <c r="A92" s="5" t="s">
        <v>418</v>
      </c>
      <c r="B92" s="6" t="s">
        <v>430</v>
      </c>
      <c r="C92" s="10">
        <v>81174</v>
      </c>
      <c r="D92" s="2">
        <v>14875</v>
      </c>
      <c r="E92" t="s">
        <v>19</v>
      </c>
      <c r="F92" s="2">
        <v>22605</v>
      </c>
      <c r="G92" s="2" t="s">
        <v>95</v>
      </c>
      <c r="H92" s="2">
        <v>200</v>
      </c>
      <c r="I92" s="2" t="s">
        <v>258</v>
      </c>
      <c r="J92" s="2" t="s">
        <v>259</v>
      </c>
      <c r="K92" s="2">
        <v>212</v>
      </c>
      <c r="L92" s="2">
        <v>3958</v>
      </c>
      <c r="M92" s="2">
        <v>19</v>
      </c>
      <c r="N92" s="2">
        <v>21</v>
      </c>
      <c r="O92" s="11">
        <v>41029</v>
      </c>
      <c r="P92" s="1">
        <v>8065769646</v>
      </c>
    </row>
    <row r="93" spans="1:16">
      <c r="A93" s="5" t="s">
        <v>418</v>
      </c>
      <c r="B93" s="6" t="s">
        <v>431</v>
      </c>
      <c r="C93" s="10">
        <v>27609</v>
      </c>
      <c r="D93" s="2" t="s">
        <v>432</v>
      </c>
      <c r="E93" t="s">
        <v>110</v>
      </c>
      <c r="F93" s="2" t="s">
        <v>433</v>
      </c>
      <c r="G93" s="2">
        <v>4</v>
      </c>
      <c r="H93" s="2">
        <v>210</v>
      </c>
      <c r="I93" s="2" t="s">
        <v>263</v>
      </c>
      <c r="J93" s="2" t="s">
        <v>264</v>
      </c>
      <c r="K93" s="2" t="s">
        <v>434</v>
      </c>
      <c r="L93" s="2">
        <v>3876</v>
      </c>
      <c r="M93" s="2">
        <v>21</v>
      </c>
      <c r="N93" s="2">
        <v>18</v>
      </c>
      <c r="O93" s="11">
        <v>41030</v>
      </c>
      <c r="P93" s="1">
        <v>8594974425</v>
      </c>
    </row>
    <row r="94" spans="1:16">
      <c r="A94" s="5" t="s">
        <v>418</v>
      </c>
      <c r="B94" s="6" t="s">
        <v>435</v>
      </c>
      <c r="C94" s="10">
        <v>20.38</v>
      </c>
      <c r="D94" s="2">
        <v>14795</v>
      </c>
      <c r="E94" t="s">
        <v>110</v>
      </c>
      <c r="F94" s="2" t="s">
        <v>436</v>
      </c>
      <c r="G94" s="2" t="s">
        <v>437</v>
      </c>
      <c r="H94" s="2">
        <v>170</v>
      </c>
      <c r="I94" s="2" t="s">
        <v>91</v>
      </c>
      <c r="J94" s="2" t="s">
        <v>438</v>
      </c>
      <c r="K94" s="2" t="s">
        <v>439</v>
      </c>
      <c r="L94" s="2">
        <v>3944</v>
      </c>
      <c r="M94" s="2">
        <v>20</v>
      </c>
      <c r="N94" s="2">
        <v>21</v>
      </c>
      <c r="O94" s="11">
        <v>41031</v>
      </c>
      <c r="P94" s="1">
        <v>69671461</v>
      </c>
    </row>
    <row r="95" spans="1:16">
      <c r="A95" s="5" t="s">
        <v>440</v>
      </c>
      <c r="B95" s="6" t="s">
        <v>441</v>
      </c>
      <c r="C95" s="10">
        <v>18392</v>
      </c>
      <c r="D95" s="2" t="s">
        <v>442</v>
      </c>
      <c r="E95" t="s">
        <v>19</v>
      </c>
      <c r="F95" s="2" t="s">
        <v>443</v>
      </c>
      <c r="G95" s="2" t="s">
        <v>293</v>
      </c>
      <c r="H95" s="2">
        <v>185</v>
      </c>
      <c r="I95" s="2" t="s">
        <v>350</v>
      </c>
      <c r="J95" s="2" t="s">
        <v>444</v>
      </c>
      <c r="K95" s="2" t="s">
        <v>445</v>
      </c>
      <c r="L95" s="2" t="s">
        <v>446</v>
      </c>
      <c r="M95" s="2" t="s">
        <v>48</v>
      </c>
      <c r="N95" s="2">
        <v>26</v>
      </c>
      <c r="O95" s="11">
        <v>41032</v>
      </c>
      <c r="P95" s="1">
        <v>7828073088</v>
      </c>
    </row>
    <row r="96" spans="1:16">
      <c r="A96" s="5" t="s">
        <v>440</v>
      </c>
      <c r="B96" s="6" t="s">
        <v>447</v>
      </c>
      <c r="C96" s="10">
        <v>27602</v>
      </c>
      <c r="D96" s="2" t="s">
        <v>448</v>
      </c>
      <c r="E96" t="s">
        <v>19</v>
      </c>
      <c r="F96" s="2" t="s">
        <v>449</v>
      </c>
      <c r="G96" s="2" t="s">
        <v>28</v>
      </c>
      <c r="H96" s="2">
        <v>221</v>
      </c>
      <c r="I96" s="2" t="s">
        <v>450</v>
      </c>
      <c r="J96" s="2" t="s">
        <v>451</v>
      </c>
      <c r="K96" s="2" t="s">
        <v>452</v>
      </c>
      <c r="L96" s="2">
        <v>3823</v>
      </c>
      <c r="M96" s="2" t="s">
        <v>307</v>
      </c>
      <c r="N96" s="2">
        <v>25</v>
      </c>
      <c r="O96" s="11">
        <v>41033</v>
      </c>
      <c r="P96" s="1">
        <v>982497375</v>
      </c>
    </row>
    <row r="97" spans="1:16">
      <c r="A97" s="5" t="s">
        <v>440</v>
      </c>
      <c r="B97" s="6" t="s">
        <v>453</v>
      </c>
      <c r="C97" s="10">
        <v>16774</v>
      </c>
      <c r="D97" s="2">
        <v>50375</v>
      </c>
      <c r="E97" t="s">
        <v>19</v>
      </c>
      <c r="F97" s="2" t="s">
        <v>168</v>
      </c>
      <c r="G97" s="2" t="s">
        <v>454</v>
      </c>
      <c r="H97" s="2">
        <v>275</v>
      </c>
      <c r="I97" s="2" t="s">
        <v>455</v>
      </c>
      <c r="J97" s="2" t="s">
        <v>244</v>
      </c>
      <c r="K97" s="2" t="s">
        <v>456</v>
      </c>
      <c r="L97" s="2">
        <v>4133</v>
      </c>
      <c r="M97" s="2" t="s">
        <v>457</v>
      </c>
      <c r="N97" s="2">
        <v>21</v>
      </c>
      <c r="O97" s="11">
        <v>41034</v>
      </c>
      <c r="P97" s="1">
        <v>1252738757</v>
      </c>
    </row>
    <row r="98" spans="1:16">
      <c r="A98" s="5" t="s">
        <v>440</v>
      </c>
      <c r="B98" s="6" t="s">
        <v>458</v>
      </c>
      <c r="C98" s="10">
        <v>3311</v>
      </c>
      <c r="D98" s="2" t="s">
        <v>459</v>
      </c>
      <c r="E98" t="s">
        <v>19</v>
      </c>
      <c r="F98" s="2" t="s">
        <v>460</v>
      </c>
      <c r="G98" s="2">
        <v>5</v>
      </c>
      <c r="H98" s="2">
        <v>302</v>
      </c>
      <c r="I98" s="2">
        <v>99</v>
      </c>
      <c r="J98" s="2" t="s">
        <v>461</v>
      </c>
      <c r="K98" s="2" t="s">
        <v>462</v>
      </c>
      <c r="L98" s="2">
        <v>4125</v>
      </c>
      <c r="M98" s="2" t="s">
        <v>307</v>
      </c>
      <c r="N98" s="2">
        <v>20</v>
      </c>
      <c r="O98" s="11">
        <v>41035</v>
      </c>
      <c r="P98" s="1">
        <v>1399822936</v>
      </c>
    </row>
    <row r="99" spans="1:16">
      <c r="A99" s="5" t="s">
        <v>440</v>
      </c>
      <c r="B99" s="6" t="s">
        <v>463</v>
      </c>
      <c r="C99" s="10">
        <v>7998</v>
      </c>
      <c r="E99" t="s">
        <v>19</v>
      </c>
      <c r="F99" s="2" t="s">
        <v>70</v>
      </c>
      <c r="G99" s="2" t="s">
        <v>293</v>
      </c>
      <c r="H99" s="2">
        <v>190</v>
      </c>
      <c r="I99" s="2" t="s">
        <v>464</v>
      </c>
      <c r="J99" s="2" t="s">
        <v>465</v>
      </c>
      <c r="K99" s="2" t="s">
        <v>466</v>
      </c>
      <c r="L99" s="2">
        <v>3055</v>
      </c>
      <c r="M99" s="2" t="s">
        <v>170</v>
      </c>
      <c r="N99" s="2">
        <v>26</v>
      </c>
      <c r="O99" s="11">
        <v>41036</v>
      </c>
      <c r="P99" s="1">
        <v>8280736193</v>
      </c>
    </row>
    <row r="100" spans="1:16">
      <c r="A100" s="5" t="s">
        <v>440</v>
      </c>
      <c r="B100" s="6" t="s">
        <v>467</v>
      </c>
      <c r="C100" s="10">
        <v>1526</v>
      </c>
      <c r="E100" t="s">
        <v>19</v>
      </c>
      <c r="F100" s="2">
        <v>41</v>
      </c>
      <c r="G100" s="2" t="s">
        <v>293</v>
      </c>
      <c r="H100" s="2">
        <v>185</v>
      </c>
      <c r="I100" s="2" t="s">
        <v>464</v>
      </c>
      <c r="J100" s="2" t="s">
        <v>465</v>
      </c>
      <c r="K100" s="2" t="s">
        <v>468</v>
      </c>
      <c r="L100" s="2">
        <v>2975</v>
      </c>
      <c r="M100" s="2">
        <v>14</v>
      </c>
      <c r="N100" s="2">
        <v>27</v>
      </c>
      <c r="O100" s="11">
        <v>41037</v>
      </c>
      <c r="P100" s="1">
        <v>8184896924</v>
      </c>
    </row>
    <row r="101" spans="1:16">
      <c r="A101" s="5" t="s">
        <v>440</v>
      </c>
      <c r="B101" s="6" t="s">
        <v>469</v>
      </c>
      <c r="C101" s="10">
        <v>11592</v>
      </c>
      <c r="E101" t="s">
        <v>19</v>
      </c>
      <c r="F101" s="2" t="s">
        <v>470</v>
      </c>
      <c r="G101" s="2" t="s">
        <v>28</v>
      </c>
      <c r="H101" s="2">
        <v>215</v>
      </c>
      <c r="I101" s="2" t="s">
        <v>350</v>
      </c>
      <c r="J101" s="2" t="s">
        <v>471</v>
      </c>
      <c r="K101" s="2" t="s">
        <v>407</v>
      </c>
      <c r="L101" s="2">
        <v>3213</v>
      </c>
      <c r="M101" s="2" t="s">
        <v>48</v>
      </c>
      <c r="N101" s="2">
        <v>26</v>
      </c>
      <c r="O101" s="11">
        <v>41038</v>
      </c>
      <c r="P101" s="1">
        <v>9292579177</v>
      </c>
    </row>
    <row r="102" spans="1:16">
      <c r="A102" s="5" t="s">
        <v>440</v>
      </c>
      <c r="B102" s="6" t="s">
        <v>472</v>
      </c>
      <c r="C102" s="10">
        <v>0.95399999999999996</v>
      </c>
      <c r="E102" t="s">
        <v>19</v>
      </c>
      <c r="F102" s="2" t="s">
        <v>473</v>
      </c>
      <c r="G102" s="2">
        <v>5</v>
      </c>
      <c r="H102" s="2">
        <v>302</v>
      </c>
      <c r="I102" s="2" t="s">
        <v>474</v>
      </c>
      <c r="J102" s="2" t="s">
        <v>244</v>
      </c>
      <c r="K102" s="2" t="s">
        <v>41</v>
      </c>
      <c r="L102" s="2">
        <v>4115</v>
      </c>
      <c r="M102" s="2" t="s">
        <v>457</v>
      </c>
      <c r="N102" s="2">
        <v>20</v>
      </c>
      <c r="O102" s="11">
        <v>41039</v>
      </c>
      <c r="P102" s="1">
        <v>1411009845</v>
      </c>
    </row>
    <row r="103" spans="1:16">
      <c r="A103" s="5" t="s">
        <v>440</v>
      </c>
      <c r="B103" s="6" t="s">
        <v>475</v>
      </c>
      <c r="C103" s="10">
        <v>28976</v>
      </c>
      <c r="E103" t="s">
        <v>110</v>
      </c>
      <c r="F103" s="2" t="s">
        <v>476</v>
      </c>
      <c r="G103" s="2" t="s">
        <v>28</v>
      </c>
      <c r="H103" s="2">
        <v>215</v>
      </c>
      <c r="I103" s="2">
        <v>111</v>
      </c>
      <c r="J103" s="2" t="s">
        <v>477</v>
      </c>
      <c r="K103" s="2" t="s">
        <v>478</v>
      </c>
      <c r="L103" s="2">
        <v>4387</v>
      </c>
      <c r="M103" s="2">
        <v>19</v>
      </c>
      <c r="N103" s="2">
        <v>20</v>
      </c>
      <c r="O103" s="11">
        <v>41040</v>
      </c>
      <c r="P103" s="1">
        <v>9049553213</v>
      </c>
    </row>
    <row r="104" spans="1:16">
      <c r="A104" s="5" t="s">
        <v>479</v>
      </c>
      <c r="B104" s="6" t="s">
        <v>480</v>
      </c>
      <c r="C104" s="10">
        <v>42643</v>
      </c>
      <c r="D104" s="2" t="s">
        <v>481</v>
      </c>
      <c r="E104" t="s">
        <v>19</v>
      </c>
      <c r="F104" s="2">
        <v>13499</v>
      </c>
      <c r="G104" s="2" t="s">
        <v>21</v>
      </c>
      <c r="H104" s="2">
        <v>126</v>
      </c>
      <c r="I104" s="2" t="s">
        <v>482</v>
      </c>
      <c r="J104" s="2" t="s">
        <v>23</v>
      </c>
      <c r="K104" s="2" t="s">
        <v>483</v>
      </c>
      <c r="L104" s="2">
        <v>2593</v>
      </c>
      <c r="M104" s="2" t="s">
        <v>25</v>
      </c>
      <c r="N104" s="2">
        <v>30</v>
      </c>
      <c r="O104" s="11">
        <v>41041</v>
      </c>
      <c r="P104" s="1">
        <v>5024197791</v>
      </c>
    </row>
    <row r="105" spans="1:16">
      <c r="A105" s="5" t="s">
        <v>479</v>
      </c>
      <c r="B105" s="6" t="s">
        <v>484</v>
      </c>
      <c r="C105" s="10">
        <v>88094</v>
      </c>
      <c r="D105" s="2">
        <v>11295</v>
      </c>
      <c r="E105" t="s">
        <v>19</v>
      </c>
      <c r="F105" s="2" t="s">
        <v>485</v>
      </c>
      <c r="G105" s="2" t="s">
        <v>230</v>
      </c>
      <c r="H105" s="2">
        <v>155</v>
      </c>
      <c r="I105" s="2" t="s">
        <v>486</v>
      </c>
      <c r="J105" s="2" t="s">
        <v>192</v>
      </c>
      <c r="K105" s="2" t="s">
        <v>487</v>
      </c>
      <c r="L105" s="2">
        <v>3012</v>
      </c>
      <c r="M105" s="2" t="s">
        <v>170</v>
      </c>
      <c r="N105" s="2">
        <v>25</v>
      </c>
      <c r="O105" s="11">
        <v>41042</v>
      </c>
      <c r="P105" s="1">
        <v>6331372783</v>
      </c>
    </row>
    <row r="106" spans="1:16">
      <c r="A106" s="5" t="s">
        <v>479</v>
      </c>
      <c r="B106" s="6" t="s">
        <v>488</v>
      </c>
      <c r="C106" s="10">
        <v>79853</v>
      </c>
      <c r="D106" s="2">
        <v>15125</v>
      </c>
      <c r="E106" t="s">
        <v>19</v>
      </c>
      <c r="F106" s="2">
        <v>26249</v>
      </c>
      <c r="G106" s="2">
        <v>3</v>
      </c>
      <c r="H106" s="2">
        <v>222</v>
      </c>
      <c r="I106" s="2" t="s">
        <v>331</v>
      </c>
      <c r="J106" s="2" t="s">
        <v>30</v>
      </c>
      <c r="K106" s="2" t="s">
        <v>489</v>
      </c>
      <c r="L106" s="2">
        <v>3294</v>
      </c>
      <c r="M106" s="2" t="s">
        <v>54</v>
      </c>
      <c r="N106" s="2">
        <v>25</v>
      </c>
      <c r="O106" s="11">
        <v>41043</v>
      </c>
      <c r="P106" s="1">
        <v>8942782031</v>
      </c>
    </row>
    <row r="107" spans="1:16">
      <c r="A107" s="5" t="s">
        <v>479</v>
      </c>
      <c r="B107" s="6" t="s">
        <v>490</v>
      </c>
      <c r="C107" s="10">
        <v>27308</v>
      </c>
      <c r="D107" s="2" t="s">
        <v>491</v>
      </c>
      <c r="E107" t="s">
        <v>110</v>
      </c>
      <c r="F107" s="2">
        <v>26399</v>
      </c>
      <c r="G107" s="2" t="s">
        <v>437</v>
      </c>
      <c r="H107" s="2">
        <v>170</v>
      </c>
      <c r="I107" s="2" t="s">
        <v>91</v>
      </c>
      <c r="J107" s="2" t="s">
        <v>438</v>
      </c>
      <c r="K107" s="2" t="s">
        <v>107</v>
      </c>
      <c r="L107" s="2">
        <v>3991</v>
      </c>
      <c r="M107" s="2">
        <v>20</v>
      </c>
      <c r="N107" s="2">
        <v>21</v>
      </c>
      <c r="O107" s="11">
        <v>41044</v>
      </c>
      <c r="P107" s="1">
        <v>7117166413</v>
      </c>
    </row>
    <row r="108" spans="1:16">
      <c r="A108" s="5" t="s">
        <v>479</v>
      </c>
      <c r="B108" s="6" t="s">
        <v>492</v>
      </c>
      <c r="C108" s="10">
        <v>42574</v>
      </c>
      <c r="D108" s="2" t="s">
        <v>493</v>
      </c>
      <c r="E108" t="s">
        <v>110</v>
      </c>
      <c r="F108" s="2">
        <v>29299</v>
      </c>
      <c r="G108" s="2" t="s">
        <v>437</v>
      </c>
      <c r="H108" s="2">
        <v>170</v>
      </c>
      <c r="I108" s="2" t="s">
        <v>325</v>
      </c>
      <c r="J108" s="2" t="s">
        <v>227</v>
      </c>
      <c r="K108" s="2" t="s">
        <v>494</v>
      </c>
      <c r="L108" s="2">
        <v>3947</v>
      </c>
      <c r="M108" s="2">
        <v>21</v>
      </c>
      <c r="N108" s="2">
        <v>19</v>
      </c>
      <c r="O108" s="11">
        <v>41045</v>
      </c>
      <c r="P108" s="1">
        <v>7229035508</v>
      </c>
    </row>
    <row r="109" spans="1:16">
      <c r="A109" s="5" t="s">
        <v>479</v>
      </c>
      <c r="B109" s="6" t="s">
        <v>495</v>
      </c>
      <c r="C109" s="10">
        <v>54158</v>
      </c>
      <c r="E109" t="s">
        <v>110</v>
      </c>
      <c r="F109" s="2">
        <v>22799</v>
      </c>
      <c r="G109" s="2" t="s">
        <v>437</v>
      </c>
      <c r="H109" s="2">
        <v>170</v>
      </c>
      <c r="I109" s="2" t="s">
        <v>496</v>
      </c>
      <c r="J109" s="2" t="s">
        <v>305</v>
      </c>
      <c r="K109" s="2">
        <v>178</v>
      </c>
      <c r="L109" s="2">
        <v>3821</v>
      </c>
      <c r="M109" s="2" t="s">
        <v>497</v>
      </c>
      <c r="N109" s="2">
        <v>18</v>
      </c>
      <c r="O109" s="11">
        <v>41046</v>
      </c>
      <c r="P109" s="1">
        <v>6978294434</v>
      </c>
    </row>
    <row r="110" spans="1:16">
      <c r="A110" s="5" t="s">
        <v>479</v>
      </c>
      <c r="B110" s="6" t="s">
        <v>498</v>
      </c>
      <c r="C110" s="10">
        <v>65005</v>
      </c>
      <c r="E110" t="s">
        <v>110</v>
      </c>
      <c r="F110" s="2" t="s">
        <v>499</v>
      </c>
      <c r="G110" s="2" t="s">
        <v>437</v>
      </c>
      <c r="H110" s="2">
        <v>170</v>
      </c>
      <c r="I110" s="2" t="s">
        <v>500</v>
      </c>
      <c r="J110" s="2" t="s">
        <v>389</v>
      </c>
      <c r="K110" s="2" t="s">
        <v>501</v>
      </c>
      <c r="L110" s="2">
        <v>3217</v>
      </c>
      <c r="M110" s="2" t="s">
        <v>497</v>
      </c>
      <c r="N110" s="2">
        <v>18</v>
      </c>
      <c r="O110" s="11">
        <v>41047</v>
      </c>
      <c r="P110" s="1">
        <v>6788927059</v>
      </c>
    </row>
    <row r="111" spans="1:16">
      <c r="A111" s="5" t="s">
        <v>502</v>
      </c>
      <c r="B111" s="6" t="s">
        <v>503</v>
      </c>
      <c r="C111" s="10">
        <v>1112</v>
      </c>
      <c r="D111" s="2" t="s">
        <v>504</v>
      </c>
      <c r="E111" t="s">
        <v>19</v>
      </c>
      <c r="F111" s="2">
        <v>18145</v>
      </c>
      <c r="G111" s="2" t="s">
        <v>75</v>
      </c>
      <c r="H111" s="2">
        <v>150</v>
      </c>
      <c r="I111" s="2">
        <v>107</v>
      </c>
      <c r="J111" s="2" t="s">
        <v>124</v>
      </c>
      <c r="K111" s="2">
        <v>192</v>
      </c>
      <c r="L111" s="2">
        <v>3102</v>
      </c>
      <c r="M111" s="2" t="s">
        <v>505</v>
      </c>
      <c r="N111" s="2">
        <v>25</v>
      </c>
      <c r="O111" s="11">
        <v>41048</v>
      </c>
      <c r="P111" s="1">
        <v>6086161155</v>
      </c>
    </row>
    <row r="112" spans="1:16">
      <c r="A112" s="5" t="s">
        <v>502</v>
      </c>
      <c r="B112" s="6" t="s">
        <v>506</v>
      </c>
      <c r="C112" s="10">
        <v>38554</v>
      </c>
      <c r="E112" t="s">
        <v>19</v>
      </c>
      <c r="F112" s="2" t="s">
        <v>507</v>
      </c>
      <c r="G112" s="2" t="s">
        <v>38</v>
      </c>
      <c r="H112" s="2">
        <v>215</v>
      </c>
      <c r="I112" s="2">
        <v>109</v>
      </c>
      <c r="J112" s="2" t="s">
        <v>147</v>
      </c>
      <c r="K112" s="2" t="s">
        <v>508</v>
      </c>
      <c r="L112" s="2">
        <v>3455</v>
      </c>
      <c r="M112" s="2">
        <v>18</v>
      </c>
      <c r="N112" s="2"/>
      <c r="O112" s="11">
        <v>41049</v>
      </c>
      <c r="P112" s="1">
        <v>8627252291</v>
      </c>
    </row>
    <row r="113" spans="1:16">
      <c r="A113" s="5" t="s">
        <v>502</v>
      </c>
      <c r="B113" s="6" t="s">
        <v>509</v>
      </c>
      <c r="C113" s="10">
        <v>80255</v>
      </c>
      <c r="E113" t="s">
        <v>19</v>
      </c>
      <c r="F113" s="2" t="s">
        <v>510</v>
      </c>
      <c r="G113" s="2" t="s">
        <v>230</v>
      </c>
      <c r="H113" s="2">
        <v>150</v>
      </c>
      <c r="I113" s="2">
        <v>107</v>
      </c>
      <c r="J113" s="2" t="s">
        <v>511</v>
      </c>
      <c r="K113" s="2" t="s">
        <v>512</v>
      </c>
      <c r="L113" s="2">
        <v>2958</v>
      </c>
      <c r="M113" s="2">
        <v>15</v>
      </c>
      <c r="N113" s="2">
        <v>27</v>
      </c>
      <c r="O113" s="11">
        <v>41050</v>
      </c>
      <c r="P113" s="1">
        <v>6072744693</v>
      </c>
    </row>
    <row r="114" spans="1:16">
      <c r="A114" s="5" t="s">
        <v>502</v>
      </c>
      <c r="B114" s="6" t="s">
        <v>513</v>
      </c>
      <c r="C114" s="10">
        <v>14.69</v>
      </c>
      <c r="D114" s="2" t="s">
        <v>514</v>
      </c>
      <c r="E114" t="s">
        <v>19</v>
      </c>
      <c r="F114" s="2">
        <v>36229</v>
      </c>
      <c r="G114" s="2">
        <v>4</v>
      </c>
      <c r="H114" s="2">
        <v>250</v>
      </c>
      <c r="I114" s="2" t="s">
        <v>86</v>
      </c>
      <c r="J114" s="2" t="s">
        <v>176</v>
      </c>
      <c r="K114" s="2" t="s">
        <v>515</v>
      </c>
      <c r="L114" s="2">
        <v>3967</v>
      </c>
      <c r="M114" s="2" t="s">
        <v>54</v>
      </c>
      <c r="N114" s="2">
        <v>22</v>
      </c>
      <c r="O114" s="11">
        <v>41051</v>
      </c>
      <c r="P114" s="1">
        <v>1034416926</v>
      </c>
    </row>
    <row r="115" spans="1:16">
      <c r="A115" s="5" t="s">
        <v>502</v>
      </c>
      <c r="B115" s="6" t="s">
        <v>516</v>
      </c>
      <c r="C115" s="10">
        <v>20017</v>
      </c>
      <c r="D115" s="2">
        <v>19925</v>
      </c>
      <c r="E115" t="s">
        <v>110</v>
      </c>
      <c r="F115" s="2">
        <v>31598</v>
      </c>
      <c r="G115" s="2" t="s">
        <v>454</v>
      </c>
      <c r="H115" s="2">
        <v>190</v>
      </c>
      <c r="I115" s="2">
        <v>107</v>
      </c>
      <c r="J115" s="2" t="s">
        <v>471</v>
      </c>
      <c r="K115" s="2" t="s">
        <v>517</v>
      </c>
      <c r="L115" s="2">
        <v>4068</v>
      </c>
      <c r="M115" s="2" t="s">
        <v>78</v>
      </c>
      <c r="N115" s="2">
        <v>19</v>
      </c>
      <c r="O115" s="11">
        <v>41052</v>
      </c>
      <c r="P115" s="1">
        <v>8051167259</v>
      </c>
    </row>
    <row r="116" spans="1:16">
      <c r="A116" s="5" t="s">
        <v>502</v>
      </c>
      <c r="B116" s="6" t="s">
        <v>518</v>
      </c>
      <c r="C116" s="10">
        <v>24361</v>
      </c>
      <c r="D116" s="2" t="s">
        <v>519</v>
      </c>
      <c r="E116" t="s">
        <v>110</v>
      </c>
      <c r="F116" s="2">
        <v>25345</v>
      </c>
      <c r="G116" s="2" t="s">
        <v>135</v>
      </c>
      <c r="H116" s="2">
        <v>185</v>
      </c>
      <c r="I116" s="2">
        <v>120</v>
      </c>
      <c r="J116" s="2" t="s">
        <v>477</v>
      </c>
      <c r="K116" s="2" t="s">
        <v>520</v>
      </c>
      <c r="L116" s="2">
        <v>3948</v>
      </c>
      <c r="M116" s="2">
        <v>25</v>
      </c>
      <c r="N116" s="2">
        <v>22</v>
      </c>
      <c r="O116" s="4" t="s">
        <v>521</v>
      </c>
      <c r="P116" s="1">
        <v>7609657042</v>
      </c>
    </row>
    <row r="117" spans="1:16">
      <c r="A117" s="5" t="s">
        <v>522</v>
      </c>
      <c r="B117" s="6" t="s">
        <v>187</v>
      </c>
      <c r="C117" s="10">
        <v>32734</v>
      </c>
      <c r="D117" s="2" t="s">
        <v>188</v>
      </c>
      <c r="E117" t="s">
        <v>19</v>
      </c>
      <c r="F117" s="2" t="s">
        <v>179</v>
      </c>
      <c r="G117" s="2">
        <v>2</v>
      </c>
      <c r="H117" s="2">
        <v>132</v>
      </c>
      <c r="I117" s="2">
        <v>105</v>
      </c>
      <c r="J117" s="2" t="s">
        <v>176</v>
      </c>
      <c r="K117" s="2" t="s">
        <v>189</v>
      </c>
      <c r="L117" s="2">
        <v>2559</v>
      </c>
      <c r="M117" s="2" t="s">
        <v>190</v>
      </c>
      <c r="N117" s="2">
        <v>29</v>
      </c>
      <c r="O117" s="4" t="s">
        <v>523</v>
      </c>
      <c r="P117" s="1">
        <v>5208489875</v>
      </c>
    </row>
    <row r="118" spans="1:16">
      <c r="A118" s="5" t="s">
        <v>522</v>
      </c>
      <c r="B118" s="6" t="s">
        <v>524</v>
      </c>
      <c r="C118" s="10">
        <v>5.24</v>
      </c>
      <c r="D118" s="2" t="s">
        <v>525</v>
      </c>
      <c r="E118" t="s">
        <v>19</v>
      </c>
      <c r="F118" s="2" t="s">
        <v>526</v>
      </c>
      <c r="G118" s="2">
        <v>2</v>
      </c>
      <c r="H118" s="2">
        <v>132</v>
      </c>
      <c r="I118" s="2">
        <v>108</v>
      </c>
      <c r="J118" s="2">
        <v>71</v>
      </c>
      <c r="K118" s="2" t="s">
        <v>233</v>
      </c>
      <c r="L118" s="2">
        <v>2942</v>
      </c>
      <c r="M118" s="2">
        <v>16</v>
      </c>
      <c r="N118" s="2">
        <v>27</v>
      </c>
      <c r="O118" s="4" t="s">
        <v>527</v>
      </c>
      <c r="P118" s="1">
        <v>5341189767</v>
      </c>
    </row>
    <row r="119" spans="1:16">
      <c r="A119" s="5" t="s">
        <v>522</v>
      </c>
      <c r="B119" s="6" t="s">
        <v>528</v>
      </c>
      <c r="C119" s="10">
        <v>24155</v>
      </c>
      <c r="D119" s="2">
        <v>12025</v>
      </c>
      <c r="E119" t="s">
        <v>110</v>
      </c>
      <c r="F119" s="2" t="s">
        <v>529</v>
      </c>
      <c r="G119" s="2" t="s">
        <v>230</v>
      </c>
      <c r="H119" s="2">
        <v>150</v>
      </c>
      <c r="I119" s="2" t="s">
        <v>231</v>
      </c>
      <c r="J119" s="2" t="s">
        <v>232</v>
      </c>
      <c r="K119" s="2" t="s">
        <v>233</v>
      </c>
      <c r="L119" s="2">
        <v>3528</v>
      </c>
      <c r="M119" s="2">
        <v>20</v>
      </c>
      <c r="N119" s="2">
        <v>24</v>
      </c>
      <c r="O119" s="4" t="s">
        <v>530</v>
      </c>
      <c r="P119" s="1">
        <v>6095118512</v>
      </c>
    </row>
    <row r="120" spans="1:16">
      <c r="A120" s="5" t="s">
        <v>522</v>
      </c>
      <c r="B120" s="6" t="s">
        <v>531</v>
      </c>
      <c r="C120" s="10">
        <v>1872</v>
      </c>
      <c r="E120" t="s">
        <v>19</v>
      </c>
      <c r="F120" s="2">
        <v>43</v>
      </c>
      <c r="G120" s="2" t="s">
        <v>38</v>
      </c>
      <c r="H120" s="2">
        <v>253</v>
      </c>
      <c r="I120" s="2" t="s">
        <v>231</v>
      </c>
      <c r="J120" s="2" t="s">
        <v>532</v>
      </c>
      <c r="K120" s="2" t="s">
        <v>533</v>
      </c>
      <c r="L120" s="2" t="s">
        <v>534</v>
      </c>
      <c r="M120" s="2">
        <v>12</v>
      </c>
      <c r="N120" s="2">
        <v>21</v>
      </c>
      <c r="O120" s="4" t="s">
        <v>535</v>
      </c>
      <c r="P120" s="1">
        <v>1069844563</v>
      </c>
    </row>
    <row r="121" spans="1:16">
      <c r="A121" s="5" t="s">
        <v>536</v>
      </c>
      <c r="B121" s="6" t="s">
        <v>537</v>
      </c>
      <c r="C121" s="10">
        <v>51645</v>
      </c>
      <c r="D121" s="2" t="s">
        <v>538</v>
      </c>
      <c r="E121" t="s">
        <v>19</v>
      </c>
      <c r="F121" s="2" t="s">
        <v>539</v>
      </c>
      <c r="G121" s="2" t="s">
        <v>230</v>
      </c>
      <c r="H121" s="2">
        <v>150</v>
      </c>
      <c r="I121" s="2" t="s">
        <v>119</v>
      </c>
      <c r="J121" s="2" t="s">
        <v>64</v>
      </c>
      <c r="K121" s="2" t="s">
        <v>540</v>
      </c>
      <c r="L121" s="2">
        <v>2906</v>
      </c>
      <c r="M121" s="2">
        <v>15</v>
      </c>
      <c r="N121" s="2">
        <v>27</v>
      </c>
      <c r="O121" s="4" t="s">
        <v>541</v>
      </c>
      <c r="P121" s="1">
        <v>620158703</v>
      </c>
    </row>
    <row r="122" spans="1:16">
      <c r="A122" s="5" t="s">
        <v>536</v>
      </c>
      <c r="B122" s="6" t="s">
        <v>542</v>
      </c>
      <c r="C122" s="10">
        <v>131097</v>
      </c>
      <c r="D122" s="2" t="s">
        <v>543</v>
      </c>
      <c r="E122" t="s">
        <v>19</v>
      </c>
      <c r="F122" s="2" t="s">
        <v>544</v>
      </c>
      <c r="G122" s="2" t="s">
        <v>135</v>
      </c>
      <c r="H122" s="2">
        <v>175</v>
      </c>
      <c r="I122" s="2">
        <v>107</v>
      </c>
      <c r="J122" s="2" t="s">
        <v>305</v>
      </c>
      <c r="K122" s="2" t="s">
        <v>233</v>
      </c>
      <c r="L122" s="2">
        <v>3091</v>
      </c>
      <c r="M122" s="2" t="s">
        <v>505</v>
      </c>
      <c r="N122" s="2">
        <v>25</v>
      </c>
      <c r="O122" s="4" t="s">
        <v>545</v>
      </c>
      <c r="P122" s="1">
        <v>7038973726</v>
      </c>
    </row>
    <row r="123" spans="1:16">
      <c r="A123" s="5" t="s">
        <v>536</v>
      </c>
      <c r="B123" s="6" t="s">
        <v>546</v>
      </c>
      <c r="C123" s="10">
        <v>19911</v>
      </c>
      <c r="D123" s="2">
        <v>17805</v>
      </c>
      <c r="E123" t="s">
        <v>19</v>
      </c>
      <c r="F123" s="2" t="s">
        <v>547</v>
      </c>
      <c r="G123" s="2" t="s">
        <v>82</v>
      </c>
      <c r="H123" s="2">
        <v>200</v>
      </c>
      <c r="I123" s="2" t="s">
        <v>141</v>
      </c>
      <c r="J123" s="2" t="s">
        <v>97</v>
      </c>
      <c r="K123" s="2" t="s">
        <v>548</v>
      </c>
      <c r="L123" s="2">
        <v>3492</v>
      </c>
      <c r="M123" s="2" t="s">
        <v>144</v>
      </c>
      <c r="N123" s="2">
        <v>25</v>
      </c>
      <c r="O123" s="4" t="s">
        <v>549</v>
      </c>
      <c r="P123" s="1">
        <v>8149272616</v>
      </c>
    </row>
    <row r="124" spans="1:16">
      <c r="A124" s="5" t="s">
        <v>536</v>
      </c>
      <c r="B124" s="6" t="s">
        <v>550</v>
      </c>
      <c r="C124" s="10">
        <v>92364</v>
      </c>
      <c r="D124" s="2" t="s">
        <v>551</v>
      </c>
      <c r="E124" t="s">
        <v>19</v>
      </c>
      <c r="F124" s="2">
        <v>21665</v>
      </c>
      <c r="G124" s="2" t="s">
        <v>82</v>
      </c>
      <c r="H124" s="2">
        <v>195</v>
      </c>
      <c r="I124" s="2" t="s">
        <v>136</v>
      </c>
      <c r="J124" s="2" t="s">
        <v>76</v>
      </c>
      <c r="K124" s="2" t="s">
        <v>552</v>
      </c>
      <c r="L124" s="2">
        <v>3396</v>
      </c>
      <c r="M124" s="2">
        <v>18</v>
      </c>
      <c r="N124" s="2">
        <v>25</v>
      </c>
      <c r="O124" s="4" t="s">
        <v>553</v>
      </c>
      <c r="P124" s="1">
        <v>7831816813</v>
      </c>
    </row>
    <row r="125" spans="1:16">
      <c r="A125" s="5" t="s">
        <v>536</v>
      </c>
      <c r="B125" s="6" t="s">
        <v>554</v>
      </c>
      <c r="C125" s="10">
        <v>35945</v>
      </c>
      <c r="D125" s="2">
        <v>13225</v>
      </c>
      <c r="E125" t="s">
        <v>19</v>
      </c>
      <c r="F125" s="2">
        <v>23755</v>
      </c>
      <c r="G125" s="2" t="s">
        <v>82</v>
      </c>
      <c r="H125" s="2">
        <v>205</v>
      </c>
      <c r="I125" s="2" t="s">
        <v>91</v>
      </c>
      <c r="J125" s="2" t="s">
        <v>555</v>
      </c>
      <c r="K125" s="2" t="s">
        <v>556</v>
      </c>
      <c r="L125" s="2" t="s">
        <v>557</v>
      </c>
      <c r="M125" s="2" t="s">
        <v>78</v>
      </c>
      <c r="N125" s="2">
        <v>24</v>
      </c>
      <c r="O125" s="4" t="s">
        <v>558</v>
      </c>
      <c r="P125" s="1">
        <v>826613556</v>
      </c>
    </row>
    <row r="126" spans="1:16">
      <c r="A126" s="5" t="s">
        <v>536</v>
      </c>
      <c r="B126" s="6" t="s">
        <v>559</v>
      </c>
      <c r="C126" s="10">
        <v>39572</v>
      </c>
      <c r="E126" t="s">
        <v>110</v>
      </c>
      <c r="F126" s="2">
        <v>25635</v>
      </c>
      <c r="G126" s="2" t="s">
        <v>135</v>
      </c>
      <c r="H126" s="2">
        <v>185</v>
      </c>
      <c r="I126" s="2">
        <v>120</v>
      </c>
      <c r="J126" s="2" t="s">
        <v>76</v>
      </c>
      <c r="K126" s="2" t="s">
        <v>560</v>
      </c>
      <c r="L126" s="2">
        <v>3942</v>
      </c>
      <c r="M126" s="2">
        <v>25</v>
      </c>
      <c r="N126" s="2">
        <v>23</v>
      </c>
      <c r="O126" s="4" t="s">
        <v>561</v>
      </c>
      <c r="P126" s="1">
        <v>7620843952</v>
      </c>
    </row>
    <row r="127" spans="1:16">
      <c r="A127" s="5" t="s">
        <v>562</v>
      </c>
      <c r="B127" s="6" t="s">
        <v>563</v>
      </c>
      <c r="C127" s="10">
        <v>8982</v>
      </c>
      <c r="D127" s="2" t="s">
        <v>564</v>
      </c>
      <c r="E127" t="s">
        <v>19</v>
      </c>
      <c r="F127" s="2" t="s">
        <v>565</v>
      </c>
      <c r="G127" s="2" t="s">
        <v>175</v>
      </c>
      <c r="H127" s="2">
        <v>217</v>
      </c>
      <c r="I127" s="2" t="s">
        <v>566</v>
      </c>
      <c r="J127" s="2" t="s">
        <v>511</v>
      </c>
      <c r="K127" s="2">
        <v>171</v>
      </c>
      <c r="L127" s="2">
        <v>2778</v>
      </c>
      <c r="M127" s="2">
        <v>17</v>
      </c>
      <c r="N127" s="2">
        <v>22</v>
      </c>
      <c r="O127" s="4" t="s">
        <v>567</v>
      </c>
      <c r="P127" s="1">
        <v>934373307</v>
      </c>
    </row>
    <row r="128" spans="1:16">
      <c r="A128" s="5" t="s">
        <v>562</v>
      </c>
      <c r="B128" s="6" t="s">
        <v>568</v>
      </c>
      <c r="C128" s="10">
        <v>1.28</v>
      </c>
      <c r="D128" s="2">
        <v>60625</v>
      </c>
      <c r="E128" t="s">
        <v>19</v>
      </c>
      <c r="F128" s="2" t="s">
        <v>569</v>
      </c>
      <c r="G128" s="2" t="s">
        <v>135</v>
      </c>
      <c r="H128" s="2">
        <v>300</v>
      </c>
      <c r="I128" s="2" t="s">
        <v>570</v>
      </c>
      <c r="J128" s="2" t="s">
        <v>571</v>
      </c>
      <c r="K128" s="2" t="s">
        <v>572</v>
      </c>
      <c r="L128" s="2">
        <v>3032</v>
      </c>
      <c r="M128" s="2">
        <v>17</v>
      </c>
      <c r="N128" s="2">
        <v>21</v>
      </c>
      <c r="O128" s="4" t="s">
        <v>573</v>
      </c>
      <c r="P128" s="1">
        <v>1343909754</v>
      </c>
    </row>
    <row r="129" spans="1:16">
      <c r="A129" s="5" t="s">
        <v>562</v>
      </c>
      <c r="B129" s="6" t="s">
        <v>574</v>
      </c>
      <c r="C129" s="10">
        <v>1866</v>
      </c>
      <c r="D129" s="2" t="s">
        <v>575</v>
      </c>
      <c r="E129" t="s">
        <v>19</v>
      </c>
      <c r="F129" s="2" t="s">
        <v>576</v>
      </c>
      <c r="G129" s="2" t="s">
        <v>135</v>
      </c>
      <c r="H129" s="2">
        <v>300</v>
      </c>
      <c r="I129" s="2" t="s">
        <v>570</v>
      </c>
      <c r="J129" s="2" t="s">
        <v>571</v>
      </c>
      <c r="K129" s="2" t="s">
        <v>572</v>
      </c>
      <c r="L129" s="2">
        <v>3075</v>
      </c>
      <c r="M129" s="2">
        <v>17</v>
      </c>
      <c r="N129" s="2">
        <v>23</v>
      </c>
      <c r="O129" s="3">
        <v>40854</v>
      </c>
      <c r="P129" s="1">
        <v>1359147096</v>
      </c>
    </row>
    <row r="130" spans="1:16">
      <c r="A130" s="5" t="s">
        <v>577</v>
      </c>
      <c r="B130" s="6" t="s">
        <v>578</v>
      </c>
      <c r="C130" s="10">
        <v>9191</v>
      </c>
      <c r="E130" t="s">
        <v>19</v>
      </c>
      <c r="F130" s="2" t="s">
        <v>579</v>
      </c>
      <c r="G130" s="2" t="s">
        <v>293</v>
      </c>
      <c r="H130" s="2">
        <v>170</v>
      </c>
      <c r="I130" s="2" t="s">
        <v>304</v>
      </c>
      <c r="J130" s="2" t="s">
        <v>35</v>
      </c>
      <c r="K130" s="2" t="s">
        <v>361</v>
      </c>
      <c r="L130" s="2" t="s">
        <v>580</v>
      </c>
      <c r="M130" s="2" t="s">
        <v>54</v>
      </c>
      <c r="N130" s="2">
        <v>23</v>
      </c>
      <c r="O130" s="3">
        <v>41163</v>
      </c>
      <c r="P130" s="1">
        <v>7350377819</v>
      </c>
    </row>
    <row r="131" spans="1:16">
      <c r="A131" s="5" t="s">
        <v>577</v>
      </c>
      <c r="B131" s="6" t="s">
        <v>581</v>
      </c>
      <c r="C131" s="10">
        <v>12115</v>
      </c>
      <c r="E131" t="s">
        <v>19</v>
      </c>
      <c r="F131" s="2" t="s">
        <v>582</v>
      </c>
      <c r="G131" s="2">
        <v>2</v>
      </c>
      <c r="H131" s="2">
        <v>185</v>
      </c>
      <c r="I131" s="2" t="s">
        <v>46</v>
      </c>
      <c r="J131" s="2" t="s">
        <v>583</v>
      </c>
      <c r="K131" s="2" t="s">
        <v>584</v>
      </c>
      <c r="L131" s="2" t="s">
        <v>585</v>
      </c>
      <c r="M131" s="2" t="s">
        <v>586</v>
      </c>
      <c r="N131" s="2">
        <v>23</v>
      </c>
      <c r="O131" s="3">
        <v>40883</v>
      </c>
      <c r="P131" s="1">
        <v>7602304771</v>
      </c>
    </row>
    <row r="132" spans="1:16">
      <c r="A132" s="5" t="s">
        <v>587</v>
      </c>
      <c r="B132" s="6" t="s">
        <v>588</v>
      </c>
      <c r="C132" s="10">
        <v>80.62</v>
      </c>
      <c r="D132" s="2" t="s">
        <v>589</v>
      </c>
      <c r="E132" t="s">
        <v>19</v>
      </c>
      <c r="F132" s="2">
        <v>10685</v>
      </c>
      <c r="G132" s="2" t="s">
        <v>590</v>
      </c>
      <c r="H132" s="2">
        <v>100</v>
      </c>
      <c r="I132" s="2" t="s">
        <v>591</v>
      </c>
      <c r="J132" s="2" t="s">
        <v>592</v>
      </c>
      <c r="K132" s="2" t="s">
        <v>593</v>
      </c>
      <c r="L132" s="2">
        <v>2332</v>
      </c>
      <c r="M132" s="2" t="s">
        <v>594</v>
      </c>
      <c r="N132" s="2">
        <v>33</v>
      </c>
      <c r="O132" s="4" t="s">
        <v>595</v>
      </c>
      <c r="P132" s="1">
        <v>3998642475</v>
      </c>
    </row>
    <row r="133" spans="1:16">
      <c r="A133" s="5" t="s">
        <v>587</v>
      </c>
      <c r="B133" s="6" t="s">
        <v>596</v>
      </c>
      <c r="C133" s="10">
        <v>24546</v>
      </c>
      <c r="D133" s="2" t="s">
        <v>597</v>
      </c>
      <c r="E133" t="s">
        <v>19</v>
      </c>
      <c r="F133" s="2">
        <v>12535</v>
      </c>
      <c r="G133" s="2" t="s">
        <v>590</v>
      </c>
      <c r="H133" s="2">
        <v>100</v>
      </c>
      <c r="I133" s="2" t="s">
        <v>591</v>
      </c>
      <c r="J133" s="2" t="s">
        <v>592</v>
      </c>
      <c r="K133" s="2">
        <v>180</v>
      </c>
      <c r="L133" s="2">
        <v>2367</v>
      </c>
      <c r="M133" s="2" t="s">
        <v>594</v>
      </c>
      <c r="N133" s="2">
        <v>33</v>
      </c>
      <c r="O133" s="4" t="s">
        <v>598</v>
      </c>
      <c r="P133" s="1">
        <v>4070007242</v>
      </c>
    </row>
    <row r="134" spans="1:16">
      <c r="A134" s="5" t="s">
        <v>587</v>
      </c>
      <c r="B134" s="6" t="s">
        <v>599</v>
      </c>
      <c r="C134" s="10">
        <v>5223</v>
      </c>
      <c r="D134" s="2" t="s">
        <v>600</v>
      </c>
      <c r="E134" t="s">
        <v>19</v>
      </c>
      <c r="F134" s="2" t="s">
        <v>601</v>
      </c>
      <c r="G134" s="2" t="s">
        <v>590</v>
      </c>
      <c r="H134" s="2">
        <v>124</v>
      </c>
      <c r="I134" s="2" t="s">
        <v>591</v>
      </c>
      <c r="J134" s="2" t="s">
        <v>592</v>
      </c>
      <c r="K134" s="2" t="s">
        <v>593</v>
      </c>
      <c r="L134" s="2">
        <v>2452</v>
      </c>
      <c r="M134" s="2" t="s">
        <v>594</v>
      </c>
      <c r="N134" s="2">
        <v>31</v>
      </c>
      <c r="O134" s="4" t="s">
        <v>602</v>
      </c>
      <c r="P134" s="1">
        <v>4986577367</v>
      </c>
    </row>
    <row r="135" spans="1:16">
      <c r="A135" s="5" t="s">
        <v>587</v>
      </c>
      <c r="B135" s="6" t="s">
        <v>603</v>
      </c>
      <c r="C135" s="10">
        <v>8472</v>
      </c>
      <c r="E135" t="s">
        <v>19</v>
      </c>
      <c r="F135" s="2">
        <v>18835</v>
      </c>
      <c r="G135" s="2" t="s">
        <v>118</v>
      </c>
      <c r="H135" s="2">
        <v>137</v>
      </c>
      <c r="I135" s="2" t="s">
        <v>248</v>
      </c>
      <c r="J135" s="2">
        <v>69</v>
      </c>
      <c r="K135" s="2" t="s">
        <v>125</v>
      </c>
      <c r="L135" s="2">
        <v>3075</v>
      </c>
      <c r="M135" s="2" t="s">
        <v>604</v>
      </c>
      <c r="N135" s="2">
        <v>27</v>
      </c>
      <c r="O135" s="3">
        <v>40671</v>
      </c>
      <c r="P135" s="1">
        <v>5629524304</v>
      </c>
    </row>
    <row r="136" spans="1:16">
      <c r="A136" s="5" t="s">
        <v>587</v>
      </c>
      <c r="B136" s="6" t="s">
        <v>605</v>
      </c>
      <c r="C136" s="10">
        <v>49989</v>
      </c>
      <c r="E136" t="s">
        <v>19</v>
      </c>
      <c r="F136" s="2" t="s">
        <v>606</v>
      </c>
      <c r="G136" s="2" t="s">
        <v>118</v>
      </c>
      <c r="H136" s="2">
        <v>137</v>
      </c>
      <c r="I136" s="2" t="s">
        <v>248</v>
      </c>
      <c r="J136" s="2">
        <v>69</v>
      </c>
      <c r="K136" s="2" t="s">
        <v>125</v>
      </c>
      <c r="L136" s="2" t="s">
        <v>395</v>
      </c>
      <c r="M136" s="2" t="s">
        <v>604</v>
      </c>
      <c r="N136" s="2">
        <v>28</v>
      </c>
      <c r="O136" s="3">
        <v>41011</v>
      </c>
      <c r="P136" s="1">
        <v>5481972825</v>
      </c>
    </row>
    <row r="137" spans="1:16">
      <c r="A137" s="5" t="s">
        <v>607</v>
      </c>
      <c r="B137" s="6" t="s">
        <v>608</v>
      </c>
      <c r="C137" s="10">
        <v>47107</v>
      </c>
      <c r="E137" t="s">
        <v>19</v>
      </c>
      <c r="F137" s="2">
        <v>22695</v>
      </c>
      <c r="G137" s="2" t="s">
        <v>62</v>
      </c>
      <c r="H137" s="2">
        <v>165</v>
      </c>
      <c r="I137" s="2" t="s">
        <v>609</v>
      </c>
      <c r="J137" s="2" t="s">
        <v>465</v>
      </c>
      <c r="K137" s="2" t="s">
        <v>610</v>
      </c>
      <c r="L137" s="2">
        <v>3415</v>
      </c>
      <c r="M137" s="2" t="s">
        <v>586</v>
      </c>
      <c r="N137" s="2">
        <v>25</v>
      </c>
      <c r="O137" s="3">
        <v>40731</v>
      </c>
      <c r="P137" s="1">
        <v>677659076</v>
      </c>
    </row>
    <row r="138" spans="1:16">
      <c r="A138" s="5" t="s">
        <v>607</v>
      </c>
      <c r="B138" s="6" t="s">
        <v>611</v>
      </c>
      <c r="C138" s="10">
        <v>33028</v>
      </c>
      <c r="E138" t="s">
        <v>110</v>
      </c>
      <c r="F138" s="2">
        <v>20095</v>
      </c>
      <c r="G138" s="2" t="s">
        <v>62</v>
      </c>
      <c r="H138" s="2">
        <v>165</v>
      </c>
      <c r="I138" s="2" t="s">
        <v>612</v>
      </c>
      <c r="J138" s="2" t="s">
        <v>613</v>
      </c>
      <c r="K138" s="2" t="s">
        <v>614</v>
      </c>
      <c r="L138" s="2">
        <v>3125</v>
      </c>
      <c r="M138" s="2" t="s">
        <v>170</v>
      </c>
      <c r="N138" s="2">
        <v>24</v>
      </c>
      <c r="O138" s="3">
        <v>41191</v>
      </c>
      <c r="P138" s="1">
        <v>6676294331</v>
      </c>
    </row>
    <row r="139" spans="1:16">
      <c r="A139" s="5" t="s">
        <v>615</v>
      </c>
      <c r="B139" s="6" t="s">
        <v>616</v>
      </c>
      <c r="C139" s="10">
        <v>142535</v>
      </c>
      <c r="D139" s="2">
        <v>10025</v>
      </c>
      <c r="E139" t="s">
        <v>19</v>
      </c>
      <c r="F139" s="2">
        <v>13108</v>
      </c>
      <c r="G139" s="2" t="s">
        <v>21</v>
      </c>
      <c r="H139" s="2">
        <v>120</v>
      </c>
      <c r="I139" s="2">
        <v>97</v>
      </c>
      <c r="J139" s="2" t="s">
        <v>154</v>
      </c>
      <c r="K139" s="2">
        <v>174</v>
      </c>
      <c r="L139" s="2" t="s">
        <v>617</v>
      </c>
      <c r="M139" s="2" t="s">
        <v>25</v>
      </c>
      <c r="N139" s="2">
        <v>33</v>
      </c>
      <c r="O139" s="3">
        <v>40851</v>
      </c>
      <c r="P139" s="1">
        <v>4796897242</v>
      </c>
    </row>
    <row r="140" spans="1:16">
      <c r="A140" s="5" t="s">
        <v>615</v>
      </c>
      <c r="B140" s="6" t="s">
        <v>618</v>
      </c>
      <c r="C140" s="10">
        <v>247994</v>
      </c>
      <c r="D140" s="2">
        <v>13245</v>
      </c>
      <c r="E140" t="s">
        <v>19</v>
      </c>
      <c r="F140" s="2">
        <v>17518</v>
      </c>
      <c r="G140" s="2" t="s">
        <v>118</v>
      </c>
      <c r="H140" s="2">
        <v>133</v>
      </c>
      <c r="I140" s="2" t="s">
        <v>619</v>
      </c>
      <c r="J140" s="2" t="s">
        <v>511</v>
      </c>
      <c r="K140" s="2" t="s">
        <v>620</v>
      </c>
      <c r="L140" s="2">
        <v>2998</v>
      </c>
      <c r="M140" s="2" t="s">
        <v>54</v>
      </c>
      <c r="N140" s="2">
        <v>27</v>
      </c>
      <c r="O140" s="3">
        <v>40818</v>
      </c>
      <c r="P140" s="1">
        <v>5437241965</v>
      </c>
    </row>
    <row r="141" spans="1:16">
      <c r="A141" s="5" t="s">
        <v>615</v>
      </c>
      <c r="B141" s="6" t="s">
        <v>621</v>
      </c>
      <c r="C141" s="10">
        <v>63849</v>
      </c>
      <c r="D141" s="2" t="s">
        <v>622</v>
      </c>
      <c r="E141" t="s">
        <v>19</v>
      </c>
      <c r="F141" s="2">
        <v>25545</v>
      </c>
      <c r="G141" s="2">
        <v>3</v>
      </c>
      <c r="H141" s="2">
        <v>210</v>
      </c>
      <c r="I141" s="2" t="s">
        <v>400</v>
      </c>
      <c r="J141" s="2" t="s">
        <v>227</v>
      </c>
      <c r="K141" s="2" t="s">
        <v>623</v>
      </c>
      <c r="L141" s="2">
        <v>3417</v>
      </c>
      <c r="M141" s="2" t="s">
        <v>54</v>
      </c>
      <c r="N141" s="2">
        <v>26</v>
      </c>
      <c r="O141" s="4" t="s">
        <v>624</v>
      </c>
      <c r="P141" s="1">
        <v>8491189826</v>
      </c>
    </row>
    <row r="142" spans="1:16">
      <c r="A142" s="5" t="s">
        <v>615</v>
      </c>
      <c r="B142" s="6" t="s">
        <v>625</v>
      </c>
      <c r="C142" s="10">
        <v>33269</v>
      </c>
      <c r="D142" s="2">
        <v>15445</v>
      </c>
      <c r="E142" t="s">
        <v>19</v>
      </c>
      <c r="F142" s="2">
        <v>16875</v>
      </c>
      <c r="G142" s="2" t="s">
        <v>21</v>
      </c>
      <c r="H142" s="2">
        <v>140</v>
      </c>
      <c r="I142" s="2" t="s">
        <v>591</v>
      </c>
      <c r="J142" s="2" t="s">
        <v>613</v>
      </c>
      <c r="K142" s="2" t="s">
        <v>626</v>
      </c>
      <c r="L142" s="2">
        <v>2425</v>
      </c>
      <c r="M142" s="2" t="s">
        <v>322</v>
      </c>
      <c r="N142" s="2">
        <v>31</v>
      </c>
      <c r="O142" s="4" t="s">
        <v>627</v>
      </c>
      <c r="P142" s="1">
        <v>5649603034</v>
      </c>
    </row>
    <row r="143" spans="1:16">
      <c r="A143" s="5" t="s">
        <v>615</v>
      </c>
      <c r="B143" s="6" t="s">
        <v>628</v>
      </c>
      <c r="C143" s="10">
        <v>84087</v>
      </c>
      <c r="D143" s="2">
        <v>9575</v>
      </c>
      <c r="E143" t="s">
        <v>110</v>
      </c>
      <c r="F143" s="2">
        <v>11528</v>
      </c>
      <c r="G143" s="2" t="s">
        <v>230</v>
      </c>
      <c r="H143" s="2">
        <v>142</v>
      </c>
      <c r="I143" s="2" t="s">
        <v>629</v>
      </c>
      <c r="J143" s="2" t="s">
        <v>389</v>
      </c>
      <c r="K143" s="2" t="s">
        <v>630</v>
      </c>
      <c r="L143" s="2" t="s">
        <v>631</v>
      </c>
      <c r="M143" s="2" t="s">
        <v>632</v>
      </c>
      <c r="N143" s="2">
        <v>23</v>
      </c>
      <c r="O143" s="3">
        <v>40551</v>
      </c>
      <c r="P143" s="1">
        <v>5529711658</v>
      </c>
    </row>
    <row r="144" spans="1:16">
      <c r="A144" s="5" t="s">
        <v>615</v>
      </c>
      <c r="B144" s="6" t="s">
        <v>633</v>
      </c>
      <c r="C144" s="10">
        <v>65119</v>
      </c>
      <c r="E144" t="s">
        <v>110</v>
      </c>
      <c r="F144" s="2">
        <v>22368</v>
      </c>
      <c r="G144" s="2">
        <v>3</v>
      </c>
      <c r="H144" s="2">
        <v>194</v>
      </c>
      <c r="I144" s="2" t="s">
        <v>634</v>
      </c>
      <c r="J144" s="2" t="s">
        <v>635</v>
      </c>
      <c r="K144" s="2" t="s">
        <v>228</v>
      </c>
      <c r="L144" s="2">
        <v>3759</v>
      </c>
      <c r="M144" s="2" t="s">
        <v>636</v>
      </c>
      <c r="N144" s="2">
        <v>22</v>
      </c>
      <c r="O144" s="3">
        <v>41039</v>
      </c>
      <c r="P144" s="1">
        <v>7802721947</v>
      </c>
    </row>
    <row r="145" spans="1:16">
      <c r="A145" s="5" t="s">
        <v>615</v>
      </c>
      <c r="B145" s="6" t="s">
        <v>637</v>
      </c>
      <c r="C145" s="10">
        <v>25106</v>
      </c>
      <c r="D145" s="2">
        <v>13325</v>
      </c>
      <c r="E145" t="s">
        <v>110</v>
      </c>
      <c r="F145" s="2">
        <v>16888</v>
      </c>
      <c r="G145" s="2">
        <v>2</v>
      </c>
      <c r="H145" s="2">
        <v>127</v>
      </c>
      <c r="I145" s="2" t="s">
        <v>638</v>
      </c>
      <c r="J145" s="2" t="s">
        <v>154</v>
      </c>
      <c r="K145" s="2" t="s">
        <v>639</v>
      </c>
      <c r="L145" s="2">
        <v>2668</v>
      </c>
      <c r="M145" s="2" t="s">
        <v>301</v>
      </c>
      <c r="N145" s="2">
        <v>27</v>
      </c>
      <c r="O145" s="3">
        <v>40699</v>
      </c>
      <c r="P145" s="1">
        <v>5195510887</v>
      </c>
    </row>
    <row r="146" spans="1:16">
      <c r="A146" s="5" t="s">
        <v>615</v>
      </c>
      <c r="B146" s="6" t="s">
        <v>640</v>
      </c>
      <c r="C146" s="10">
        <v>68411</v>
      </c>
      <c r="D146" s="2">
        <v>19425</v>
      </c>
      <c r="E146" t="s">
        <v>110</v>
      </c>
      <c r="F146" s="2">
        <v>22288</v>
      </c>
      <c r="G146" s="2" t="s">
        <v>175</v>
      </c>
      <c r="H146" s="2">
        <v>150</v>
      </c>
      <c r="I146" s="2" t="s">
        <v>641</v>
      </c>
      <c r="J146" s="2" t="s">
        <v>389</v>
      </c>
      <c r="K146" s="2" t="s">
        <v>642</v>
      </c>
      <c r="L146" s="2" t="s">
        <v>643</v>
      </c>
      <c r="M146" s="2" t="s">
        <v>54</v>
      </c>
      <c r="N146" s="2">
        <v>23</v>
      </c>
      <c r="O146" s="3">
        <v>40727</v>
      </c>
      <c r="P146" s="1">
        <v>6235557713</v>
      </c>
    </row>
    <row r="147" spans="1:16">
      <c r="A147" s="5" t="s">
        <v>615</v>
      </c>
      <c r="B147" s="6" t="s">
        <v>644</v>
      </c>
      <c r="C147" s="10">
        <v>9835</v>
      </c>
      <c r="D147" s="2" t="s">
        <v>645</v>
      </c>
      <c r="E147" t="s">
        <v>110</v>
      </c>
      <c r="F147" s="2">
        <v>51728</v>
      </c>
      <c r="G147" s="2" t="s">
        <v>369</v>
      </c>
      <c r="H147" s="2">
        <v>230</v>
      </c>
      <c r="I147" s="2" t="s">
        <v>91</v>
      </c>
      <c r="J147" s="2" t="s">
        <v>370</v>
      </c>
      <c r="K147" s="2" t="s">
        <v>371</v>
      </c>
      <c r="L147" s="2">
        <v>5115</v>
      </c>
      <c r="M147" s="2" t="s">
        <v>372</v>
      </c>
      <c r="N147" s="2">
        <v>15</v>
      </c>
      <c r="O147" s="4" t="s">
        <v>646</v>
      </c>
      <c r="P147" s="1">
        <v>1025289842</v>
      </c>
    </row>
    <row r="148" spans="1:16">
      <c r="A148" s="5" t="s">
        <v>647</v>
      </c>
      <c r="B148" s="6" t="s">
        <v>648</v>
      </c>
      <c r="C148" s="10">
        <v>9761</v>
      </c>
      <c r="D148" s="2">
        <v>11425</v>
      </c>
      <c r="E148" t="s">
        <v>19</v>
      </c>
      <c r="F148" s="2" t="s">
        <v>649</v>
      </c>
      <c r="G148" s="2">
        <v>2</v>
      </c>
      <c r="H148" s="2">
        <v>115</v>
      </c>
      <c r="I148" s="2" t="s">
        <v>650</v>
      </c>
      <c r="J148" s="2" t="s">
        <v>613</v>
      </c>
      <c r="K148" s="2" t="s">
        <v>651</v>
      </c>
      <c r="L148" s="2">
        <v>2767</v>
      </c>
      <c r="M148" s="2" t="s">
        <v>322</v>
      </c>
      <c r="N148" s="2">
        <v>26</v>
      </c>
      <c r="O148" s="4" t="s">
        <v>652</v>
      </c>
      <c r="P148" s="1">
        <v>4694387676</v>
      </c>
    </row>
    <row r="149" spans="1:16">
      <c r="A149" s="5" t="s">
        <v>647</v>
      </c>
      <c r="B149" s="6" t="s">
        <v>653</v>
      </c>
      <c r="C149" s="10">
        <v>83721</v>
      </c>
      <c r="D149" s="2" t="s">
        <v>654</v>
      </c>
      <c r="E149" t="s">
        <v>19</v>
      </c>
      <c r="F149" s="2" t="s">
        <v>655</v>
      </c>
      <c r="G149" s="2">
        <v>2</v>
      </c>
      <c r="H149" s="2">
        <v>115</v>
      </c>
      <c r="I149" s="2" t="s">
        <v>650</v>
      </c>
      <c r="J149" s="2" t="s">
        <v>613</v>
      </c>
      <c r="K149" s="2" t="s">
        <v>656</v>
      </c>
      <c r="L149" s="2">
        <v>2853</v>
      </c>
      <c r="M149" s="2" t="s">
        <v>322</v>
      </c>
      <c r="N149" s="2">
        <v>26</v>
      </c>
      <c r="O149" s="4" t="s">
        <v>657</v>
      </c>
      <c r="P149" s="1">
        <v>4763823666</v>
      </c>
    </row>
    <row r="150" spans="1:16">
      <c r="A150" s="5" t="s">
        <v>647</v>
      </c>
      <c r="B150" s="6" t="s">
        <v>658</v>
      </c>
      <c r="C150" s="10">
        <v>51102</v>
      </c>
      <c r="D150" s="2">
        <v>16725</v>
      </c>
      <c r="E150" t="s">
        <v>19</v>
      </c>
      <c r="F150" s="2" t="s">
        <v>659</v>
      </c>
      <c r="G150" s="2" t="s">
        <v>21</v>
      </c>
      <c r="H150" s="2">
        <v>150</v>
      </c>
      <c r="I150" s="2" t="s">
        <v>304</v>
      </c>
      <c r="J150" s="2" t="s">
        <v>68</v>
      </c>
      <c r="K150" s="2" t="s">
        <v>660</v>
      </c>
      <c r="L150" s="2">
        <v>3043</v>
      </c>
      <c r="M150" s="2" t="s">
        <v>48</v>
      </c>
      <c r="N150" s="2">
        <v>27</v>
      </c>
      <c r="O150" s="4" t="s">
        <v>661</v>
      </c>
      <c r="P150" s="1">
        <v>6170138136</v>
      </c>
    </row>
    <row r="151" spans="1:16">
      <c r="A151" s="5" t="s">
        <v>647</v>
      </c>
      <c r="B151" s="6" t="s">
        <v>662</v>
      </c>
      <c r="C151" s="10">
        <v>9569</v>
      </c>
      <c r="D151" s="2">
        <v>16575</v>
      </c>
      <c r="E151" t="s">
        <v>19</v>
      </c>
      <c r="F151" s="2" t="s">
        <v>663</v>
      </c>
      <c r="G151" s="2">
        <v>2</v>
      </c>
      <c r="H151" s="2">
        <v>115</v>
      </c>
      <c r="I151" s="2" t="s">
        <v>664</v>
      </c>
      <c r="J151" s="2" t="s">
        <v>154</v>
      </c>
      <c r="K151" s="2" t="s">
        <v>665</v>
      </c>
      <c r="L151" s="2">
        <v>3079</v>
      </c>
      <c r="M151" s="2" t="s">
        <v>666</v>
      </c>
      <c r="N151" s="2">
        <v>26</v>
      </c>
      <c r="O151" s="4" t="s">
        <v>667</v>
      </c>
      <c r="P151" s="1">
        <v>4890737225</v>
      </c>
    </row>
    <row r="152" spans="1:16">
      <c r="A152" s="5" t="s">
        <v>647</v>
      </c>
      <c r="B152" s="6" t="s">
        <v>668</v>
      </c>
      <c r="C152" s="10">
        <v>5596</v>
      </c>
      <c r="D152" s="2" t="s">
        <v>669</v>
      </c>
      <c r="E152" t="s">
        <v>19</v>
      </c>
      <c r="F152" s="2" t="s">
        <v>78</v>
      </c>
      <c r="G152" s="2">
        <v>2</v>
      </c>
      <c r="H152" s="2">
        <v>115</v>
      </c>
      <c r="I152" s="2" t="s">
        <v>650</v>
      </c>
      <c r="J152" s="2" t="s">
        <v>613</v>
      </c>
      <c r="K152" s="2" t="s">
        <v>651</v>
      </c>
      <c r="L152" s="2">
        <v>2762</v>
      </c>
      <c r="M152" s="2" t="s">
        <v>670</v>
      </c>
      <c r="N152" s="2">
        <v>26</v>
      </c>
      <c r="O152" s="3">
        <v>40547</v>
      </c>
      <c r="P152" s="1">
        <v>4794684106</v>
      </c>
    </row>
    <row r="153" spans="1:16">
      <c r="A153" s="5" t="s">
        <v>647</v>
      </c>
      <c r="B153" s="6" t="s">
        <v>671</v>
      </c>
      <c r="C153" s="10">
        <v>49463</v>
      </c>
      <c r="E153" t="s">
        <v>19</v>
      </c>
      <c r="F153" s="2" t="s">
        <v>170</v>
      </c>
      <c r="G153" s="2">
        <v>2</v>
      </c>
      <c r="H153" s="2">
        <v>115</v>
      </c>
      <c r="I153" s="2" t="s">
        <v>650</v>
      </c>
      <c r="J153" s="2" t="s">
        <v>120</v>
      </c>
      <c r="K153" s="2" t="s">
        <v>672</v>
      </c>
      <c r="L153" s="2">
        <v>2769</v>
      </c>
      <c r="M153" s="2" t="s">
        <v>322</v>
      </c>
      <c r="N153" s="2">
        <v>26</v>
      </c>
      <c r="O153" s="4" t="s">
        <v>673</v>
      </c>
      <c r="P153" s="1">
        <v>4732963226</v>
      </c>
    </row>
    <row r="154" spans="1:16">
      <c r="A154" s="5" t="s">
        <v>674</v>
      </c>
      <c r="B154" s="6" t="s">
        <v>675</v>
      </c>
      <c r="C154" s="10">
        <v>16957</v>
      </c>
      <c r="E154" t="s">
        <v>19</v>
      </c>
      <c r="F154" s="2" t="s">
        <v>676</v>
      </c>
      <c r="G154" s="2" t="s">
        <v>590</v>
      </c>
      <c r="H154" s="2">
        <v>160</v>
      </c>
      <c r="I154" s="2" t="s">
        <v>677</v>
      </c>
      <c r="J154" s="2" t="s">
        <v>678</v>
      </c>
      <c r="K154" s="2" t="s">
        <v>679</v>
      </c>
      <c r="L154" s="2">
        <v>2998</v>
      </c>
      <c r="M154" s="2" t="s">
        <v>680</v>
      </c>
      <c r="N154" s="2">
        <v>25</v>
      </c>
      <c r="O154" s="4" t="s">
        <v>681</v>
      </c>
      <c r="P154" s="1">
        <v>661130568</v>
      </c>
    </row>
    <row r="155" spans="1:16">
      <c r="A155" s="5" t="s">
        <v>674</v>
      </c>
      <c r="B155" s="6" t="s">
        <v>682</v>
      </c>
      <c r="C155" s="10">
        <v>3545</v>
      </c>
      <c r="E155" t="s">
        <v>19</v>
      </c>
      <c r="F155" s="2" t="s">
        <v>683</v>
      </c>
      <c r="G155" s="2" t="s">
        <v>590</v>
      </c>
      <c r="H155" s="2">
        <v>160</v>
      </c>
      <c r="I155" s="2" t="s">
        <v>677</v>
      </c>
      <c r="J155" s="2" t="s">
        <v>678</v>
      </c>
      <c r="K155" s="2" t="s">
        <v>679</v>
      </c>
      <c r="L155" s="2">
        <v>3042</v>
      </c>
      <c r="M155" s="2" t="s">
        <v>680</v>
      </c>
      <c r="N155" s="2">
        <v>25</v>
      </c>
      <c r="O155" s="4" t="s">
        <v>684</v>
      </c>
      <c r="P155" s="1">
        <v>664988123</v>
      </c>
    </row>
    <row r="156" spans="1:16">
      <c r="A156" s="5" t="s">
        <v>674</v>
      </c>
      <c r="B156" s="6" t="s">
        <v>685</v>
      </c>
      <c r="C156" s="10">
        <v>15245</v>
      </c>
      <c r="E156" t="s">
        <v>19</v>
      </c>
      <c r="F156" s="2" t="s">
        <v>686</v>
      </c>
      <c r="G156" s="2" t="s">
        <v>230</v>
      </c>
      <c r="H156" s="2">
        <v>168</v>
      </c>
      <c r="I156" s="2" t="s">
        <v>687</v>
      </c>
      <c r="J156" s="2" t="s">
        <v>688</v>
      </c>
      <c r="K156" s="2" t="s">
        <v>689</v>
      </c>
      <c r="L156" s="2">
        <v>3208</v>
      </c>
      <c r="M156" s="2" t="s">
        <v>690</v>
      </c>
      <c r="N156" s="2">
        <v>25</v>
      </c>
      <c r="O156" s="4" t="s">
        <v>691</v>
      </c>
      <c r="P156" s="1">
        <v>7065449545</v>
      </c>
    </row>
    <row r="157" spans="1:16">
      <c r="A157" s="5" t="s">
        <v>674</v>
      </c>
      <c r="B157" s="6" t="s">
        <v>692</v>
      </c>
      <c r="C157" s="10">
        <v>17531</v>
      </c>
      <c r="E157" t="s">
        <v>19</v>
      </c>
      <c r="F157" s="2" t="s">
        <v>693</v>
      </c>
      <c r="G157" s="2" t="s">
        <v>230</v>
      </c>
      <c r="H157" s="2">
        <v>168</v>
      </c>
      <c r="I157" s="2" t="s">
        <v>687</v>
      </c>
      <c r="J157" s="2" t="s">
        <v>688</v>
      </c>
      <c r="K157" s="2" t="s">
        <v>694</v>
      </c>
      <c r="L157" s="2">
        <v>3259</v>
      </c>
      <c r="M157" s="2" t="s">
        <v>690</v>
      </c>
      <c r="N157" s="2">
        <v>25</v>
      </c>
      <c r="O157" s="4" t="s">
        <v>521</v>
      </c>
      <c r="P157" s="1">
        <v>711559776</v>
      </c>
    </row>
    <row r="158" spans="1:16">
      <c r="A158" s="5" t="s">
        <v>674</v>
      </c>
      <c r="B158" s="6" t="s">
        <v>695</v>
      </c>
      <c r="C158" s="10">
        <v>3493</v>
      </c>
      <c r="E158" t="s">
        <v>19</v>
      </c>
      <c r="F158" s="2" t="s">
        <v>696</v>
      </c>
      <c r="G158" s="2" t="s">
        <v>293</v>
      </c>
      <c r="H158" s="2">
        <v>236</v>
      </c>
      <c r="I158" s="2" t="s">
        <v>687</v>
      </c>
      <c r="J158" s="2" t="s">
        <v>223</v>
      </c>
      <c r="K158" s="2" t="s">
        <v>697</v>
      </c>
      <c r="L158" s="2">
        <v>3601</v>
      </c>
      <c r="M158" s="2" t="s">
        <v>54</v>
      </c>
      <c r="N158" s="2">
        <v>23</v>
      </c>
      <c r="O158" s="4" t="s">
        <v>523</v>
      </c>
      <c r="P158" s="1">
        <v>1016233572</v>
      </c>
    </row>
    <row r="159" spans="1:16">
      <c r="A159" s="5" t="s">
        <v>674</v>
      </c>
      <c r="B159" s="6" t="s">
        <v>698</v>
      </c>
      <c r="C159" s="10">
        <v>18969</v>
      </c>
      <c r="E159" t="s">
        <v>19</v>
      </c>
      <c r="F159" s="2">
        <v>36</v>
      </c>
      <c r="G159" s="2" t="s">
        <v>699</v>
      </c>
      <c r="H159" s="2">
        <v>201</v>
      </c>
      <c r="I159" s="2" t="s">
        <v>700</v>
      </c>
      <c r="J159" s="2" t="s">
        <v>701</v>
      </c>
      <c r="K159" s="2" t="s">
        <v>702</v>
      </c>
      <c r="L159" s="2" t="s">
        <v>703</v>
      </c>
      <c r="M159" s="2" t="s">
        <v>307</v>
      </c>
      <c r="N159" s="2">
        <v>24</v>
      </c>
      <c r="O159" s="4" t="s">
        <v>527</v>
      </c>
      <c r="P159" s="1">
        <v>8573565451</v>
      </c>
    </row>
  </sheetData>
  <autoFilter ref="A1:P159" xr:uid="{437205B3-92CD-4AF3-B47E-A0E9E398AE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edoardo amaddii</cp:lastModifiedBy>
  <cp:revision/>
  <dcterms:created xsi:type="dcterms:W3CDTF">2025-05-07T11:32:33Z</dcterms:created>
  <dcterms:modified xsi:type="dcterms:W3CDTF">2025-05-08T11:09:23Z</dcterms:modified>
  <cp:category/>
  <cp:contentStatus/>
</cp:coreProperties>
</file>