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779A61C2-B8D1-46C3-BDE2-0E4016691F3C}" xr6:coauthVersionLast="47" xr6:coauthVersionMax="47" xr10:uidLastSave="{00000000-0000-0000-0000-000000000000}"/>
  <bookViews>
    <workbookView xWindow="-108" yWindow="-108" windowWidth="23256" windowHeight="12456" xr2:uid="{6C5DA73E-DF00-4324-808A-4F29C35E5E1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I2" i="1"/>
  <c r="H4" i="1"/>
  <c r="H3" i="1"/>
  <c r="H2" i="1"/>
  <c r="G3" i="1"/>
  <c r="G4" i="1"/>
  <c r="G2" i="1"/>
  <c r="F4" i="1"/>
  <c r="F3" i="1"/>
  <c r="F2" i="1"/>
  <c r="E3" i="1"/>
  <c r="E4" i="1"/>
  <c r="E2" i="1"/>
</calcChain>
</file>

<file path=xl/sharedStrings.xml><?xml version="1.0" encoding="utf-8"?>
<sst xmlns="http://schemas.openxmlformats.org/spreadsheetml/2006/main" count="23" uniqueCount="19">
  <si>
    <t>Studente</t>
  </si>
  <si>
    <t xml:space="preserve">Presenze </t>
  </si>
  <si>
    <t>Voto</t>
  </si>
  <si>
    <t>Mario</t>
  </si>
  <si>
    <t>Anna</t>
  </si>
  <si>
    <t>Luca</t>
  </si>
  <si>
    <t>Promosso (and)</t>
  </si>
  <si>
    <t>Promosso (o)</t>
  </si>
  <si>
    <t>Promosso (NOT)</t>
  </si>
  <si>
    <t>Materia</t>
  </si>
  <si>
    <t>Analisi</t>
  </si>
  <si>
    <t>Fisica</t>
  </si>
  <si>
    <t>SE</t>
  </si>
  <si>
    <t xml:space="preserve">Quanti Analisi </t>
  </si>
  <si>
    <t>Prodotto</t>
  </si>
  <si>
    <t>Vendite</t>
  </si>
  <si>
    <t>Gelato</t>
  </si>
  <si>
    <t>Torta</t>
  </si>
  <si>
    <t>Vendite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</si>
</sst>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7801-22EB-4FC9-8504-181468779367}">
  <dimension ref="A1:I15"/>
  <sheetViews>
    <sheetView tabSelected="1" workbookViewId="0">
      <selection activeCell="J12" sqref="J12"/>
    </sheetView>
  </sheetViews>
  <sheetFormatPr defaultRowHeight="14.4" x14ac:dyDescent="0.3"/>
  <cols>
    <col min="1" max="1" width="9.5546875" bestFit="1" customWidth="1"/>
    <col min="5" max="5" width="13.6640625" bestFit="1" customWidth="1"/>
    <col min="6" max="6" width="11.5546875" bestFit="1" customWidth="1"/>
    <col min="7" max="7" width="13.21875" bestFit="1" customWidth="1"/>
    <col min="9" max="9" width="12.332031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9</v>
      </c>
      <c r="E1" s="2" t="s">
        <v>6</v>
      </c>
      <c r="F1" s="2" t="s">
        <v>7</v>
      </c>
      <c r="G1" s="2" t="s">
        <v>8</v>
      </c>
      <c r="H1" s="2" t="s">
        <v>12</v>
      </c>
      <c r="I1" s="2" t="s">
        <v>13</v>
      </c>
    </row>
    <row r="2" spans="1:9" x14ac:dyDescent="0.3">
      <c r="A2" s="1" t="s">
        <v>4</v>
      </c>
      <c r="B2">
        <v>22</v>
      </c>
      <c r="C2">
        <v>7</v>
      </c>
      <c r="D2" t="s">
        <v>10</v>
      </c>
      <c r="E2" t="b">
        <f>AND(B2&gt;=20,C2&gt;=6)</f>
        <v>1</v>
      </c>
      <c r="F2" t="b">
        <f>OR(B2&gt;=20,C2&gt;=6)</f>
        <v>1</v>
      </c>
      <c r="G2" t="b">
        <f>NOT(C2&lt;6)</f>
        <v>1</v>
      </c>
      <c r="H2" t="str">
        <f>IF(B2&gt;=20,"Promosso","Bocciato")</f>
        <v>Promosso</v>
      </c>
      <c r="I2">
        <f>COUNTIF(D2:D4, "Analisi")</f>
        <v>2</v>
      </c>
    </row>
    <row r="3" spans="1:9" x14ac:dyDescent="0.3">
      <c r="A3" s="1" t="s">
        <v>3</v>
      </c>
      <c r="B3">
        <v>18</v>
      </c>
      <c r="C3">
        <v>8</v>
      </c>
      <c r="D3" t="s">
        <v>11</v>
      </c>
      <c r="E3" t="b">
        <f>AND(B3&gt;=20,C3&gt;=6)</f>
        <v>0</v>
      </c>
      <c r="F3" t="b">
        <f>OR(B3&gt;=20,C3&gt;=6)</f>
        <v>1</v>
      </c>
      <c r="G3" t="b">
        <f t="shared" ref="G3:G4" si="0">NOT(C3&lt;6)</f>
        <v>1</v>
      </c>
      <c r="H3" t="str">
        <f>IF(B3&gt;=20,"Promosso","Bocciato")</f>
        <v>Bocciato</v>
      </c>
    </row>
    <row r="4" spans="1:9" x14ac:dyDescent="0.3">
      <c r="A4" t="s">
        <v>5</v>
      </c>
      <c r="B4">
        <v>25</v>
      </c>
      <c r="C4">
        <v>5</v>
      </c>
      <c r="D4" t="s">
        <v>10</v>
      </c>
      <c r="E4" t="b">
        <f>AND(B4&gt;=20,C4&gt;=6)</f>
        <v>0</v>
      </c>
      <c r="F4" t="b">
        <f>OR(B4&gt;=20,C4&gt;=6)</f>
        <v>1</v>
      </c>
      <c r="G4" t="b">
        <f t="shared" si="0"/>
        <v>0</v>
      </c>
      <c r="H4" t="str">
        <f>IF(B4&gt;=20,"Promosso","Bocciato")</f>
        <v>Promosso</v>
      </c>
    </row>
    <row r="9" spans="1:9" x14ac:dyDescent="0.3">
      <c r="A9" s="3" t="s">
        <v>14</v>
      </c>
      <c r="B9" s="3" t="s">
        <v>15</v>
      </c>
    </row>
    <row r="10" spans="1:9" x14ac:dyDescent="0.3">
      <c r="A10" t="s">
        <v>16</v>
      </c>
      <c r="B10">
        <v>100</v>
      </c>
    </row>
    <row r="11" spans="1:9" x14ac:dyDescent="0.3">
      <c r="A11" t="s">
        <v>17</v>
      </c>
      <c r="B11">
        <v>50</v>
      </c>
    </row>
    <row r="12" spans="1:9" x14ac:dyDescent="0.3">
      <c r="A12" t="s">
        <v>16</v>
      </c>
      <c r="B12">
        <v>150</v>
      </c>
    </row>
    <row r="14" spans="1:9" x14ac:dyDescent="0.3">
      <c r="E14" t="s">
        <v>18</v>
      </c>
      <c r="F14">
        <f>SUMIF(A10:A12,"Torta",B10:B12)</f>
        <v>50</v>
      </c>
    </row>
    <row r="15" spans="1:9" x14ac:dyDescent="0.3">
      <c r="E15" t="s">
        <v>14</v>
      </c>
      <c r="F15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buono</dc:creator>
  <cp:lastModifiedBy>edoardo buono</cp:lastModifiedBy>
  <dcterms:created xsi:type="dcterms:W3CDTF">2025-09-02T09:49:47Z</dcterms:created>
  <dcterms:modified xsi:type="dcterms:W3CDTF">2025-09-02T14:15:54Z</dcterms:modified>
</cp:coreProperties>
</file>