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GRAFICO" sheetId="2" r:id="rId5"/>
  </sheets>
  <definedNames/>
  <calcPr/>
</workbook>
</file>

<file path=xl/sharedStrings.xml><?xml version="1.0" encoding="utf-8"?>
<sst xmlns="http://schemas.openxmlformats.org/spreadsheetml/2006/main" count="35" uniqueCount="33">
  <si>
    <t>CRYPTO</t>
  </si>
  <si>
    <t>ACR.</t>
  </si>
  <si>
    <t>PREZZO ACQUISTO</t>
  </si>
  <si>
    <t>PREZZO USDT</t>
  </si>
  <si>
    <t>QUANTITA</t>
  </si>
  <si>
    <t>DATA</t>
  </si>
  <si>
    <t>PREZZO ATTUALE</t>
  </si>
  <si>
    <t>DELTA GIORNALIERO</t>
  </si>
  <si>
    <t>PREZZO VENDITA</t>
  </si>
  <si>
    <t xml:space="preserve">RICAVO </t>
  </si>
  <si>
    <t>POSIZIONE</t>
  </si>
  <si>
    <t>POSIZIONE ATTUALE</t>
  </si>
  <si>
    <t>QUANTITA INVESTITA</t>
  </si>
  <si>
    <t>RICAVO</t>
  </si>
  <si>
    <t>SOMMA POS.ATTUALE</t>
  </si>
  <si>
    <t>Bitcoin</t>
  </si>
  <si>
    <t>BTC</t>
  </si>
  <si>
    <t>Cardano</t>
  </si>
  <si>
    <t>ADA</t>
  </si>
  <si>
    <t>Stellar</t>
  </si>
  <si>
    <t>XLM</t>
  </si>
  <si>
    <t>Celer</t>
  </si>
  <si>
    <t>CELR</t>
  </si>
  <si>
    <t>Dogecoin</t>
  </si>
  <si>
    <t>DOGE</t>
  </si>
  <si>
    <t xml:space="preserve">Crypto </t>
  </si>
  <si>
    <t>CRO</t>
  </si>
  <si>
    <t>Eos</t>
  </si>
  <si>
    <t>EOS</t>
  </si>
  <si>
    <t>WeChain</t>
  </si>
  <si>
    <t>VET</t>
  </si>
  <si>
    <t>Shiba Inu</t>
  </si>
  <si>
    <t>SHIB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</si>
</sst>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0.0"/>
      <color rgb="FF000000"/>
      <name val="Arial"/>
    </font>
    <font>
      <color theme="1"/>
      <name val="Arial"/>
    </font>
    <font/>
    <font>
      <name val="Comic Sans MS"/>
    </font>
    <font>
      <color theme="1"/>
      <name val="Comic Sans MS"/>
    </font>
  </fonts>
  <fills count="2">
    <fill>
      <patternFill patternType="none"/>
    </fill>
    <fill>
      <patternFill patternType="lightGray"/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3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3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7.71"/>
    <col customWidth="1" min="3" max="3" width="19.29"/>
    <col customWidth="1" min="4" max="4" width="15.43"/>
    <col customWidth="1" min="5" max="5" width="13.43"/>
    <col customWidth="1" min="6" max="6" width="12.29"/>
    <col customWidth="1" min="7" max="7" width="19.14"/>
    <col customWidth="1" min="8" max="8" width="21.29"/>
    <col customWidth="1" min="9" max="9" width="19.29"/>
    <col customWidth="1" min="10" max="10" width="13.0"/>
    <col customWidth="1" min="11" max="11" width="13.57"/>
    <col customWidth="1" min="12" max="12" width="21.29"/>
    <col customWidth="1" min="13" max="13" width="5.14"/>
    <col customWidth="1" min="14" max="14" width="4.86"/>
    <col customWidth="1" min="15" max="15" width="4.14"/>
    <col customWidth="1" min="16" max="16" width="23.71"/>
    <col customWidth="1" min="18" max="18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11</v>
      </c>
      <c r="P1" s="1" t="s">
        <v>12</v>
      </c>
      <c r="Q1" s="1" t="s">
        <v>13</v>
      </c>
      <c r="R1" s="5" t="s">
        <v>14</v>
      </c>
    </row>
    <row r="2">
      <c r="A2" s="6" t="s">
        <v>15</v>
      </c>
      <c r="B2" s="7" t="s">
        <v>16</v>
      </c>
      <c r="C2" s="7">
        <v>63700.0</v>
      </c>
      <c r="D2" s="7">
        <f t="shared" ref="D2:D23" si="1">C2*E2</f>
        <v>99.9453</v>
      </c>
      <c r="E2" s="7">
        <v>0.001569</v>
      </c>
      <c r="F2" s="8">
        <v>44299.0</v>
      </c>
      <c r="G2" s="9">
        <v>57802.0</v>
      </c>
      <c r="H2" s="7"/>
      <c r="I2" s="7"/>
      <c r="J2" s="10">
        <f t="shared" ref="J2:J25" si="2">(I2*E2)-(C2*E2)</f>
        <v>-99.9453</v>
      </c>
      <c r="K2" s="11">
        <f t="shared" ref="K2:K11" si="3">(G2*E2)-(C2*E2)</f>
        <v>-9.253962</v>
      </c>
      <c r="L2" s="11">
        <f t="shared" ref="L2:L11" si="4">(G2*E2)-(C2*E2)</f>
        <v>-9.253962</v>
      </c>
      <c r="P2" s="12">
        <f>SUM(D2:D100)</f>
        <v>296.6270342</v>
      </c>
      <c r="Q2" s="12">
        <f>SUM(J2:J200)</f>
        <v>-296.6270342</v>
      </c>
      <c r="R2" s="13">
        <f>SUM(L2:L20)</f>
        <v>22.18770223</v>
      </c>
    </row>
    <row r="3">
      <c r="A3" s="6" t="s">
        <v>17</v>
      </c>
      <c r="B3" s="7" t="s">
        <v>18</v>
      </c>
      <c r="C3" s="7">
        <v>1.43</v>
      </c>
      <c r="D3" s="7">
        <f t="shared" si="1"/>
        <v>11.44</v>
      </c>
      <c r="E3" s="7">
        <v>8.0</v>
      </c>
      <c r="F3" s="8">
        <v>44302.0</v>
      </c>
      <c r="G3" s="9">
        <v>1.745</v>
      </c>
      <c r="H3" s="7"/>
      <c r="I3" s="7"/>
      <c r="J3" s="10">
        <f t="shared" si="2"/>
        <v>-11.44</v>
      </c>
      <c r="K3" s="11">
        <f t="shared" si="3"/>
        <v>2.52</v>
      </c>
      <c r="L3" s="11">
        <f t="shared" si="4"/>
        <v>2.52</v>
      </c>
    </row>
    <row r="4">
      <c r="A4" s="6" t="s">
        <v>19</v>
      </c>
      <c r="B4" s="7" t="s">
        <v>20</v>
      </c>
      <c r="C4" s="7">
        <v>0.665</v>
      </c>
      <c r="D4" s="7">
        <f t="shared" si="1"/>
        <v>9.975</v>
      </c>
      <c r="E4" s="7">
        <v>15.0</v>
      </c>
      <c r="F4" s="8">
        <v>44299.0</v>
      </c>
      <c r="G4" s="9">
        <v>0.73</v>
      </c>
      <c r="H4" s="7"/>
      <c r="I4" s="7"/>
      <c r="J4" s="10">
        <f t="shared" si="2"/>
        <v>-9.975</v>
      </c>
      <c r="K4" s="11">
        <f t="shared" si="3"/>
        <v>0.975</v>
      </c>
      <c r="L4" s="11">
        <f t="shared" si="4"/>
        <v>0.975</v>
      </c>
    </row>
    <row r="5">
      <c r="A5" s="6" t="s">
        <v>21</v>
      </c>
      <c r="B5" s="7" t="s">
        <v>22</v>
      </c>
      <c r="C5" s="7">
        <v>0.063</v>
      </c>
      <c r="D5" s="7">
        <f t="shared" si="1"/>
        <v>5.9976</v>
      </c>
      <c r="E5" s="7">
        <v>95.2</v>
      </c>
      <c r="F5" s="8">
        <v>44300.0</v>
      </c>
      <c r="G5" s="9">
        <v>0.054</v>
      </c>
      <c r="H5" s="7"/>
      <c r="I5" s="7"/>
      <c r="J5" s="10">
        <f t="shared" si="2"/>
        <v>-5.9976</v>
      </c>
      <c r="K5" s="11">
        <f t="shared" si="3"/>
        <v>-0.8568</v>
      </c>
      <c r="L5" s="11">
        <f t="shared" si="4"/>
        <v>-0.8568</v>
      </c>
    </row>
    <row r="6">
      <c r="A6" s="6" t="s">
        <v>23</v>
      </c>
      <c r="B6" s="7" t="s">
        <v>24</v>
      </c>
      <c r="C6" s="7">
        <v>0.0925</v>
      </c>
      <c r="D6" s="7">
        <f t="shared" si="1"/>
        <v>9.99925</v>
      </c>
      <c r="E6" s="7">
        <v>108.1</v>
      </c>
      <c r="F6" s="8">
        <v>44299.0</v>
      </c>
      <c r="G6" s="9">
        <v>0.51</v>
      </c>
      <c r="H6" s="7"/>
      <c r="I6" s="7"/>
      <c r="J6" s="10">
        <f t="shared" si="2"/>
        <v>-9.99925</v>
      </c>
      <c r="K6" s="11">
        <f t="shared" si="3"/>
        <v>45.13175</v>
      </c>
      <c r="L6" s="11">
        <f t="shared" si="4"/>
        <v>45.13175</v>
      </c>
    </row>
    <row r="7">
      <c r="A7" s="6" t="s">
        <v>25</v>
      </c>
      <c r="B7" s="7" t="s">
        <v>26</v>
      </c>
      <c r="C7" s="7">
        <v>0.22</v>
      </c>
      <c r="D7" s="7">
        <f t="shared" si="1"/>
        <v>9.99988</v>
      </c>
      <c r="E7" s="7">
        <v>45.454</v>
      </c>
      <c r="F7" s="8">
        <v>44299.0</v>
      </c>
      <c r="G7" s="9">
        <v>0.18</v>
      </c>
      <c r="H7" s="7"/>
      <c r="I7" s="7"/>
      <c r="J7" s="10">
        <f t="shared" si="2"/>
        <v>-9.99988</v>
      </c>
      <c r="K7" s="11">
        <f t="shared" si="3"/>
        <v>-1.81816</v>
      </c>
      <c r="L7" s="11">
        <f t="shared" si="4"/>
        <v>-1.81816</v>
      </c>
    </row>
    <row r="8">
      <c r="A8" s="6" t="s">
        <v>27</v>
      </c>
      <c r="B8" s="7" t="s">
        <v>28</v>
      </c>
      <c r="C8" s="7">
        <v>7.5</v>
      </c>
      <c r="D8" s="7">
        <f t="shared" si="1"/>
        <v>30</v>
      </c>
      <c r="E8" s="7">
        <v>4.0</v>
      </c>
      <c r="F8" s="8">
        <v>44300.0</v>
      </c>
      <c r="G8" s="9">
        <v>10.24</v>
      </c>
      <c r="H8" s="7"/>
      <c r="I8" s="7"/>
      <c r="J8" s="10">
        <f t="shared" si="2"/>
        <v>-30</v>
      </c>
      <c r="K8" s="11">
        <f t="shared" si="3"/>
        <v>10.96</v>
      </c>
      <c r="L8" s="11">
        <f t="shared" si="4"/>
        <v>10.96</v>
      </c>
    </row>
    <row r="9">
      <c r="A9" s="6" t="s">
        <v>29</v>
      </c>
      <c r="B9" s="7" t="s">
        <v>30</v>
      </c>
      <c r="C9" s="10"/>
      <c r="D9" s="7">
        <f t="shared" si="1"/>
        <v>0</v>
      </c>
      <c r="E9" s="7">
        <v>0.0</v>
      </c>
      <c r="F9" s="10"/>
      <c r="G9" s="10"/>
      <c r="H9" s="10"/>
      <c r="I9" s="10"/>
      <c r="J9" s="10">
        <f t="shared" si="2"/>
        <v>0</v>
      </c>
      <c r="K9" s="11">
        <f t="shared" si="3"/>
        <v>0</v>
      </c>
      <c r="L9" s="11">
        <f t="shared" si="4"/>
        <v>0</v>
      </c>
    </row>
    <row r="10">
      <c r="A10" s="6" t="s">
        <v>31</v>
      </c>
      <c r="B10" s="9" t="s">
        <v>32</v>
      </c>
      <c r="C10" s="9">
        <v>1.7E-5</v>
      </c>
      <c r="D10" s="7">
        <f t="shared" si="1"/>
        <v>19.27340419</v>
      </c>
      <c r="E10" s="9">
        <v>1133729.6583</v>
      </c>
      <c r="F10" s="14">
        <v>44324.0</v>
      </c>
      <c r="G10" s="9">
        <v>1.458E-5</v>
      </c>
      <c r="H10" s="10"/>
      <c r="I10" s="10"/>
      <c r="J10" s="10">
        <f t="shared" si="2"/>
        <v>-19.27340419</v>
      </c>
      <c r="K10" s="11">
        <f t="shared" si="3"/>
        <v>-2.743625773</v>
      </c>
      <c r="L10" s="11">
        <f t="shared" si="4"/>
        <v>-2.743625773</v>
      </c>
    </row>
    <row r="11">
      <c r="A11" s="6" t="s">
        <v>23</v>
      </c>
      <c r="B11" s="7" t="s">
        <v>24</v>
      </c>
      <c r="C11" s="7">
        <v>0.66</v>
      </c>
      <c r="D11" s="7">
        <f t="shared" si="1"/>
        <v>99.9966</v>
      </c>
      <c r="E11" s="7">
        <v>151.51</v>
      </c>
      <c r="F11" s="8">
        <v>44321.0</v>
      </c>
      <c r="G11" s="9">
        <v>0.51</v>
      </c>
      <c r="H11" s="7"/>
      <c r="I11" s="7"/>
      <c r="J11" s="10">
        <f t="shared" si="2"/>
        <v>-99.9966</v>
      </c>
      <c r="K11" s="11">
        <f t="shared" si="3"/>
        <v>-22.7265</v>
      </c>
      <c r="L11" s="11">
        <f t="shared" si="4"/>
        <v>-22.7265</v>
      </c>
    </row>
    <row r="12">
      <c r="A12" s="7"/>
      <c r="B12" s="7"/>
      <c r="C12" s="10"/>
      <c r="D12" s="7">
        <f t="shared" si="1"/>
        <v>0</v>
      </c>
      <c r="E12" s="10"/>
      <c r="F12" s="10"/>
      <c r="G12" s="10"/>
      <c r="H12" s="10"/>
      <c r="I12" s="10"/>
      <c r="J12" s="10">
        <f t="shared" si="2"/>
        <v>0</v>
      </c>
      <c r="K12" s="11">
        <f t="shared" ref="K12:K25" si="5">(C12*E12)-(G12*E12)</f>
        <v>0</v>
      </c>
      <c r="L12" s="11">
        <f t="shared" ref="L12:L25" si="6">(C12*E12)-(G12*E12)</f>
        <v>0</v>
      </c>
    </row>
    <row r="13">
      <c r="A13" s="10"/>
      <c r="B13" s="10"/>
      <c r="C13" s="10"/>
      <c r="D13" s="7">
        <f t="shared" si="1"/>
        <v>0</v>
      </c>
      <c r="E13" s="10"/>
      <c r="F13" s="10"/>
      <c r="G13" s="10"/>
      <c r="H13" s="10"/>
      <c r="I13" s="10"/>
      <c r="J13" s="10">
        <f t="shared" si="2"/>
        <v>0</v>
      </c>
      <c r="K13" s="11">
        <f t="shared" si="5"/>
        <v>0</v>
      </c>
      <c r="L13" s="11">
        <f t="shared" si="6"/>
        <v>0</v>
      </c>
    </row>
    <row r="14">
      <c r="A14" s="10"/>
      <c r="B14" s="10"/>
      <c r="C14" s="10"/>
      <c r="D14" s="7">
        <f t="shared" si="1"/>
        <v>0</v>
      </c>
      <c r="E14" s="10"/>
      <c r="F14" s="10"/>
      <c r="G14" s="10"/>
      <c r="H14" s="10"/>
      <c r="I14" s="10"/>
      <c r="J14" s="10">
        <f t="shared" si="2"/>
        <v>0</v>
      </c>
      <c r="K14" s="11">
        <f t="shared" si="5"/>
        <v>0</v>
      </c>
      <c r="L14" s="11">
        <f t="shared" si="6"/>
        <v>0</v>
      </c>
    </row>
    <row r="15">
      <c r="A15" s="10"/>
      <c r="B15" s="10"/>
      <c r="C15" s="10"/>
      <c r="D15" s="7">
        <f t="shared" si="1"/>
        <v>0</v>
      </c>
      <c r="E15" s="10"/>
      <c r="F15" s="10"/>
      <c r="G15" s="10"/>
      <c r="H15" s="10"/>
      <c r="I15" s="10"/>
      <c r="J15" s="10">
        <f t="shared" si="2"/>
        <v>0</v>
      </c>
      <c r="K15" s="11">
        <f t="shared" si="5"/>
        <v>0</v>
      </c>
      <c r="L15" s="11">
        <f t="shared" si="6"/>
        <v>0</v>
      </c>
    </row>
    <row r="16">
      <c r="A16" s="10"/>
      <c r="B16" s="10"/>
      <c r="C16" s="10"/>
      <c r="D16" s="7">
        <f t="shared" si="1"/>
        <v>0</v>
      </c>
      <c r="E16" s="10"/>
      <c r="F16" s="10"/>
      <c r="G16" s="10"/>
      <c r="H16" s="10"/>
      <c r="I16" s="10"/>
      <c r="J16" s="10">
        <f t="shared" si="2"/>
        <v>0</v>
      </c>
      <c r="K16" s="11">
        <f t="shared" si="5"/>
        <v>0</v>
      </c>
      <c r="L16" s="11">
        <f t="shared" si="6"/>
        <v>0</v>
      </c>
    </row>
    <row r="17">
      <c r="A17" s="10"/>
      <c r="B17" s="10"/>
      <c r="C17" s="10"/>
      <c r="D17" s="7">
        <f t="shared" si="1"/>
        <v>0</v>
      </c>
      <c r="E17" s="10"/>
      <c r="F17" s="10"/>
      <c r="G17" s="10"/>
      <c r="H17" s="10"/>
      <c r="I17" s="10"/>
      <c r="J17" s="10">
        <f t="shared" si="2"/>
        <v>0</v>
      </c>
      <c r="K17" s="11">
        <f t="shared" si="5"/>
        <v>0</v>
      </c>
      <c r="L17" s="11">
        <f t="shared" si="6"/>
        <v>0</v>
      </c>
    </row>
    <row r="18">
      <c r="A18" s="10"/>
      <c r="B18" s="10"/>
      <c r="C18" s="10"/>
      <c r="D18" s="7">
        <f t="shared" si="1"/>
        <v>0</v>
      </c>
      <c r="E18" s="10"/>
      <c r="F18" s="10"/>
      <c r="G18" s="10"/>
      <c r="H18" s="10"/>
      <c r="I18" s="10"/>
      <c r="J18" s="10">
        <f t="shared" si="2"/>
        <v>0</v>
      </c>
      <c r="K18" s="11">
        <f t="shared" si="5"/>
        <v>0</v>
      </c>
      <c r="L18" s="11">
        <f t="shared" si="6"/>
        <v>0</v>
      </c>
    </row>
    <row r="19">
      <c r="A19" s="10"/>
      <c r="B19" s="10"/>
      <c r="C19" s="10"/>
      <c r="D19" s="7">
        <f t="shared" si="1"/>
        <v>0</v>
      </c>
      <c r="E19" s="10"/>
      <c r="F19" s="10"/>
      <c r="G19" s="10"/>
      <c r="H19" s="10"/>
      <c r="I19" s="10"/>
      <c r="J19" s="10">
        <f t="shared" si="2"/>
        <v>0</v>
      </c>
      <c r="K19" s="11">
        <f t="shared" si="5"/>
        <v>0</v>
      </c>
      <c r="L19" s="11">
        <f t="shared" si="6"/>
        <v>0</v>
      </c>
    </row>
    <row r="20">
      <c r="A20" s="10"/>
      <c r="B20" s="10"/>
      <c r="C20" s="10"/>
      <c r="D20" s="7">
        <f t="shared" si="1"/>
        <v>0</v>
      </c>
      <c r="E20" s="10"/>
      <c r="F20" s="10"/>
      <c r="G20" s="10"/>
      <c r="H20" s="10"/>
      <c r="I20" s="10"/>
      <c r="J20" s="10">
        <f t="shared" si="2"/>
        <v>0</v>
      </c>
      <c r="K20" s="11">
        <f t="shared" si="5"/>
        <v>0</v>
      </c>
      <c r="L20" s="11">
        <f t="shared" si="6"/>
        <v>0</v>
      </c>
    </row>
    <row r="21">
      <c r="A21" s="10"/>
      <c r="B21" s="10"/>
      <c r="C21" s="10"/>
      <c r="D21" s="7">
        <f t="shared" si="1"/>
        <v>0</v>
      </c>
      <c r="E21" s="10"/>
      <c r="F21" s="10"/>
      <c r="G21" s="10"/>
      <c r="H21" s="10"/>
      <c r="I21" s="10"/>
      <c r="J21" s="10">
        <f t="shared" si="2"/>
        <v>0</v>
      </c>
      <c r="K21" s="11">
        <f t="shared" si="5"/>
        <v>0</v>
      </c>
      <c r="L21" s="11">
        <f t="shared" si="6"/>
        <v>0</v>
      </c>
    </row>
    <row r="22">
      <c r="A22" s="10"/>
      <c r="B22" s="10"/>
      <c r="C22" s="10"/>
      <c r="D22" s="7">
        <f t="shared" si="1"/>
        <v>0</v>
      </c>
      <c r="E22" s="10"/>
      <c r="F22" s="10"/>
      <c r="G22" s="10"/>
      <c r="H22" s="10"/>
      <c r="I22" s="10"/>
      <c r="J22" s="10">
        <f t="shared" si="2"/>
        <v>0</v>
      </c>
      <c r="K22" s="11">
        <f t="shared" si="5"/>
        <v>0</v>
      </c>
      <c r="L22" s="11">
        <f t="shared" si="6"/>
        <v>0</v>
      </c>
    </row>
    <row r="23">
      <c r="A23" s="10"/>
      <c r="B23" s="10"/>
      <c r="C23" s="10"/>
      <c r="D23" s="7">
        <f t="shared" si="1"/>
        <v>0</v>
      </c>
      <c r="E23" s="10"/>
      <c r="F23" s="10"/>
      <c r="G23" s="10"/>
      <c r="H23" s="10"/>
      <c r="I23" s="10"/>
      <c r="J23" s="10">
        <f t="shared" si="2"/>
        <v>0</v>
      </c>
      <c r="K23" s="11">
        <f t="shared" si="5"/>
        <v>0</v>
      </c>
      <c r="L23" s="11">
        <f t="shared" si="6"/>
        <v>0</v>
      </c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>
        <f t="shared" si="2"/>
        <v>0</v>
      </c>
      <c r="K24" s="11">
        <f t="shared" si="5"/>
        <v>0</v>
      </c>
      <c r="L24" s="11">
        <f t="shared" si="6"/>
        <v>0</v>
      </c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>
        <f t="shared" si="2"/>
        <v>0</v>
      </c>
      <c r="K25" s="11">
        <f t="shared" si="5"/>
        <v>0</v>
      </c>
      <c r="L25" s="11">
        <f t="shared" si="6"/>
        <v>0</v>
      </c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