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a\Desktop\Automated_Read_Across\ChemicalEntities\"/>
    </mc:Choice>
  </mc:AlternateContent>
  <xr:revisionPtr revIDLastSave="0" documentId="13_ncr:1_{F3F365B5-E2D2-4F97-9DFD-A037456901A8}" xr6:coauthVersionLast="47" xr6:coauthVersionMax="47" xr10:uidLastSave="{00000000-0000-0000-0000-000000000000}"/>
  <bookViews>
    <workbookView xWindow="-108" yWindow="-108" windowWidth="23256" windowHeight="12456" activeTab="4" xr2:uid="{5BEEB091-71A5-4496-81C4-6565B5846F1F}"/>
  </bookViews>
  <sheets>
    <sheet name="Original" sheetId="1" r:id="rId1"/>
    <sheet name="Separation" sheetId="4" r:id="rId2"/>
    <sheet name="python" sheetId="3" r:id="rId3"/>
    <sheet name="for py file" sheetId="5" r:id="rId4"/>
    <sheet name="Sheet3" sheetId="7" r:id="rId5"/>
    <sheet name="Sheet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7" l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3" i="7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2" i="5"/>
  <c r="A2" i="6"/>
  <c r="P3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2" i="4"/>
</calcChain>
</file>

<file path=xl/sharedStrings.xml><?xml version="1.0" encoding="utf-8"?>
<sst xmlns="http://schemas.openxmlformats.org/spreadsheetml/2006/main" count="3519" uniqueCount="1655">
  <si>
    <t>#</t>
  </si>
  <si>
    <t>--</t>
  </si>
  <si>
    <t>N-dealkylation</t>
  </si>
  <si>
    <t>[*;!c:1][NH1;X3:2][CH3]&gt;&gt;[*:1][N:2]</t>
  </si>
  <si>
    <t>N-demethylation_(R-NHCH3)</t>
  </si>
  <si>
    <t>#77/141</t>
  </si>
  <si>
    <t>[c:1][NH1;X3:2][CH3]&gt;&gt;[c:1][N:2]</t>
  </si>
  <si>
    <t>N-demethylation_(c-NHCH3)</t>
  </si>
  <si>
    <t>#12/14</t>
  </si>
  <si>
    <t>[*;!c:1][NH0;X3:2]([CH3])[CH3:3]&gt;&gt;[*:1][N:2][CH3:3]</t>
  </si>
  <si>
    <t>N-demethylation_(R-N(CH3)2)</t>
  </si>
  <si>
    <t>#101/172</t>
  </si>
  <si>
    <t>[c:1][NH0;X3:2]([CH3])[CH3:3]&gt;&gt;[c:1][N:2][CH3:3]</t>
  </si>
  <si>
    <t>N-demethylation_(c-N(CH3)2)</t>
  </si>
  <si>
    <t>#13/19</t>
  </si>
  <si>
    <t>[*;!$([CH3]):1][NH0;X3:2]([CH3])[#6;!$([CH3]):3]&gt;&gt;[*:1][N:2][*:3]</t>
  </si>
  <si>
    <t>N-demethylation_(R-N(CR)CH3)</t>
  </si>
  <si>
    <t>#142/340</t>
  </si>
  <si>
    <t>[n:1][CH3]&gt;&gt;[nH1:1]</t>
  </si>
  <si>
    <t>N-demethylation_(nCH3)</t>
  </si>
  <si>
    <t>#39/154</t>
  </si>
  <si>
    <t>[N;X3:2][CH1]([CH3])[CH3]&gt;&gt;[N:2]</t>
  </si>
  <si>
    <t>N-depropylation</t>
  </si>
  <si>
    <t>#23/62</t>
  </si>
  <si>
    <t>[NH1;X3:2][CH1]([CH3])[CH3]&gt;&gt;[N:2]</t>
  </si>
  <si>
    <t>secondary_N-depropylation</t>
  </si>
  <si>
    <t>15/131</t>
  </si>
  <si>
    <t>[NH0;X3:2][CH1]([CH3])[CH3]&gt;&gt;[N:2]</t>
  </si>
  <si>
    <t>tertiary_N-depropylation</t>
  </si>
  <si>
    <t>no</t>
  </si>
  <si>
    <t>[NX3:2][C:3]1[O:4][C:5][C:6][C:7]1&gt;&gt;([N:2].O[C:3]1[O:4][C:5][C:6][C:7]1)</t>
  </si>
  <si>
    <t>N-deglycosidation</t>
  </si>
  <si>
    <t>[n:2][C:3]1[O:4][C:5][C:6][C:7]1&gt;&gt;([nH1:2].O[C:3]1[O:4][C:5][C:6][C:7]1)</t>
  </si>
  <si>
    <t>n-deglycosidation</t>
  </si>
  <si>
    <t>#17/150</t>
  </si>
  <si>
    <t>[NX3:2][CX3;H1]=O&gt;&gt;[N:2]</t>
  </si>
  <si>
    <t>N-deformylation</t>
  </si>
  <si>
    <t>#12/27</t>
  </si>
  <si>
    <t>[*;!C,!X4:1][N;X3:2]1[C:3][C:4][N;X3:5][CH2][CH2]1&gt;&gt;[*:1][N:2][C:3][C:4][N:5]</t>
  </si>
  <si>
    <t>N-dealkylation_(piperazine)</t>
  </si>
  <si>
    <t>#5/151</t>
  </si>
  <si>
    <t>[N;X3:2]1[C:3][C:4][O:5][CH2][CH2]1&gt;&gt;[N:2][C:3][C:4][O:5]</t>
  </si>
  <si>
    <t>N-dealkylation_(morpholine)</t>
  </si>
  <si>
    <t>#5/50</t>
  </si>
  <si>
    <t>[*;!c:1][NH1;X3:2]!@[CH2:3][#6:4]&gt;&gt;([*:1][N:2].O[C:3][*:4])</t>
  </si>
  <si>
    <t>N-dealkylation_(R-NHCH2-alkyl)</t>
  </si>
  <si>
    <t>#90/1138</t>
  </si>
  <si>
    <t>[c:1][NH1;X3:2]!@[CH2:3][#6:4]&gt;&gt;([c:1][N:2].O[C:3][*:4])</t>
  </si>
  <si>
    <t>N-dealkylation_(c-NHCH2-alkyl)</t>
  </si>
  <si>
    <t>#15/112</t>
  </si>
  <si>
    <t>[NH0;X3:2]!@[C;X4;H2:4]&gt;&gt;([N:2].O[C:4])</t>
  </si>
  <si>
    <t>N-dealkylation_(tertiaryN-CH2-alkyl)</t>
  </si>
  <si>
    <t>#246/2074</t>
  </si>
  <si>
    <t>[#6:1][N+;X4:2]([#6:3])([CH3:4])!@[#6;H1,H2:5]&gt;&gt;([*:1][N:2]([*:3])[C:4].O[*:5])</t>
  </si>
  <si>
    <t>N-dealkylation_(quarternary_N)</t>
  </si>
  <si>
    <t>#5/47</t>
  </si>
  <si>
    <t>[n:1][CH2:2]&gt;&gt;([nH:1].O[C:2])</t>
  </si>
  <si>
    <t>N-dealkylation_(nCH2)</t>
  </si>
  <si>
    <t>#19/452</t>
  </si>
  <si>
    <t>low</t>
  </si>
  <si>
    <t>[NH0;X3:2]!@[C;X4;H1:4][c:5]&gt;&gt;[N:2].O[C:4][c:5]</t>
  </si>
  <si>
    <t>tertiary_N-dealkylation2</t>
  </si>
  <si>
    <t>[#6:1][N:2]([#6:3])[c:4]&gt;&gt;[#6:1][N:2][#6:3].O[c:4]</t>
  </si>
  <si>
    <t>tertiary_N-dealkylation</t>
  </si>
  <si>
    <t>[#6:1]!@[N;R;X3:2]([CH2:3])[CH2:4]&gt;&gt;[#6:1][N:2].O[C:3].O[C:4]</t>
  </si>
  <si>
    <t>O-dealkylation</t>
  </si>
  <si>
    <t>[#6;!$(C=O):1][O:2][CH3]&gt;&gt;[*:1][O:2]</t>
  </si>
  <si>
    <t>O-demethylation</t>
  </si>
  <si>
    <t>#224/808</t>
  </si>
  <si>
    <t>[*;!#6;!$(*=O):1][O:2][CH3]&gt;&gt;[*:1][O:2]</t>
  </si>
  <si>
    <t>het-O-demethylation</t>
  </si>
  <si>
    <t>#6/30</t>
  </si>
  <si>
    <t>[C;!$(C(O)~[!#6]);!$([CH3]):1][O;!$(O1CC1):2][C;X4;!$(C(O)~[!#6]);H1,H2:3]&gt;&gt;([C:1][O:2].O[C:3])</t>
  </si>
  <si>
    <t>O-dealkylation_(aliphatic)</t>
  </si>
  <si>
    <t>#28/320</t>
  </si>
  <si>
    <t>[c:1][O:2][C;X4;!$(C(O)~[!#6]);H1,H2:3]&gt;&gt;([c:1][O:2].O[C:3])</t>
  </si>
  <si>
    <t>O-dealkylation_(aromatic)</t>
  </si>
  <si>
    <t>#67/767</t>
  </si>
  <si>
    <t>[#6;!$([CH3]);!$(C=O):1][O:2][C:3]1[O:4][C:5][C:6][C:7][C:8]1&gt;&gt;([*:1][O:2].O[C:3]1[O:4][C:5][C:6][C:7][C:8]1)</t>
  </si>
  <si>
    <t>O-deglycosidation</t>
  </si>
  <si>
    <t>#82/482</t>
  </si>
  <si>
    <t>[O:1]1[c:2]2[c:3][c:4][c:5][c:6][c:7]2[O:8][CH2]1&gt;&gt;[O:1][c:2]2[c:3][c:4][c:5][c:6][c:7]2[O:8]</t>
  </si>
  <si>
    <t>O-dealkylation_(methylenedioxyphenyl)a</t>
  </si>
  <si>
    <t>#14/39</t>
  </si>
  <si>
    <t>[O:1]1[c:2]2[c:3][c:4][c:5][c:6][c:7]2[O:8][CH2:9]1&gt;&gt;([O:1]1[c:2]2[c:3][c:4][c:5][c:6][c:7]2[O:8].[CH2:9]1)</t>
  </si>
  <si>
    <t>O-dealkylation_(methylenedioxyphenyl)b</t>
  </si>
  <si>
    <t>#8/78</t>
  </si>
  <si>
    <t>S-dealkylation</t>
  </si>
  <si>
    <t>[c:1][S:2][CH2:3]&gt;&gt;([c:1][S:2].O[C:3])</t>
  </si>
  <si>
    <t>S-dealkylation_c-SCH2-R</t>
  </si>
  <si>
    <t>#6/119</t>
  </si>
  <si>
    <t>[cH1:1]&gt;&gt;[c:1]O</t>
  </si>
  <si>
    <t>aromatic_hydroxylation_(general)</t>
  </si>
  <si>
    <t>[#6:1]~[a:2]1[a:3][a:4][cH1:5][a:6][a:7]1&gt;&gt;[*:1]~[a:2]1[a:3][a:4][c:5](O)[a:6][a:7]1</t>
  </si>
  <si>
    <t>aromatic_hydroxylation_(para_to_carbon)</t>
  </si>
  <si>
    <t>#187/3041</t>
  </si>
  <si>
    <t>[#7:1]~[a:2]1[a:3][a:4][cH1:5][a:6][a:7]1&gt;&gt;[*:1]~[a:2]1[a:3][a:4][c:5](O)[a:6][a:7]1</t>
  </si>
  <si>
    <t>aromatic_hydroxylation_(para_to_nitrogen)</t>
  </si>
  <si>
    <t>#152/1045</t>
  </si>
  <si>
    <t>[#8:1]~[a:2]1[a:3][a:4][cH1:5][a:6][a:7]1&gt;&gt;[*:1]~[a:2]1[a:3][a:4][c:5](O)[a:6][a:7]1</t>
  </si>
  <si>
    <t>aromatic_hydroxylation_(para_to_oxygen)</t>
  </si>
  <si>
    <t>#56/1005</t>
  </si>
  <si>
    <t>[#6:1]~[a:2]1[a;!$(a(a)(a)[#6,#7,#8]):3][cH1:4][a;!$(a(a)(a)[#6,#7,#8]):5][a:6][a;!$(a(a)(a)[#6,#7,#8]):7]1&gt;&gt;[*:1]~[a:2]1[a:3][c:4](O)[a:5][a:6][a:7]1</t>
  </si>
  <si>
    <t>aromatic_hydroxylation_(meta_to_carbon)</t>
  </si>
  <si>
    <t>#24/1522</t>
  </si>
  <si>
    <t>[#7:1]~[a:2]1[cH1:3][a;!$(a(a)(a)[#6,#7,#8]):4][a:5][a;!$(a(a)(a)[#6,#7,#8]):6][a:7]1&gt;&gt;[*:1]~[a:2]1[c:3](O)[a:4][a:5][a:6][a:7]1</t>
  </si>
  <si>
    <t>aromatic_hydroxylation_(ortho_to_nitrogen)</t>
  </si>
  <si>
    <t>#37/1244</t>
  </si>
  <si>
    <t>[#8:1]~[a:2]1[cH1:3][a;!$(a(a)(a)[#6,#7,#8]):4][a:5][a;!$(a(a)(a)[#6,#7,#8]):6][a:7]1&gt;&gt;[*:1]~[a:2]1[c:3](O)[a:4][a:5][a:6][a:7]1</t>
  </si>
  <si>
    <t>aromatic_hydroxylation_(ortho_to_oxygen)</t>
  </si>
  <si>
    <t>#32/987</t>
  </si>
  <si>
    <t>[#6,#7,#8:1]~[a:2]1[cH1:3][a;$(a(a)(a)[#6,#7,#8]):4][a:5][a;!$(a(a)(a)[#6,#7,#8]):6][a:7]1&gt;&gt;[*:1]~[a:2]1[c:3](O)[a:4][a:5][a:6][a:7]1</t>
  </si>
  <si>
    <t>aromatic_hydroxylation_(ortho_to_2_substituents)</t>
  </si>
  <si>
    <t>#15/1158</t>
  </si>
  <si>
    <t>[cH1;$(c1saaa1):2]&gt;&gt;[c:2]O</t>
  </si>
  <si>
    <t>aromatic_hydroxylation_(sulfur_containing_5ring)</t>
  </si>
  <si>
    <t>#3/51</t>
  </si>
  <si>
    <t>[nH0:1][cH1;$(c1naan1):2]&gt;&gt;[nH1:1]-[cH0:2]=O</t>
  </si>
  <si>
    <t>aromatic_oxidation_(nitrogen_containing_5ring)</t>
  </si>
  <si>
    <t>#21/193</t>
  </si>
  <si>
    <t>[c;$(cc[OH1]):1][OH1]&gt;&gt;[c:1]</t>
  </si>
  <si>
    <t>aromatic_dehydroxylation</t>
  </si>
  <si>
    <t>#8/213</t>
  </si>
  <si>
    <t>carboxylation</t>
  </si>
  <si>
    <t>carboxylation_is_combination_of_"aliphatic_primary_carbon_hydroxylation"_and_"alcohol_to_acid_oxidation"_-&gt;_queries_identical_to_primary_carbon_hydroxylation</t>
  </si>
  <si>
    <t>[C;X4;H0;$(C[!C]):1][CH3:2]&gt;&gt;[C:1][C:2](=O)O</t>
  </si>
  <si>
    <t>carboxylation_(primary_carbon_next_to_quart_carbon)</t>
  </si>
  <si>
    <t>#5/395</t>
  </si>
  <si>
    <t>[CH1;$(C(-[#6])(-[#6])-[CH3]):1][CH3:2]&gt;&gt;[C:1][C:2](=O)O</t>
  </si>
  <si>
    <t>carboxylation_(primary_carbon_next_to_tert_carbon)</t>
  </si>
  <si>
    <t>#9/624</t>
  </si>
  <si>
    <t>[#6:1][CH2:2][CH3:3]&gt;&gt;[*:1][C:2][C:3](=O)O</t>
  </si>
  <si>
    <t>carboxylation_(primary_carbon_next_to_sec_carbon)</t>
  </si>
  <si>
    <t>#18/601</t>
  </si>
  <si>
    <t>[C;$(C=*),$(C#*):1][CH3:2]&gt;&gt;[C:1][C:2](=O)O</t>
  </si>
  <si>
    <t>carboxylation_(primary_carbon_next_to_SP2)</t>
  </si>
  <si>
    <t>#9/550</t>
  </si>
  <si>
    <t>[c:1][CH3:2]&gt;&gt;[c:1][C:2](=O)O</t>
  </si>
  <si>
    <t>carboxylation_(benzylic_CH3)</t>
  </si>
  <si>
    <t>#28/544</t>
  </si>
  <si>
    <t>general</t>
  </si>
  <si>
    <t>[C;X4;!H0;!$(Cc):1]&gt;&gt;[C:1]O</t>
  </si>
  <si>
    <t>/</t>
  </si>
  <si>
    <t>[C;X4;H0;$(C[!C]):1][CH3:2]&gt;&gt;[C:1][C:2]O</t>
  </si>
  <si>
    <t>aliphatic_hydroxylation_(primary_carbon_next_to_quart_carbon)</t>
  </si>
  <si>
    <t>#24/395</t>
  </si>
  <si>
    <t>[CH1;$(C(-[#6])(-[#6])-[CH3]):1][CH3:2]&gt;&gt;[C:1][C:2]O</t>
  </si>
  <si>
    <t>aliphatic_hydroxylation_(primary_carbon_next_to_tert_carbon)</t>
  </si>
  <si>
    <t>#19/624</t>
  </si>
  <si>
    <t>[#6:1][CH2:2][CH3:3]&gt;&gt;[*:1][C:2][C:3]O</t>
  </si>
  <si>
    <t>aliphatic_hydroxylation_(primary_carbon_next_to_sec_carbon)</t>
  </si>
  <si>
    <t>#38/601</t>
  </si>
  <si>
    <t>[C;$(C=*),$(C#*):1][CH3:2]&gt;&gt;[C:1][C:2]O</t>
  </si>
  <si>
    <t>aliphatic_hydroxylation_(primary_carbon_next_to_SP2_or_SP1)</t>
  </si>
  <si>
    <t>#27/550</t>
  </si>
  <si>
    <t>fairly</t>
  </si>
  <si>
    <t>[CX4:1][CH2:2][CX4:3]&gt;&gt;[C:1][C:2](O)[C:3]</t>
  </si>
  <si>
    <t>[CX4:1][CH2:2][CH3]&gt;&gt;[C:1][C:2](O)C</t>
  </si>
  <si>
    <t>aliphatic_hydroxylation_(sec_carbon,next_to_CH3)</t>
  </si>
  <si>
    <t>#53/500</t>
  </si>
  <si>
    <t>[CX4;H2:1][CH2;R:2][CX4;H2:3]&gt;&gt;[C:1][C:2](O)[C:3]</t>
  </si>
  <si>
    <t>aliphatic_hydroxylation_(sec_carbon_in_a_ringA)</t>
  </si>
  <si>
    <t>#68/642</t>
  </si>
  <si>
    <t>[CX4;H2:1][CH2;R:2][CX4;!H2:3][*;$([CH3]),!#6:4]&gt;&gt;[C:1][C:2](O)[C:3][*:4]</t>
  </si>
  <si>
    <t>aliphatic_hydroxylation_(sec_carbon_in_a_ringB)</t>
  </si>
  <si>
    <t>#36/1314</t>
  </si>
  <si>
    <t>[CX4:1][CH2;!R:2][*;!c;$(*=*):3]&gt;&gt;[C:1][C:2](O)[*:3]</t>
  </si>
  <si>
    <t>aliphatic_hydroxylation_(sec_carbon_next_to_SP2,not_in_a_ring)</t>
  </si>
  <si>
    <t>#8/668</t>
  </si>
  <si>
    <t>[CX4:1][CH2;R:2][*;!c;$(*=*),$([#7]):3]&gt;&gt;[C:1][C:2](O)[*:3]</t>
  </si>
  <si>
    <t>aliphatic_hydroxylation_(sec_carbon_next_to_SP2,in_a_ring)</t>
  </si>
  <si>
    <t>#97/2110</t>
  </si>
  <si>
    <t>[*;!c;$(*=*):1][CH2;R:2][*;!c;$(*=*):3]&gt;&gt;[*:1][C:2](O)[*:3]</t>
  </si>
  <si>
    <t>aliphatic_hydroxylation_(sec_carbon_both_sides_next_to_SP2,in_a_ring)</t>
  </si>
  <si>
    <t>#16/38</t>
  </si>
  <si>
    <t>[C:1][CH1;X4:2]([C;!$([CH3]):3])[N,C&amp;$([C]=*):4]&gt;&gt;[C:1][C:2](O)([C:3])[*:4]</t>
  </si>
  <si>
    <t>aliphatic_hydroxylation_(tert_carbon_next_to_SP2)</t>
  </si>
  <si>
    <t>#22/1707</t>
  </si>
  <si>
    <t>[CH3][CH1;X4;!$(Cc):1][CH3]&gt;&gt;C[C:1](O)C</t>
  </si>
  <si>
    <t>aliphatic_hydroxylation_(tert_carbon_linked_to_two_CH3_groups)</t>
  </si>
  <si>
    <t>#23/236</t>
  </si>
  <si>
    <t>[c:1][CH3:2]&gt;&gt;[c:1][C:2]O</t>
  </si>
  <si>
    <t>benzylic_hydroxylation_(c-CH3)</t>
  </si>
  <si>
    <t>#83/544</t>
  </si>
  <si>
    <t>[c:1][CH2:2][CH3:3]&gt;&gt;[c:1][C:2](O)[C:3]</t>
  </si>
  <si>
    <t>benzylic_hydroxylation_(c-CH2-CH3)</t>
  </si>
  <si>
    <t>#10/45</t>
  </si>
  <si>
    <t>[c:1][CH2:2][#6;!$([CH3]):3]&gt;&gt;[c:1][C:2](O)[*:3]</t>
  </si>
  <si>
    <t>benzylic_hydroxylation_(c-CH2-CR)</t>
  </si>
  <si>
    <t>#78/1069</t>
  </si>
  <si>
    <t>[c:1][CH2:2][NH0:3]&gt;&gt;[c:1][C:2](O)[N:3]</t>
  </si>
  <si>
    <t>benzylic_hydroxylation_(c-CH2-N)</t>
  </si>
  <si>
    <t>#9/185</t>
  </si>
  <si>
    <t>[c:1][CH1;X4;!$(C[O,N]):2][CH3:3]&gt;&gt;[c:1][C:2](O)[C:3]</t>
  </si>
  <si>
    <t>benzylic_hydroxylation_(c-CH1-CH3)</t>
  </si>
  <si>
    <t>#9/85</t>
  </si>
  <si>
    <t>[c:1][CH1;X4;!$(C[O,N]):2][#6;c,$(C=*):3]&gt;&gt;[c:1][C:2](O)[*:3]</t>
  </si>
  <si>
    <t>benzylic_hydroxylation_(c-CH1-CR)</t>
  </si>
  <si>
    <t>#5/211</t>
  </si>
  <si>
    <t>reduction</t>
  </si>
  <si>
    <t>[C;X4:1][C:2](=[O:3])[C;X4:4]&gt;&gt;[C:1][C:2](-[O:3])[C:4]</t>
  </si>
  <si>
    <t>carbonyl_reduction_(aliphatic)</t>
  </si>
  <si>
    <t>#114/327</t>
  </si>
  <si>
    <t>[C;X3:1][C:2](=[O:3])[C;X4:4]&gt;&gt;[C:1][C:2](-[O:3])[C:4]</t>
  </si>
  <si>
    <t>carbonyl_reduction_(next_to_SP2_carbon)</t>
  </si>
  <si>
    <t>#19/147</t>
  </si>
  <si>
    <t>[c:1][C:2](=[O:3])[C;X4:4]&gt;&gt;[c:1][C:2](-[O:3])[C:4]</t>
  </si>
  <si>
    <t>carbonyl_reduction_(next_to_aromatic_carbon)</t>
  </si>
  <si>
    <t>#29/108</t>
  </si>
  <si>
    <t>[c:1][C:2](=[O:3])[c:4]&gt;&gt;[c:1][C:2](-[O:3])[c:4]</t>
  </si>
  <si>
    <t>carbonyl_reduction_(both_sides_next_to_aromatic_carbon)</t>
  </si>
  <si>
    <t>#5/123</t>
  </si>
  <si>
    <t>[C:1][CH1:2]=[O:3]&gt;&gt;[C:1][C:2]-[O:3]</t>
  </si>
  <si>
    <t>aldehyde_reduction_(aliphatic)</t>
  </si>
  <si>
    <t>#3/34</t>
  </si>
  <si>
    <t>[c:1][CH1:2]=[O:3]&gt;&gt;[c:1][C:2]-[O:3]</t>
  </si>
  <si>
    <t>aldehyde_reduction_(aromatic)</t>
  </si>
  <si>
    <t>#2/10</t>
  </si>
  <si>
    <t>[C;$(C[OH1]),$(C=O):1][C:2]=[C;!$(Cc):3]&gt;&gt;[C:1][C:2]-[C:3]</t>
  </si>
  <si>
    <t>double_bond_reduction</t>
  </si>
  <si>
    <t>#42/568</t>
  </si>
  <si>
    <t>[c;$(c=O):1][c:2][cH1;$(co),$(cn):3]&gt;&gt;[C:1]-[C:2]-[CH2:3]</t>
  </si>
  <si>
    <t>double_bond_reduction_(aromatic)</t>
  </si>
  <si>
    <t>#11/87</t>
  </si>
  <si>
    <t>[C;$(C[OH1]),$(C=O):1][C:2]=[C;$(Cc):3]&gt;&gt;[C:1][C:2]-[C:3]</t>
  </si>
  <si>
    <t>double_bond_reduction_(benzylic)</t>
  </si>
  <si>
    <t>#14/87</t>
  </si>
  <si>
    <t>[C:1][CH1:2]=[O:3]&gt;&gt;[C:1][C:2](O)=[O:3]</t>
  </si>
  <si>
    <t>aldehyde_oxidation_(aliphatic)</t>
  </si>
  <si>
    <t>#17/34</t>
  </si>
  <si>
    <t>[c:1][CH1:2]=[O:3]&gt;&gt;[c:1][C:2](O)=[O:3]</t>
  </si>
  <si>
    <t>aldehyde_oxidation_(aromatic)</t>
  </si>
  <si>
    <t>#6/10</t>
  </si>
  <si>
    <t>O-deacetylation</t>
  </si>
  <si>
    <t>[#6:1][O:2]C(=O)[CH3]&gt;&gt;[*:1][O:2]</t>
  </si>
  <si>
    <t>#72/136</t>
  </si>
  <si>
    <t>N-deacetylation</t>
  </si>
  <si>
    <t>[N:2]C(=O)[CH3]&gt;&gt;[N:2]</t>
  </si>
  <si>
    <t>#14/80</t>
  </si>
  <si>
    <t>decarboxylation</t>
  </si>
  <si>
    <t>[*;!C:1]~[#6:2]C(=O)[OH1]&gt;&gt;[*:1]~[*:2]</t>
  </si>
  <si>
    <t>#16/691</t>
  </si>
  <si>
    <t>[O:1]=[C:2][C:3](=O)[OH1]&gt;&gt;[O:1]=[C:2][O:3]</t>
  </si>
  <si>
    <t>oxidative_decarboxylation</t>
  </si>
  <si>
    <t>#2/9</t>
  </si>
  <si>
    <t>[CH2:1][CH2]C(=O)[OH1]&gt;&gt;[C:1](=O)O</t>
  </si>
  <si>
    <t>beta-oxidation</t>
  </si>
  <si>
    <t>#28/163</t>
  </si>
  <si>
    <t>dehydrogenation</t>
  </si>
  <si>
    <t>[C:1][C:2]&gt;&gt;[C:1]=[C:2]</t>
  </si>
  <si>
    <t>[*;$([#6&amp;X3]),$([#7]~[#6X3]):1][CX4;H1&amp;!$(C-[!#6]),H2:2][CX4;H2:3][*;$([#6&amp;X3]),$([#7]~[#6X3]):4]&gt;&gt;[*:1][CH0:2]=[CH0:3][*:4]</t>
  </si>
  <si>
    <t>dehydrogenation_(alpha,beta_to_SP2_both_sides)</t>
  </si>
  <si>
    <t>#14/342</t>
  </si>
  <si>
    <t>[*;$([#6&amp;X3]),$([#7]~[#6X3]):1][CX4;H1&amp;!$(C-[!#6]),H2:2][CX4;H2:3][C;H2,H3:4]&gt;&gt;[*:1][C:2]=[C:3][C:4]</t>
  </si>
  <si>
    <t>dehydrogenation_(alpha,beta_to_SP2)</t>
  </si>
  <si>
    <t>[#6X3:1][CH1&amp;!$(C-[!#6]):2][CH3:3]&gt;&gt;[*:1][CH0:2]=[CH2:3]</t>
  </si>
  <si>
    <t>dehydrogenation_(CH1-CH3-&gt;C=CH2)</t>
  </si>
  <si>
    <t>#3/261</t>
  </si>
  <si>
    <t>[#6X3:1][CH2:2][CH3:3]&gt;&gt;[*:1][CH1:2]=[CH2:3]</t>
  </si>
  <si>
    <t>dehydrogenation_(CH2-CH3-&gt;C=CH2)</t>
  </si>
  <si>
    <t>#2/100</t>
  </si>
  <si>
    <t>[N,c:1][C;X4;H1:2]-[N;X3;H1:3]&gt;&gt;[*:1][CH0:2]=[NH0:3]</t>
  </si>
  <si>
    <t>dehydrogenation_(amine)</t>
  </si>
  <si>
    <t>#5/49</t>
  </si>
  <si>
    <t>[c:1][#6:2]1[#6:3]=[#6:4][NH1:5][#6:6]=[#6:7]1&gt;&gt;[c:1][*H0:2]1=[*:3][*:4]=[NH0:5][*:6]=[*:7]1</t>
  </si>
  <si>
    <t>dehydrogenation_(aromatization_of_1,4-dihydropyridine)</t>
  </si>
  <si>
    <t>#21/26</t>
  </si>
  <si>
    <t>dehydration</t>
  </si>
  <si>
    <t>[CX4@!H0;$(C[*;#6&amp;X3,$([#7]~[#6X3])]):1]-[CX4@;$(C[*;#6&amp;X3,$([#7]~[#6X3])]):2]([OH1])&gt;&gt;[CH0:1]=[C:2]</t>
  </si>
  <si>
    <t>dehydration_next_to_SP2_both_sides</t>
  </si>
  <si>
    <t>#25/141</t>
  </si>
  <si>
    <t>[CX4@!H0;!$(C[*;#6&amp;X3,$([#7]~[#6X3])]):1]-[CX4@;$(C[*;#6&amp;X3,$([#7]~[#6X3])]):2]([OH1])&gt;&gt;[CH0:1]=[C:2]</t>
  </si>
  <si>
    <t>dehydration_next_to_SP2_a</t>
  </si>
  <si>
    <t>#7/406</t>
  </si>
  <si>
    <t>[CX4@!H0;$(C[*;#6&amp;X3,$([#7]~[#6X3])]):1]-[CX4@;!$(C[*;#6&amp;X3,$([#7]~[#6X3])]):2]([OH1])&gt;&gt;[CH0:1]=[C:2]</t>
  </si>
  <si>
    <t>dehydration_next_to_SP2_b</t>
  </si>
  <si>
    <t>#8/415</t>
  </si>
  <si>
    <t>[c:1][CH2:2][OH1]&gt;&gt;[c:1][C:2](=O)O</t>
  </si>
  <si>
    <t>primary_alcohol_oxidation_(benzylic)</t>
  </si>
  <si>
    <t>#39/74</t>
  </si>
  <si>
    <t>[C:1][CH2:2][OH1]&gt;&gt;[C:1][C:2](=O)O</t>
  </si>
  <si>
    <t>primary_alcohol_oxidation_(aliphatic)</t>
  </si>
  <si>
    <t>#84/423</t>
  </si>
  <si>
    <t>[C;!$(C[OH1]):1][CH1:2]([C;!$(C[OH1]):3])-[OH1:4]&gt;&gt;[C:1][CH0:2]([C:3])=[OH0:4]</t>
  </si>
  <si>
    <t>secondary_alcohol_oxidation_(aliphatic)</t>
  </si>
  <si>
    <t>#79/786</t>
  </si>
  <si>
    <t>[c:1][CH1:2]([C:3])-[OH1:4]&gt;&gt;[c:1][CH0:2]([C:3])=[OH0:4]</t>
  </si>
  <si>
    <t>secondary_alcohol_oxidation_(benzylic)</t>
  </si>
  <si>
    <t>#17/148</t>
  </si>
  <si>
    <t>[c:1][S;X3:2](=[O:3])[C:4]&gt;&gt;[c:1][S:2](=[O:3])(=O)[C:4]</t>
  </si>
  <si>
    <t>sulfoxide_oxidation_(c-S-C)</t>
  </si>
  <si>
    <t>#20/27</t>
  </si>
  <si>
    <t>[C:1][S;X3:2](=[O:3])[C:4]&gt;&gt;[C:1][S:2](=[O:3])(=O)[C:4]</t>
  </si>
  <si>
    <t>sulfoxide_oxidation_(C-S-C)</t>
  </si>
  <si>
    <t>#12/34</t>
  </si>
  <si>
    <t>[c:1][S;X3:2](=[O:3])[c:4]&gt;&gt;[c:1][S:2](=[O:3])(=O)[c:4]</t>
  </si>
  <si>
    <t>sulfoxide_oxidation_(c-S-c)</t>
  </si>
  <si>
    <t>#7/21</t>
  </si>
  <si>
    <t>[c:1][S;X2:2][C:4]&gt;&gt;[c:1][S:2](=O)[C:4]</t>
  </si>
  <si>
    <t>sulfide_oxidation_(c-S-C)</t>
  </si>
  <si>
    <t>#13/70</t>
  </si>
  <si>
    <t>[C:1][S;X2:2][C:4]&gt;&gt;[C:1][S:2](=O)[C:4]</t>
  </si>
  <si>
    <t>sulfide_oxidation_(C-S-C)</t>
  </si>
  <si>
    <t>#50/211</t>
  </si>
  <si>
    <t>#[c:1][#16;X2:2][c:4]&gt;&gt;[c:1][#16:2](=O)[c:4]</t>
  </si>
  <si>
    <t>sulfide_oxidation_(c-S-c)</t>
  </si>
  <si>
    <t>[c:1][S;X2:2][c:4]&gt;&gt;[c:1][S:2](=O)[c:4]</t>
  </si>
  <si>
    <t>#40/70</t>
  </si>
  <si>
    <t>[sr5:1]&gt;&gt;[sr5:1]=O</t>
  </si>
  <si>
    <t>thiophene_oxidation</t>
  </si>
  <si>
    <t>#3/121</t>
  </si>
  <si>
    <t>[S;X3;$(S([#6])[#6]):1]=O&gt;&gt;[S:1]</t>
  </si>
  <si>
    <t>sulfoxide_reduction</t>
  </si>
  <si>
    <t>#16/82</t>
  </si>
  <si>
    <t>epoxide_hydrolysis</t>
  </si>
  <si>
    <t>[C:1]1O[C:2]1&gt;&gt;[C:1](O)[C:2]O</t>
  </si>
  <si>
    <t>#10/30</t>
  </si>
  <si>
    <t>[C:1]=[C:2]&gt;&gt;[C:1]1-[C:2]O1</t>
  </si>
  <si>
    <t>epoxidation</t>
  </si>
  <si>
    <t>oxidative_deamination</t>
  </si>
  <si>
    <t>[#6:1][N:2]=;@[C:3]([#6:4])[N:5]&gt;&gt;([*:1][N:2]-[C:3]([*:4])=O.[N:5])</t>
  </si>
  <si>
    <t>oxidative_deamination_(amidine)</t>
  </si>
  <si>
    <t>#3/53</t>
  </si>
  <si>
    <t>[nX2:1][c:2][N:3]&gt;&gt;([nH1:1][c:2]=O.[N:3])</t>
  </si>
  <si>
    <t>oxidative_deamination_(aromatic)</t>
  </si>
  <si>
    <t>#23/795</t>
  </si>
  <si>
    <t>[C:1][CH2:2][NH2]&gt;&gt;[C:1][CH1:2]=O</t>
  </si>
  <si>
    <t>oxidative_deamination_(on_primary_carbon)</t>
  </si>
  <si>
    <t>#2/67</t>
  </si>
  <si>
    <t>[C:1][CH1:2]([C:3])[NH2]&gt;&gt;[C:1][CH0:2]([C:3])=O</t>
  </si>
  <si>
    <t>oxidative_deamination_(on_secondary_carbon)</t>
  </si>
  <si>
    <t>#15/142</t>
  </si>
  <si>
    <t>nitro</t>
  </si>
  <si>
    <t>[c:1][N+](=O)[O-]&gt;&gt;[c:1][NH2]</t>
  </si>
  <si>
    <t>nitro_to_aniline</t>
  </si>
  <si>
    <t>#16/131</t>
  </si>
  <si>
    <t>[c;$(c1[cH1][cH1][c]([*;!#1])[cH1][cH1]1):1][NH2]&gt;&gt;[c:1][N+](=O)[O-]</t>
  </si>
  <si>
    <t>aniline_to_nitro</t>
  </si>
  <si>
    <t>#3/66</t>
  </si>
  <si>
    <t>[c:1][N+:2](=[O])[O-]&gt;&gt;[c:1][N:2]=[O]</t>
  </si>
  <si>
    <t>nitro_to_nitroso</t>
  </si>
  <si>
    <t>dehalogenation</t>
  </si>
  <si>
    <t>[#6:1][C:2](=[O:3])[*;F,Cl,Br,I]&gt;&gt;[#6:1][C:2](=[O:3])O</t>
  </si>
  <si>
    <t>haloacid_hydrolysis</t>
  </si>
  <si>
    <t>[C:1]([OH1:2])[*;Cl,Br,I]&gt;&gt;[C:1]=[O:2]</t>
  </si>
  <si>
    <t>oxidative_dehalogenation</t>
  </si>
  <si>
    <t>[CX4;H1,H2:1][Cl,Br,I]&gt;&gt;[C:1]O</t>
  </si>
  <si>
    <t>aliphatic_dehalogenation</t>
  </si>
  <si>
    <t>#11/92</t>
  </si>
  <si>
    <t>[c;$(c1ccc([#7])cc1):1][Cl]&gt;&gt;[c:1]O</t>
  </si>
  <si>
    <t>aromatic_dechlorination</t>
  </si>
  <si>
    <t>#4/88</t>
  </si>
  <si>
    <t>condensation</t>
  </si>
  <si>
    <t>the</t>
  </si>
  <si>
    <t>[OH1][C:2]!@[*:3]~!@[*:4][C;!$(CC1OCC(O)C(O)C1O)](=O)-[OH1]&gt;&gt;O1[C:2][*:3]~[*:4]C1=O</t>
  </si>
  <si>
    <t>ring_closure_(hydroxyl-5bonds-carboxyl)</t>
  </si>
  <si>
    <t>#2/15</t>
  </si>
  <si>
    <t>[OH1][C:2]@[*:3]~!@[*:4][C;!$(CC1OCC(O)C(O)C1O)](=O)-[OH1]&gt;&gt;O1[C:2][*:3]~[*:4]C1=O</t>
  </si>
  <si>
    <t>[OH1][C:2]!@[*:3]~@[*:4][C;!$(CC1OCC(O)C(O)C1O)](=O)-[OH1]&gt;&gt;O1[C:2][*:3]~[*:4]C1=O</t>
  </si>
  <si>
    <t>[NH1;!$(NC=O):1][#6:2]~!@[*:3]~!@[*:4]C(=O)-[OH1]&gt;&gt;[N:1]1[*:2]~[*:3]~[*:4]C1=O</t>
  </si>
  <si>
    <t>ring_closure_(NH1-5bonds-carboxyl)2</t>
  </si>
  <si>
    <t>#7/16</t>
  </si>
  <si>
    <t>[NH1;!$(NC=O):1][#6:2]~[*:3]~!@[*:4]C(=O)-[OH1]&gt;&gt;[N:1]1[*:2]~[*:3]~[*:4]C1=O</t>
  </si>
  <si>
    <t>[NH1;!$(NC=O):1][#6:2]~!@[*:3]~[*:4]C(=O)-[OH1]&gt;&gt;[N:1]1[*:2]~[*:3]~[*:4]C1=O</t>
  </si>
  <si>
    <t>[OH1][C:2]!@[*:3]~!@[*:4]~!@[*:5][C;!$(CC1OCC(O)C(O)C1O)](=O)-[OH1]&gt;&gt;O1[C:2][*:3]~[*:4]~[*:5]C1=O</t>
  </si>
  <si>
    <t>ring_closure_(hydroxyl-6bonds-carboxyl)</t>
  </si>
  <si>
    <t>#16/53</t>
  </si>
  <si>
    <t>[OH1][C:2]@[*:3]~!@[*:4]~!@[*:5][C;!$(CC1OCC(O)C(O)C1O)](=O)-[OH1]&gt;&gt;O1[C:2][*:3]~[*:4]~[*:5]C1=O</t>
  </si>
  <si>
    <t>[OH1][C:2]!@[*:3]~@[*:4]~!@[*:5][C;!$(CC1OCC(O)C(O)C1O)](=O)-[OH1]&gt;&gt;O1[C:2][*:3]~[*:4]~[*:5]C1=O</t>
  </si>
  <si>
    <t>[OH1][C:2]!@[*:3]~!@[*:4]~@[*:5][C;!$(CC1OCC(O)C(O)C1O)](=O)-[OH1]&gt;&gt;O1[C:2][*:3]~[*:4]~[*:5]C1=O</t>
  </si>
  <si>
    <t>[NH1;!$(NC=O):1][#6:2]~!@[*:3]~!@[*:4]~!@[*:5]C(=O)-[OH1]&gt;&gt;[N:1]1[*:2]~[*:3]~[*:4]~[*:5]C1=O</t>
  </si>
  <si>
    <t>ring_closure_(NH1-6bonds-carboxyl)</t>
  </si>
  <si>
    <t>#14/33</t>
  </si>
  <si>
    <t>[NH1;!$(NC=O):1][#6:2]~@[*:3]~!@[*:4]~!@[*:5]C(=O)-[OH1]&gt;&gt;[N:1]1[*:2]~[*:3]~[*:4]~[*:5]C1=O</t>
  </si>
  <si>
    <t>[NH1;!$(NC=O):1][#6:2]~!@[*:3]~@[*:4]~!@[*:5]C(=O)-[OH1]&gt;&gt;[N:1]1[*:2]~[*:3]~[*:4]~[*:5]C1=O</t>
  </si>
  <si>
    <t>[NH1;!$(NC=O):1][#6:2]~!@[*:3]~!@[*:4]~@[*:5]C(=O)-[OH1]&gt;&gt;[N:1]1[*:2]~[*:3]~[*:4]~[*:5]C1=O</t>
  </si>
  <si>
    <t>presumed</t>
  </si>
  <si>
    <t>[OH1:1][C:2][A:3][A:4][C:5](=[O:6])[N:7]&gt;&gt;[O:1]1[C:2][A:3][A:4][C:5]1=[O:6].[N:7]</t>
  </si>
  <si>
    <t>hydroxyl-amide_5ring_closure</t>
  </si>
  <si>
    <t>[OH1:1][C:2][A:3][N:4][C:5](=[O:6])&gt;&gt;[O:1]1[C:2][A:3][N:4].[C:5]1=[O:6]</t>
  </si>
  <si>
    <t>hydroxyl-amide_5ring_rearr</t>
  </si>
  <si>
    <t>[OH1:1][C:2][A:3][A:4][N:5][C:6](=[O:7])&gt;&gt;[O:1]1[C:2][A:3][A:4][N:5].[C:6]1=[O:7]</t>
  </si>
  <si>
    <t>hydroxyl-amide_6ring_rearr</t>
  </si>
  <si>
    <t>hydrolysis</t>
  </si>
  <si>
    <t>[C;$(C=O):1][O:2][CH3]&gt;&gt;[C:1][O:2]</t>
  </si>
  <si>
    <t>hydrolysis_(methoxyester)</t>
  </si>
  <si>
    <t>#35/98</t>
  </si>
  <si>
    <t>[C$(C[#6!H3]):2](=[O:3])O[#6!H3:4]&gt;&gt;([C:2](=[O:3])O.O[*:4])</t>
  </si>
  <si>
    <t>hydrolysis_(ester)</t>
  </si>
  <si>
    <t>#268/984</t>
  </si>
  <si>
    <t>[C$(C[#6!H3]):2](=[O:3])[NH2]&gt;&gt;[C:2](=[O:3])O</t>
  </si>
  <si>
    <t>hydrolysis_(primary_amide)</t>
  </si>
  <si>
    <t>#30/102</t>
  </si>
  <si>
    <t>[C$(C[#6!H3]):2](=[O:3])[NH1:4][#6:5]&gt;&gt;([C:2](=[O:3])O.[N:4][*:5])</t>
  </si>
  <si>
    <t>hydrolysis_(secondary_amide)</t>
  </si>
  <si>
    <t>#109/1191</t>
  </si>
  <si>
    <t>[C$(C[#6!H3]):2](=[O:3])[#7:4]([#6:5])[#6:6]&gt;&gt;([C:2](=[O:3])O.[*:4]([*:5])[*:6])</t>
  </si>
  <si>
    <t>hydrolysis_(tertiary_amide)</t>
  </si>
  <si>
    <t>#61/637</t>
  </si>
  <si>
    <t>[C$(C[#6!H3]):2](=[O:3])[N:4][*;!#6:5]&gt;&gt;([C:2](=[O:3])O.[N:4][*:5])</t>
  </si>
  <si>
    <t>hydrolysis_(heteroatom_bonded_amide)</t>
  </si>
  <si>
    <t>#18/95</t>
  </si>
  <si>
    <t>[#7,#8:1][C:2](=[O:3])[#7,#8:4][*:5]&gt;&gt;([*:1][C:2](=[O:3])O.[*H1:4][*:5])</t>
  </si>
  <si>
    <t>hydrolysis_(urea_or_carbonate)</t>
  </si>
  <si>
    <t>#57/1066</t>
  </si>
  <si>
    <t>[*:5][*;!#6;!$(S(=O)(=O)N);!$(P(O)(O)(O)=O):1](=[*;!#6:2])[N,O:3][*:4]&gt;&gt;([*:5][*:1](=[*:2])O.[*:3][*:4])</t>
  </si>
  <si>
    <t>hydrolysis_(X=X-X_exclude_phosphate)</t>
  </si>
  <si>
    <t>#55/317</t>
  </si>
  <si>
    <t>[#6:1][N:2][CH1]([OH1])[*:3]&gt;&gt;([*:1][N:2].C(=O)[*:3])</t>
  </si>
  <si>
    <t>hydrolysis_(CNC(OH)R)</t>
  </si>
  <si>
    <t>[n:2][c:3]!@[N;$(N(C)(C)c),$(NS(=O)=O):5]&gt;&gt;([n:2][c:3]O.[N:5])</t>
  </si>
  <si>
    <t>hydrolysis_(N-substituted-pyridine)</t>
  </si>
  <si>
    <t>N-oxidation</t>
  </si>
  <si>
    <t>[C;X4;!H3;!$(C(N)[!#6;!#1]):1][N;X3:2]([C;X4;!H3;!$(C(N)[!#6;!#1]):3])[C;X4;!H3;!$(C(N)[!#6;!#1]):4]&gt;&gt;[C:1][N+:2]([C:3])([C:4])[O-]</t>
  </si>
  <si>
    <t>N-oxidation_(tertiary_N)</t>
  </si>
  <si>
    <t>#30/503</t>
  </si>
  <si>
    <t>[C;X4;!H3;!$(C(N)[!#6;!#1]):1][N;X3:2]([CH3:3])[C;X4;!H3;!$(C(N)[!#6;!#1]):4]&gt;&gt;[C:1][N+:2]([C:3])([C:4])[O-]</t>
  </si>
  <si>
    <t>N-oxidation_(tertiary_NCH3)</t>
  </si>
  <si>
    <t>#38/200</t>
  </si>
  <si>
    <t>[C;X4;!$(C(N)[!#6;!#1]):1][N;X3:2]([CH3:3])[CH3:4]&gt;&gt;[C:1][N+:2]([C:3])([C:4])[O-]</t>
  </si>
  <si>
    <t>N-oxidation_(RN(CH3)2)</t>
  </si>
  <si>
    <t>#30/154</t>
  </si>
  <si>
    <t>[#6:1]~[#7;X2;R:2]~[#6:3]&gt;&gt;[*:1]~[*+:2](~[*:3])[O-]</t>
  </si>
  <si>
    <t>N-oxidation_(-N=)</t>
  </si>
  <si>
    <t>#47/1313</t>
  </si>
  <si>
    <t>[c:1][NH2:2]&gt;&gt;[c:1][N:2]O</t>
  </si>
  <si>
    <t>N-oxidation_(aniline)</t>
  </si>
  <si>
    <t>#4/277</t>
  </si>
  <si>
    <t>acetyl_shift</t>
  </si>
  <si>
    <t>[#6:1][C:2](=O)O[C:5][C:6][OH1]&gt;&gt;[*:1][C:2](=O)O[C:6][C:5]O</t>
  </si>
  <si>
    <t>#8/113</t>
  </si>
  <si>
    <t>tautomerisation</t>
  </si>
  <si>
    <t>[c:1][C:2](=[O:3])[CH2:4][#6:5]&gt;&gt;[c:1][C:2](-[O:3])=[C:4][*:5]</t>
  </si>
  <si>
    <t>tautomerisation_(keto-&gt;enol)</t>
  </si>
  <si>
    <t>#2/55</t>
  </si>
  <si>
    <t>[#6:3][CH1:1]=[CH2:2]&gt;&gt;[*:3][C:1](O)-[C:2]O</t>
  </si>
  <si>
    <t>vinyl_oxidation</t>
  </si>
  <si>
    <t>#12/60</t>
  </si>
  <si>
    <t>[#6:3][C:1]([CH3:4])=[CH2:2]&gt;&gt;[*:3][C:1]([CH3:4])(O)-[C:2]O</t>
  </si>
  <si>
    <t>isopropenyl_oxidation</t>
  </si>
  <si>
    <t>#3/10</t>
  </si>
  <si>
    <t>[CH2:1][CH2;R:2][N:3]&gt;&gt;[C:1][C:2](=O)[N:3]</t>
  </si>
  <si>
    <t>oxidation_(amine_in_a_ring)</t>
  </si>
  <si>
    <t>#53/1108</t>
  </si>
  <si>
    <t>[#6:1][C:2]([#6:3])=[N;!$(N-N):4]&gt;&gt;([*:1][C:2]([*:3])=O.[N:4])</t>
  </si>
  <si>
    <t>imine_hydrolysis</t>
  </si>
  <si>
    <t>#3/113</t>
  </si>
  <si>
    <t>[#6:2]=[N:4]-[N:5]&gt;&gt;([*:2]=O.[N:4]-[N:5])</t>
  </si>
  <si>
    <t>hydrazone_hydrolysis</t>
  </si>
  <si>
    <t>#11/54</t>
  </si>
  <si>
    <t>[c:1][N:2]=[N:3][c:4]&gt;&gt;([c:1][N:2].[N:3][c:4])</t>
  </si>
  <si>
    <t>diazene_cleavage</t>
  </si>
  <si>
    <t>#7/9</t>
  </si>
  <si>
    <t>[*:1][N:2]=[N+]=[N-]&gt;&gt;[*:1][N:2]</t>
  </si>
  <si>
    <t>azide_cleavage</t>
  </si>
  <si>
    <t>#4/8</t>
  </si>
  <si>
    <t>[#6:1][c:2]1[cH1:3][cH1:4][cH1:5][cH1:6][cH1:7]1&gt;&gt;[*:1][c:2]1[c:3][c:4](OC)[c:5](O)[c:6][c:7]1</t>
  </si>
  <si>
    <t>aromatic_oxidation</t>
  </si>
  <si>
    <t>#12/573</t>
  </si>
  <si>
    <t>[*;!#1:7][#6:1](:1):[#6:2]:[#6H1:3]:[#6H1:4]:[#6:5]:[#6:6]:1&gt;&gt;[*:7][#6:1](-1)=[#6:2]-[#6:3](O)-[#6:4](O)-[#6:5]=[#6:6]-1</t>
  </si>
  <si>
    <t>[P:1]=[S]&gt;&gt;[P:1]=[O]</t>
  </si>
  <si>
    <t>phosphine_sulphide_hydrolysis</t>
  </si>
  <si>
    <t>#10/34</t>
  </si>
  <si>
    <t>[N:1][CH1:2]=[N:3]&gt;&gt;[N:1][CH1:2](O)=[N:3]</t>
  </si>
  <si>
    <t>xanthine_oxidation</t>
  </si>
  <si>
    <t>[#7,O;H1:1][#6:2]:1:[#6:3]:[#6:4]:[#6:5](:[#6:6]:[#6:7]:1)[#7,O;H1:8]&gt;&gt;[*:1]=[*:2]-1-[*:3]=[*:4]-[*:5](-[*:6]=[*:7]-1)=[*:8]</t>
  </si>
  <si>
    <t>oxidation_to_quinone</t>
  </si>
  <si>
    <t>#4/89</t>
  </si>
  <si>
    <t>[#6:1][O:2]@[CH1:3]([OH1:4])[*:5]&gt;&gt;([*:1][O:2].[C:3]([O:4])[*:5])</t>
  </si>
  <si>
    <t>cyclic_hemiacetal_ring_opening</t>
  </si>
  <si>
    <t>[NX2:1]=[CH1:2]&gt;&gt;[N:1]-[C:2]=O</t>
  </si>
  <si>
    <t>oxidation_(C=N)</t>
  </si>
  <si>
    <t>#1/36</t>
  </si>
  <si>
    <t>[#6X3:1][I]&gt;&gt;[*:1]</t>
  </si>
  <si>
    <t>deiodonidation</t>
  </si>
  <si>
    <t>#3/24</t>
  </si>
  <si>
    <t>[C:1]#N&gt;&gt;[C:1](=O)-N</t>
  </si>
  <si>
    <t>nitrile_to_amide</t>
  </si>
  <si>
    <t>#1/75</t>
  </si>
  <si>
    <t>steroids</t>
  </si>
  <si>
    <t>[C;$(C~1~C~C~C~C~2~C~C~C~3~C~4~C~C~C~C~4~C~C~C~3~C~2~1):1]1[C:2][C:3](=[O:30])[C:4][C:5]=[C:6]1&gt;&gt;[C:1]1[C:2][C:3](=[O:30])[C:4]=[C:5]-[C:6]1</t>
  </si>
  <si>
    <t>steroid_d5d4</t>
  </si>
  <si>
    <t>#2/3</t>
  </si>
  <si>
    <t>[C;$(C~1~C~2~C~C~C~3~C~4~C~C~C~C~C~4~C~C~C~3~C~2~C~C~1):17]([OH1:30])!@[C:31]&gt;&gt;([C:17]=[OH0:30].[C:31])</t>
  </si>
  <si>
    <t>steroid_17hydroxy_to_keto</t>
  </si>
  <si>
    <t>#9/162</t>
  </si>
  <si>
    <t xml:space="preserve"> aromatic hydroxylation</t>
  </si>
  <si>
    <t>unspecific_secondary_aliphatic_carbon_hydroxylation</t>
  </si>
  <si>
    <t>aliphatic_hydroxylation</t>
  </si>
  <si>
    <t>benzylic_hydroxylation</t>
  </si>
  <si>
    <t>aldehyde_oxidation</t>
  </si>
  <si>
    <t>not_predictive</t>
  </si>
  <si>
    <t>primary_alcohol_oxidatyion_to_carboxyl</t>
  </si>
  <si>
    <t>secondary_alcohol_oxidation_to_carbonyl</t>
  </si>
  <si>
    <t>#37/148</t>
  </si>
  <si>
    <t>not_predicted</t>
  </si>
  <si>
    <t>Consider the next three rules as one rule</t>
  </si>
  <si>
    <t>Consider the next four rules as one rule</t>
  </si>
  <si>
    <t>[OH1:1][C:2][A:3][A:4][A:5][C:6](=[O:7])-[N:8]&gt;&gt;[O:1]1[C:2][A:3][A:4][A:5][C:6]1=[O:7].[N:8]</t>
  </si>
  <si>
    <t>hydroxyl-amide_6ring_closure</t>
  </si>
  <si>
    <t>#7/325</t>
  </si>
  <si>
    <t>special_rules</t>
  </si>
  <si>
    <t>general_all_aliph_hydr</t>
  </si>
  <si>
    <t>#12/23</t>
  </si>
  <si>
    <t>#11/64</t>
  </si>
  <si>
    <t>S_oxidation</t>
  </si>
  <si>
    <t>#/</t>
  </si>
  <si>
    <t>#8/1423</t>
  </si>
  <si>
    <t>discarded (try)</t>
  </si>
  <si>
    <t>low occurrence</t>
  </si>
  <si>
    <t>not predictive</t>
  </si>
  <si>
    <t>N-dealkylation_1</t>
  </si>
  <si>
    <t>N-dealkylation_2</t>
  </si>
  <si>
    <t>N-dealkylation_3</t>
  </si>
  <si>
    <t>N-dealkylation_4</t>
  </si>
  <si>
    <t>N-dealkylation_5</t>
  </si>
  <si>
    <t>N-dealkylation_6</t>
  </si>
  <si>
    <t>N-dealkylation_7</t>
  </si>
  <si>
    <t>N-dealkylation_8</t>
  </si>
  <si>
    <t>N-dealkylation_9</t>
  </si>
  <si>
    <t>N-dealkylation_10</t>
  </si>
  <si>
    <t>N-dealkylation_11</t>
  </si>
  <si>
    <t>N-dealkylation_12</t>
  </si>
  <si>
    <t>N-dealkylation_13</t>
  </si>
  <si>
    <t>N-dealkylation_14</t>
  </si>
  <si>
    <t>N-dealkylation_15</t>
  </si>
  <si>
    <t>N-dealkylation_16</t>
  </si>
  <si>
    <t>N-dealkylation_17</t>
  </si>
  <si>
    <t>N-dealkylation_18</t>
  </si>
  <si>
    <t>N-dealkylation_19</t>
  </si>
  <si>
    <t>N-dealkylation_20</t>
  </si>
  <si>
    <t>N-dealkylation_21</t>
  </si>
  <si>
    <t>O-demethylation_1</t>
  </si>
  <si>
    <t>-</t>
  </si>
  <si>
    <t>O-demethylation_2</t>
  </si>
  <si>
    <t>O-demethylation_3</t>
  </si>
  <si>
    <t>O-demethylation_4</t>
  </si>
  <si>
    <t>O-demethylation_5</t>
  </si>
  <si>
    <t>O-demethylation_6</t>
  </si>
  <si>
    <t>O-demethylation_7</t>
  </si>
  <si>
    <t>O-demethylation_8</t>
  </si>
  <si>
    <t>S-dealkylation_1</t>
  </si>
  <si>
    <t xml:space="preserve"> aromatic hydroxylation_1</t>
  </si>
  <si>
    <t xml:space="preserve"> aromatic hydroxylation_2</t>
  </si>
  <si>
    <t xml:space="preserve"> aromatic hydroxylation_3</t>
  </si>
  <si>
    <t xml:space="preserve"> aromatic hydroxylation_4</t>
  </si>
  <si>
    <t xml:space="preserve"> aromatic hydroxylation_5</t>
  </si>
  <si>
    <t xml:space="preserve"> aromatic hydroxylation_6</t>
  </si>
  <si>
    <t xml:space="preserve"> aromatic hydroxylation_7</t>
  </si>
  <si>
    <t xml:space="preserve"> aromatic hydroxylation_8</t>
  </si>
  <si>
    <t xml:space="preserve"> aromatic hydroxylation_9</t>
  </si>
  <si>
    <t xml:space="preserve"> aromatic hydroxylation_10</t>
  </si>
  <si>
    <t xml:space="preserve"> aromatic hydroxylation_11</t>
  </si>
  <si>
    <t>carboxylation_1</t>
  </si>
  <si>
    <t>carboxylation_2</t>
  </si>
  <si>
    <t>carboxylation_3</t>
  </si>
  <si>
    <t>carboxylation_4</t>
  </si>
  <si>
    <t>carboxylation_5</t>
  </si>
  <si>
    <t>aliphatic_hydroxylation_1</t>
  </si>
  <si>
    <t>aliphatic_hydroxylation_2</t>
  </si>
  <si>
    <t>aliphatic_hydroxylation_3</t>
  </si>
  <si>
    <t>aliphatic_hydroxylation_4</t>
  </si>
  <si>
    <t>aliphatic_hydroxylation_5</t>
  </si>
  <si>
    <t>aliphatic_hydroxylation_6</t>
  </si>
  <si>
    <t>aliphatic_hydroxylation_7</t>
  </si>
  <si>
    <t>aliphatic_hydroxylation_8</t>
  </si>
  <si>
    <t>aliphatic_hydroxylation_9</t>
  </si>
  <si>
    <t>aliphatic_hydroxylation_10</t>
  </si>
  <si>
    <t>aliphatic_hydroxylation_11</t>
  </si>
  <si>
    <t>aliphatic_hydroxylation_12</t>
  </si>
  <si>
    <t>aliphatic_hydroxylation_13</t>
  </si>
  <si>
    <t>aliphatic_hydroxylation_14</t>
  </si>
  <si>
    <t>benzylic_hydroxylation_1</t>
  </si>
  <si>
    <t>benzylic_hydroxylation_2</t>
  </si>
  <si>
    <t>benzylic_hydroxylation_3</t>
  </si>
  <si>
    <t>benzylic_hydroxylation_4</t>
  </si>
  <si>
    <t>benzylic_hydroxylation_5</t>
  </si>
  <si>
    <t>benzylic_hydroxylation_6</t>
  </si>
  <si>
    <t>reduction_1</t>
  </si>
  <si>
    <t>reduction_2</t>
  </si>
  <si>
    <t>reduction_3</t>
  </si>
  <si>
    <t>reduction_4</t>
  </si>
  <si>
    <t>reduction_5</t>
  </si>
  <si>
    <t>reduction_6</t>
  </si>
  <si>
    <t>reduction_7</t>
  </si>
  <si>
    <t>reduction_8</t>
  </si>
  <si>
    <t>reduction_9</t>
  </si>
  <si>
    <t>aldehyde_oxidation_1</t>
  </si>
  <si>
    <t>aldehyde_oxidation_2</t>
  </si>
  <si>
    <t>O-deacetylation_1</t>
  </si>
  <si>
    <t>N-deacetylation_1</t>
  </si>
  <si>
    <t>decarboxylation_1</t>
  </si>
  <si>
    <t>decarboxylation_2</t>
  </si>
  <si>
    <t>decarboxylation_3</t>
  </si>
  <si>
    <t>dehydrogenation_1</t>
  </si>
  <si>
    <t>dehydrogenation_2</t>
  </si>
  <si>
    <t>dehydrogenation_3</t>
  </si>
  <si>
    <t>dehydrogenation_4</t>
  </si>
  <si>
    <t>dehydrogenation_5</t>
  </si>
  <si>
    <t>dehydrogenation_6</t>
  </si>
  <si>
    <t>dehydrogenation_7</t>
  </si>
  <si>
    <t>dehydration_1</t>
  </si>
  <si>
    <t>dehydration_2</t>
  </si>
  <si>
    <t>dehydration_3</t>
  </si>
  <si>
    <t>primary_alcohol_oxidatyion_to_carboxyl_1</t>
  </si>
  <si>
    <t>primary_alcohol_oxidatyion_to_carboxyl_2</t>
  </si>
  <si>
    <t>secondary_alcohol_oxidation_to_carbonyl_1</t>
  </si>
  <si>
    <t>secondary_alcohol_oxidation_to_carbonyl_2</t>
  </si>
  <si>
    <t>S_oxidation_1</t>
  </si>
  <si>
    <t>S_oxidation_2</t>
  </si>
  <si>
    <t>S_oxidation_3</t>
  </si>
  <si>
    <t>S_oxidation_4</t>
  </si>
  <si>
    <t>S_oxidation_5</t>
  </si>
  <si>
    <t>S_oxidation_6</t>
  </si>
  <si>
    <t>S_oxidation_7</t>
  </si>
  <si>
    <t>S_oxidation_8</t>
  </si>
  <si>
    <t>S_oxidation_9</t>
  </si>
  <si>
    <t>epoxide_hydrolysis_1</t>
  </si>
  <si>
    <t>epoxide_hydrolysis_2</t>
  </si>
  <si>
    <t>oxidative_deamination_1</t>
  </si>
  <si>
    <t>oxidative_deamination_2</t>
  </si>
  <si>
    <t>oxidative_deamination_3</t>
  </si>
  <si>
    <t>oxidative_deamination_4</t>
  </si>
  <si>
    <t>nitro_1</t>
  </si>
  <si>
    <t>nitro_2</t>
  </si>
  <si>
    <t>nitro_3</t>
  </si>
  <si>
    <t>dehalogenation_1</t>
  </si>
  <si>
    <t>dehalogenation_2</t>
  </si>
  <si>
    <t>dehalogenation_3</t>
  </si>
  <si>
    <t>dehalogenation_4</t>
  </si>
  <si>
    <t>condensation_1</t>
  </si>
  <si>
    <t>condensation_2</t>
  </si>
  <si>
    <t>condensation_3</t>
  </si>
  <si>
    <t>condensation_5</t>
  </si>
  <si>
    <t>condensation_6</t>
  </si>
  <si>
    <t>hydrolysis_1</t>
  </si>
  <si>
    <t>hydrolysis_2</t>
  </si>
  <si>
    <t>hydrolysis_3</t>
  </si>
  <si>
    <t>hydrolysis_4</t>
  </si>
  <si>
    <t>hydrolysis_5</t>
  </si>
  <si>
    <t>hydrolysis_6</t>
  </si>
  <si>
    <t>hydrolysis_7</t>
  </si>
  <si>
    <t>hydrolysis_8</t>
  </si>
  <si>
    <t>hydrolysis_9</t>
  </si>
  <si>
    <t>hydrolysis_10</t>
  </si>
  <si>
    <t>N-oxidation_1</t>
  </si>
  <si>
    <t>N-oxidation_2</t>
  </si>
  <si>
    <t>N-oxidation_3</t>
  </si>
  <si>
    <t>N-oxidation_4</t>
  </si>
  <si>
    <t>N-oxidation_5</t>
  </si>
  <si>
    <t>acetyl_shift_1</t>
  </si>
  <si>
    <t>tautomerisation_1</t>
  </si>
  <si>
    <t>special_rules_1</t>
  </si>
  <si>
    <t>special_rules_2</t>
  </si>
  <si>
    <t>special_rules_3</t>
  </si>
  <si>
    <t>special_rules_4</t>
  </si>
  <si>
    <t>special_rules_5</t>
  </si>
  <si>
    <t>special_rules_6</t>
  </si>
  <si>
    <t>special_rules_7</t>
  </si>
  <si>
    <t>special_rules_8</t>
  </si>
  <si>
    <t>special_rules_9</t>
  </si>
  <si>
    <t>special_rules_10</t>
  </si>
  <si>
    <t>special_rules_11</t>
  </si>
  <si>
    <t>special_rules_12</t>
  </si>
  <si>
    <t>special_rules_13</t>
  </si>
  <si>
    <t>special_rules_14</t>
  </si>
  <si>
    <t>special_rules_15</t>
  </si>
  <si>
    <t>steroids_1</t>
  </si>
  <si>
    <t>steroids_2</t>
  </si>
  <si>
    <t>[*;!c:1][NH1;X3:2][CH3]</t>
  </si>
  <si>
    <t>[*:1][N:2]</t>
  </si>
  <si>
    <t>[c:1][NH1;X3:2][CH3]</t>
  </si>
  <si>
    <t>[c:1][N:2]</t>
  </si>
  <si>
    <t>[*;!c:1][NH0;X3:2]([CH3])[CH3:3]</t>
  </si>
  <si>
    <t>[*:1][N:2][CH3:3]</t>
  </si>
  <si>
    <t>[c:1][NH0;X3:2]([CH3])[CH3:3]</t>
  </si>
  <si>
    <t>[c:1][N:2][CH3:3]</t>
  </si>
  <si>
    <t>[*;!$([CH3]):1][NH0;X3:2]([CH3])[#6;!$([CH3]):3]</t>
  </si>
  <si>
    <t>[*:1][N:2][*:3]</t>
  </si>
  <si>
    <t>[n:1][CH3]</t>
  </si>
  <si>
    <t>[nH1:1]</t>
  </si>
  <si>
    <t>[N;X3:2][CH1]([CH3])[CH3]</t>
  </si>
  <si>
    <t>[N:2]</t>
  </si>
  <si>
    <t>[NH1;X3:2][CH1]([CH3])[CH3]</t>
  </si>
  <si>
    <t>[NH0;X3:2][CH1]([CH3])[CH3]</t>
  </si>
  <si>
    <t>[NX3:2][C:3]1[O:4][C:5][C:6][C:7]1</t>
  </si>
  <si>
    <t>([N:2].O[C:3]1[O:4][C:5][C:6][C:7]1)</t>
  </si>
  <si>
    <t>[n:2][C:3]1[O:4][C:5][C:6][C:7]1</t>
  </si>
  <si>
    <t>([nH1:2].O[C:3]1[O:4][C:5][C:6][C:7]1)</t>
  </si>
  <si>
    <t>[NX3:2][CX3;H1]=O</t>
  </si>
  <si>
    <t>[*;!C,!X4:1][N;X3:2]1[C:3][C:4][N;X3:5][CH2][CH2]1</t>
  </si>
  <si>
    <t>[*:1][N:2][C:3][C:4][N:5]</t>
  </si>
  <si>
    <t>[N;X3:2]1[C:3][C:4][O:5][CH2][CH2]1</t>
  </si>
  <si>
    <t>[N:2][C:3][C:4][O:5]</t>
  </si>
  <si>
    <t>[*;!c:1][NH1;X3:2]!@[CH2:3][#6:4]</t>
  </si>
  <si>
    <t>([*:1][N:2].O[C:3][*:4])</t>
  </si>
  <si>
    <t>[c:1][NH1;X3:2]!@[CH2:3][#6:4]</t>
  </si>
  <si>
    <t>([c:1][N:2].O[C:3][*:4])</t>
  </si>
  <si>
    <t>[NH0;X3:2]!@[C;X4;H2:4]</t>
  </si>
  <si>
    <t>([N:2].O[C:4])</t>
  </si>
  <si>
    <t>[#6:1][N+;X4:2]([#6:3])([CH3:4])!@[#6;H1,H2:5]</t>
  </si>
  <si>
    <t>([*:1][N:2]([*:3])[C:4].O[*:5])</t>
  </si>
  <si>
    <t>[n:1][CH2:2]</t>
  </si>
  <si>
    <t>([nH:1].O[C:2])</t>
  </si>
  <si>
    <t>[NH0;X3:2]!@[C;X4;H1:4][c:5]</t>
  </si>
  <si>
    <t>[N:2].O[C:4][c:5]</t>
  </si>
  <si>
    <t>[#6:1][N:2]([#6:3])[c:4]</t>
  </si>
  <si>
    <t>[#6:1][N:2][#6:3].O[c:4]</t>
  </si>
  <si>
    <t>[#6:1]!@[N;R;X3:2]([CH2:3])[CH2:4]</t>
  </si>
  <si>
    <t>[#6:1][N:2].O[C:3].O[C:4]</t>
  </si>
  <si>
    <t>[#6;!$(C=O):1][O:2][CH3]</t>
  </si>
  <si>
    <t>[*:1][O:2]</t>
  </si>
  <si>
    <t>[*;!#6;!$(*=O):1][O:2][CH3]</t>
  </si>
  <si>
    <t>[C;!$(C(O)~[!#6]);!$([CH3]):1][O;!$(O1CC1):2][C;X4;!$(C(O)~[!#6]);H1,H2:3]</t>
  </si>
  <si>
    <t>([C:1][O:2].O[C:3])</t>
  </si>
  <si>
    <t>[c:1][O:2][C;X4;!$(C(O)~[!#6]);H1,H2:3]</t>
  </si>
  <si>
    <t>([c:1][O:2].O[C:3])</t>
  </si>
  <si>
    <t>[#6;!$([CH3]);!$(C=O):1][O:2][C:3]1[O:4][C:5][C:6][C:7][C:8]1</t>
  </si>
  <si>
    <t>([*:1][O:2].O[C:3]1[O:4][C:5][C:6][C:7][C:8]1)</t>
  </si>
  <si>
    <t>[O:1]1[c:2]2[c:3][c:4][c:5][c:6][c:7]2[O:8][CH2]1</t>
  </si>
  <si>
    <t>[O:1][c:2]2[c:3][c:4][c:5][c:6][c:7]2[O:8]</t>
  </si>
  <si>
    <t>[O:1]1[c:2]2[c:3][c:4][c:5][c:6][c:7]2[O:8][CH2:9]1</t>
  </si>
  <si>
    <t>([O:1]1[c:2]2[c:3][c:4][c:5][c:6][c:7]2[O:8].[CH2:9]1)</t>
  </si>
  <si>
    <t>[c:1][S:2][CH2:3]</t>
  </si>
  <si>
    <t>([c:1][S:2].O[C:3])</t>
  </si>
  <si>
    <t>[cH1:1]</t>
  </si>
  <si>
    <t>[c:1]O</t>
  </si>
  <si>
    <t>[#6:1]~[a:2]1[a:3][a:4][cH1:5][a:6][a:7]1</t>
  </si>
  <si>
    <t>[*:1]~[a:2]1[a:3][a:4][c:5](O)[a:6][a:7]1</t>
  </si>
  <si>
    <t>[#7:1]~[a:2]1[a:3][a:4][cH1:5][a:6][a:7]1</t>
  </si>
  <si>
    <t>[#8:1]~[a:2]1[a:3][a:4][cH1:5][a:6][a:7]1</t>
  </si>
  <si>
    <t>[#6:1]~[a:2]1[a;!$(a(a)(a)[#6,#7,#8]):3][cH1:4][a;!$(a(a)(a)[#6,#7,#8]):5][a:6][a;!$(a(a)(a)[#6,#7,#8]):7]1</t>
  </si>
  <si>
    <t>[*:1]~[a:2]1[a:3][c:4](O)[a:5][a:6][a:7]1</t>
  </si>
  <si>
    <t>[#7:1]~[a:2]1[cH1:3][a;!$(a(a)(a)[#6,#7,#8]):4][a:5][a;!$(a(a)(a)[#6,#7,#8]):6][a:7]1</t>
  </si>
  <si>
    <t>[*:1]~[a:2]1[c:3](O)[a:4][a:5][a:6][a:7]1</t>
  </si>
  <si>
    <t>[#8:1]~[a:2]1[cH1:3][a;!$(a(a)(a)[#6,#7,#8]):4][a:5][a;!$(a(a)(a)[#6,#7,#8]):6][a:7]1</t>
  </si>
  <si>
    <t>[#6,#7,#8:1]~[a:2]1[cH1:3][a;$(a(a)(a)[#6,#7,#8]):4][a:5][a;!$(a(a)(a)[#6,#7,#8]):6][a:7]1</t>
  </si>
  <si>
    <t>[cH1;$(c1saaa1):2]</t>
  </si>
  <si>
    <t>[c:2]O</t>
  </si>
  <si>
    <t>[nH0:1][cH1;$(c1naan1):2]</t>
  </si>
  <si>
    <t>[nH1:1]-[cH0:2]=O</t>
  </si>
  <si>
    <t>[c;$(cc[OH1]):1][OH1]</t>
  </si>
  <si>
    <t>[c:1]</t>
  </si>
  <si>
    <t>[C;X4;H0;$(C[!C]):1][CH3:2]</t>
  </si>
  <si>
    <t>[C:1][C:2](=O)O</t>
  </si>
  <si>
    <t>[CH1;$(C(-[#6])(-[#6])-[CH3]):1][CH3:2]</t>
  </si>
  <si>
    <t>[#6:1][CH2:2][CH3:3]</t>
  </si>
  <si>
    <t>[*:1][C:2][C:3](=O)O</t>
  </si>
  <si>
    <t>[C;$(C=*),$(C#*):1][CH3:2]</t>
  </si>
  <si>
    <t>[c:1][CH3:2]</t>
  </si>
  <si>
    <t>[c:1][C:2](=O)O</t>
  </si>
  <si>
    <t>[C;X4;!H0;!$(Cc):1]</t>
  </si>
  <si>
    <t>[C:1]O</t>
  </si>
  <si>
    <t>[C:1][C:2]O</t>
  </si>
  <si>
    <t>[*:1][C:2][C:3]O</t>
  </si>
  <si>
    <t>[CX4:1][CH2:2][CX4:3]</t>
  </si>
  <si>
    <t>[C:1][C:2](O)[C:3]</t>
  </si>
  <si>
    <t>[CX4:1][CH2:2][CH3]</t>
  </si>
  <si>
    <t>[C:1][C:2](O)C</t>
  </si>
  <si>
    <t>[CX4;H2:1][CH2;R:2][CX4;H2:3]</t>
  </si>
  <si>
    <t>[CX4;H2:1][CH2;R:2][CX4;!H2:3][*;$([CH3]),!#6:4]</t>
  </si>
  <si>
    <t>[C:1][C:2](O)[C:3][*:4]</t>
  </si>
  <si>
    <t>[CX4:1][CH2;!R:2][*;!c;$(*=*):3]</t>
  </si>
  <si>
    <t>[C:1][C:2](O)[*:3]</t>
  </si>
  <si>
    <t>[CX4:1][CH2;R:2][*;!c;$(*=*),$([#7]):3]</t>
  </si>
  <si>
    <t>[*;!c;$(*=*):1][CH2;R:2][*;!c;$(*=*):3]</t>
  </si>
  <si>
    <t>[*:1][C:2](O)[*:3]</t>
  </si>
  <si>
    <t>[C:1][CH1;X4:2]([C;!$([CH3]):3])[N,C&amp;$([C]=*):4]</t>
  </si>
  <si>
    <t>[C:1][C:2](O)([C:3])[*:4]</t>
  </si>
  <si>
    <t>[CH3][CH1;X4;!$(Cc):1][CH3]</t>
  </si>
  <si>
    <t>C[C:1](O)C</t>
  </si>
  <si>
    <t>[c:1][C:2]O</t>
  </si>
  <si>
    <t>[c:1][CH2:2][CH3:3]</t>
  </si>
  <si>
    <t>[c:1][C:2](O)[C:3]</t>
  </si>
  <si>
    <t>[c:1][CH2:2][#6;!$([CH3]):3]</t>
  </si>
  <si>
    <t>[c:1][C:2](O)[*:3]</t>
  </si>
  <si>
    <t>[c:1][CH2:2][NH0:3]</t>
  </si>
  <si>
    <t>[c:1][C:2](O)[N:3]</t>
  </si>
  <si>
    <t>[c:1][CH1;X4;!$(C[O,N]):2][CH3:3]</t>
  </si>
  <si>
    <t>[c:1][CH1;X4;!$(C[O,N]):2][#6;c,$(C=*):3]</t>
  </si>
  <si>
    <t>[C;X4:1][C:2](=[O:3])[C;X4:4]</t>
  </si>
  <si>
    <t>[C:1][C:2](-[O:3])[C:4]</t>
  </si>
  <si>
    <t>[C;X3:1][C:2](=[O:3])[C;X4:4]</t>
  </si>
  <si>
    <t>[c:1][C:2](=[O:3])[C;X4:4]</t>
  </si>
  <si>
    <t>[c:1][C:2](-[O:3])[C:4]</t>
  </si>
  <si>
    <t>[c:1][C:2](=[O:3])[c:4]</t>
  </si>
  <si>
    <t>[c:1][C:2](-[O:3])[c:4]</t>
  </si>
  <si>
    <t>[C:1][CH1:2]=[O:3]</t>
  </si>
  <si>
    <t>[C:1][C:2]-[O:3]</t>
  </si>
  <si>
    <t>[c:1][CH1:2]=[O:3]</t>
  </si>
  <si>
    <t>[c:1][C:2]-[O:3]</t>
  </si>
  <si>
    <t>[C;$(C[OH1]),$(C=O):1][C:2]=[C;!$(Cc):3]</t>
  </si>
  <si>
    <t>[C:1][C:2]-[C:3]</t>
  </si>
  <si>
    <t>[c;$(c=O):1][c:2][cH1;$(co),$(cn):3]</t>
  </si>
  <si>
    <t>[C:1]-[C:2]-[CH2:3]</t>
  </si>
  <si>
    <t>[C;$(C[OH1]),$(C=O):1][C:2]=[C;$(Cc):3]</t>
  </si>
  <si>
    <t>[C:1][C:2](O)=[O:3]</t>
  </si>
  <si>
    <t>[c:1][C:2](O)=[O:3]</t>
  </si>
  <si>
    <t>[#6:1][O:2]C(=O)[CH3]</t>
  </si>
  <si>
    <t>[N:2]C(=O)[CH3]</t>
  </si>
  <si>
    <t>[*;!C:1]~[#6:2]C(=O)[OH1]</t>
  </si>
  <si>
    <t>[*:1]~[*:2]</t>
  </si>
  <si>
    <t>[O:1]=[C:2][C:3](=O)[OH1]</t>
  </si>
  <si>
    <t>[O:1]=[C:2][O:3]</t>
  </si>
  <si>
    <t>[CH2:1][CH2]C(=O)[OH1]</t>
  </si>
  <si>
    <t>[C:1](=O)O</t>
  </si>
  <si>
    <t>[C:1][C:2]</t>
  </si>
  <si>
    <t>[C:1]=[C:2]</t>
  </si>
  <si>
    <t>[*;$([#6&amp;X3]),$([#7]~[#6X3]):1][CX4;H1&amp;!$(C-[!#6]),H2:2][CX4;H2:3][*;$([#6&amp;X3]),$([#7]~[#6X3]):4]</t>
  </si>
  <si>
    <t>[*:1][CH0:2]=[CH0:3][*:4]</t>
  </si>
  <si>
    <t>[*;$([#6&amp;X3]),$([#7]~[#6X3]):1][CX4;H1&amp;!$(C-[!#6]),H2:2][CX4;H2:3][C;H2,H3:4]</t>
  </si>
  <si>
    <t>[*:1][C:2]=[C:3][C:4]</t>
  </si>
  <si>
    <t>[#6X3:1][CH1&amp;!$(C-[!#6]):2][CH3:3]</t>
  </si>
  <si>
    <t>[*:1][CH0:2]=[CH2:3]</t>
  </si>
  <si>
    <t>[#6X3:1][CH2:2][CH3:3]</t>
  </si>
  <si>
    <t>[*:1][CH1:2]=[CH2:3]</t>
  </si>
  <si>
    <t>[N,c:1][C;X4;H1:2]-[N;X3;H1:3]</t>
  </si>
  <si>
    <t>[*:1][CH0:2]=[NH0:3]</t>
  </si>
  <si>
    <t>[c:1][#6:2]1[#6:3]=[#6:4][NH1:5][#6:6]=[#6:7]1</t>
  </si>
  <si>
    <t>[c:1][*H0:2]1=[*:3][*:4]=[NH0:5][*:6]=[*:7]1</t>
  </si>
  <si>
    <t>[CX4@!H0;$(C[*;#6&amp;X3,$([#7]~[#6X3])]):1]-[CX4@;$(C[*;#6&amp;X3,$([#7]~[#6X3])]):2]([OH1])</t>
  </si>
  <si>
    <t>[CH0:1]=[C:2]</t>
  </si>
  <si>
    <t>[CX4@!H0;!$(C[*;#6&amp;X3,$([#7]~[#6X3])]):1]-[CX4@;$(C[*;#6&amp;X3,$([#7]~[#6X3])]):2]([OH1])</t>
  </si>
  <si>
    <t>[CX4@!H0;$(C[*;#6&amp;X3,$([#7]~[#6X3])]):1]-[CX4@;!$(C[*;#6&amp;X3,$([#7]~[#6X3])]):2]([OH1])</t>
  </si>
  <si>
    <t>[c:1][CH2:2][OH1]</t>
  </si>
  <si>
    <t>[C:1][CH2:2][OH1]</t>
  </si>
  <si>
    <t>[C;!$(C[OH1]):1][CH1:2]([C;!$(C[OH1]):3])-[OH1:4]</t>
  </si>
  <si>
    <t>[C:1][CH0:2]([C:3])=[OH0:4]</t>
  </si>
  <si>
    <t>[c:1][CH1:2]([C:3])-[OH1:4]</t>
  </si>
  <si>
    <t>[c:1][CH0:2]([C:3])=[OH0:4]</t>
  </si>
  <si>
    <t>[c:1][S;X3:2](=[O:3])[C:4]</t>
  </si>
  <si>
    <t>[c:1][S:2](=[O:3])(=O)[C:4]</t>
  </si>
  <si>
    <t>[C:1][S;X3:2](=[O:3])[C:4]</t>
  </si>
  <si>
    <t>[C:1][S:2](=[O:3])(=O)[C:4]</t>
  </si>
  <si>
    <t>[c:1][S;X3:2](=[O:3])[c:4]</t>
  </si>
  <si>
    <t>[c:1][S:2](=[O:3])(=O)[c:4]</t>
  </si>
  <si>
    <t>[c:1][S;X2:2][C:4]</t>
  </si>
  <si>
    <t>[c:1][S:2](=O)[C:4]</t>
  </si>
  <si>
    <t>[C:1][S;X2:2][C:4]</t>
  </si>
  <si>
    <t>[C:1][S:2](=O)[C:4]</t>
  </si>
  <si>
    <t>#[c:1][#16;X2:2][c:4]</t>
  </si>
  <si>
    <t>[c:1][#16:2](=O)[c:4]</t>
  </si>
  <si>
    <t>[c:1][S;X2:2][c:4]</t>
  </si>
  <si>
    <t>[c:1][S:2](=O)[c:4]</t>
  </si>
  <si>
    <t>[sr5:1]</t>
  </si>
  <si>
    <t>[sr5:1]=O</t>
  </si>
  <si>
    <t>[S;X3;$(S([#6])[#6]):1]=O</t>
  </si>
  <si>
    <t>[S:1]</t>
  </si>
  <si>
    <t>[C:1]1O[C:2]1</t>
  </si>
  <si>
    <t>[C:1](O)[C:2]O</t>
  </si>
  <si>
    <t>[C:1]1-[C:2]O1</t>
  </si>
  <si>
    <t>[#6:1][N:2]=;@[C:3]([#6:4])[N:5]</t>
  </si>
  <si>
    <t>([*:1][N:2]-[C:3]([*:4])=O.[N:5])</t>
  </si>
  <si>
    <t>[nX2:1][c:2][N:3]</t>
  </si>
  <si>
    <t>([nH1:1][c:2]=O.[N:3])</t>
  </si>
  <si>
    <t>[C:1][CH2:2][NH2]</t>
  </si>
  <si>
    <t>[C:1][CH1:2]=O</t>
  </si>
  <si>
    <t>[C:1][CH1:2]([C:3])[NH2]</t>
  </si>
  <si>
    <t>[C:1][CH0:2]([C:3])=O</t>
  </si>
  <si>
    <t>[c:1][N+](=O)[O-]</t>
  </si>
  <si>
    <t>[c:1][NH2]</t>
  </si>
  <si>
    <t>[c;$(c1[cH1][cH1][c]([*;!#1])[cH1][cH1]1):1][NH2]</t>
  </si>
  <si>
    <t>[c:1][N+:2](=[O])[O-]</t>
  </si>
  <si>
    <t>[c:1][N:2]=[O]</t>
  </si>
  <si>
    <t>[#6:1][C:2](=[O:3])[*;F,Cl,Br,I]</t>
  </si>
  <si>
    <t>[#6:1][C:2](=[O:3])O</t>
  </si>
  <si>
    <t>[C:1]([OH1:2])[*;Cl,Br,I]</t>
  </si>
  <si>
    <t>[C:1]=[O:2]</t>
  </si>
  <si>
    <t>[CX4;H1,H2:1][Cl,Br,I]</t>
  </si>
  <si>
    <t>[c;$(c1ccc([#7])cc1):1][Cl]</t>
  </si>
  <si>
    <t>[OH1][C:2]!@[*:3]~!@[*:4][C;!$(CC1OCC(O)C(O)C1O)](=O)-[OH1]</t>
  </si>
  <si>
    <t>O1[C:2][*:3]~[*:4]C1=O</t>
  </si>
  <si>
    <t>[OH1][C:2]@[*:3]~!@[*:4][C;!$(CC1OCC(O)C(O)C1O)](=O)-[OH1]</t>
  </si>
  <si>
    <t>[OH1][C:2]!@[*:3]~@[*:4][C;!$(CC1OCC(O)C(O)C1O)](=O)-[OH1]</t>
  </si>
  <si>
    <t>[NH1;!$(NC=O):1][#6:2]~!@[*:3]~!@[*:4]C(=O)-[OH1]</t>
  </si>
  <si>
    <t>[N:1]1[*:2]~[*:3]~[*:4]C1=O</t>
  </si>
  <si>
    <t>[NH1;!$(NC=O):1][#6:2]~[*:3]~!@[*:4]C(=O)-[OH1]</t>
  </si>
  <si>
    <t>[NH1;!$(NC=O):1][#6:2]~!@[*:3]~[*:4]C(=O)-[OH1]</t>
  </si>
  <si>
    <t>[OH1][C:2]!@[*:3]~!@[*:4]~!@[*:5][C;!$(CC1OCC(O)C(O)C1O)](=O)-[OH1]</t>
  </si>
  <si>
    <t>O1[C:2][*:3]~[*:4]~[*:5]C1=O</t>
  </si>
  <si>
    <t>[OH1][C:2]@[*:3]~!@[*:4]~!@[*:5][C;!$(CC1OCC(O)C(O)C1O)](=O)-[OH1]</t>
  </si>
  <si>
    <t>[OH1][C:2]!@[*:3]~@[*:4]~!@[*:5][C;!$(CC1OCC(O)C(O)C1O)](=O)-[OH1]</t>
  </si>
  <si>
    <t>[OH1][C:2]!@[*:3]~!@[*:4]~@[*:5][C;!$(CC1OCC(O)C(O)C1O)](=O)-[OH1]</t>
  </si>
  <si>
    <t>[NH1;!$(NC=O):1][#6:2]~!@[*:3]~!@[*:4]~!@[*:5]C(=O)-[OH1]</t>
  </si>
  <si>
    <t>[N:1]1[*:2]~[*:3]~[*:4]~[*:5]C1=O</t>
  </si>
  <si>
    <t>[NH1;!$(NC=O):1][#6:2]~@[*:3]~!@[*:4]~!@[*:5]C(=O)-[OH1]</t>
  </si>
  <si>
    <t>[NH1;!$(NC=O):1][#6:2]~!@[*:3]~@[*:4]~!@[*:5]C(=O)-[OH1]</t>
  </si>
  <si>
    <t>[NH1;!$(NC=O):1][#6:2]~!@[*:3]~!@[*:4]~@[*:5]C(=O)-[OH1]</t>
  </si>
  <si>
    <t>[OH1:1][C:2][A:3][A:4][C:5](=[O:6])[N:7]</t>
  </si>
  <si>
    <t>[O:1]1[C:2][A:3][A:4][C:5]1=[O:6].[N:7]</t>
  </si>
  <si>
    <t>[OH1:1][C:2][A:3][A:4][A:5][C:6](=[O:7])-[N:8]</t>
  </si>
  <si>
    <t>[O:1]1[C:2][A:3][A:4][A:5][C:6]1=[O:7].[N:8]</t>
  </si>
  <si>
    <t>[OH1:1][C:2][A:3][N:4][C:5](=[O:6])</t>
  </si>
  <si>
    <t>[O:1]1[C:2][A:3][N:4].[C:5]1=[O:6]</t>
  </si>
  <si>
    <t>[OH1:1][C:2][A:3][A:4][N:5][C:6](=[O:7])</t>
  </si>
  <si>
    <t>[O:1]1[C:2][A:3][A:4][N:5].[C:6]1=[O:7]</t>
  </si>
  <si>
    <t>[C;$(C=O):1][O:2][CH3]</t>
  </si>
  <si>
    <t>[C:1][O:2]</t>
  </si>
  <si>
    <t>[C$(C[#6!H3]):2](=[O:3])O[#6!H3:4]</t>
  </si>
  <si>
    <t>([C:2](=[O:3])O.O[*:4])</t>
  </si>
  <si>
    <t>[C$(C[#6!H3]):2](=[O:3])[NH2]</t>
  </si>
  <si>
    <t>[C:2](=[O:3])O</t>
  </si>
  <si>
    <t>[C$(C[#6!H3]):2](=[O:3])[NH1:4][#6:5]</t>
  </si>
  <si>
    <t>([C:2](=[O:3])O.[N:4][*:5])</t>
  </si>
  <si>
    <t>[C$(C[#6!H3]):2](=[O:3])[#7:4]([#6:5])[#6:6]</t>
  </si>
  <si>
    <t>([C:2](=[O:3])O.[*:4]([*:5])[*:6])</t>
  </si>
  <si>
    <t>[C$(C[#6!H3]):2](=[O:3])[N:4][*;!#6:5]</t>
  </si>
  <si>
    <t>[#7,#8:1][C:2](=[O:3])[#7,#8:4][*:5]</t>
  </si>
  <si>
    <t>([*:1][C:2](=[O:3])O.[*H1:4][*:5])</t>
  </si>
  <si>
    <t>[*:5][*;!#6;!$(S(=O)(=O)N);!$(P(O)(O)(O)=O):1](=[*;!#6:2])[N,O:3][*:4]</t>
  </si>
  <si>
    <t>([*:5][*:1](=[*:2])O.[*:3][*:4])</t>
  </si>
  <si>
    <t>[#6:1][N:2][CH1]([OH1])[*:3]</t>
  </si>
  <si>
    <t>([*:1][N:2].C(=O)[*:3])</t>
  </si>
  <si>
    <t>[n:2][c:3]!@[N;$(N(C)(C)c),$(NS(=O)=O):5]</t>
  </si>
  <si>
    <t>([n:2][c:3]O.[N:5])</t>
  </si>
  <si>
    <t>[C;X4;!H3;!$(C(N)[!#6;!#1]):1][N;X3:2]([C;X4;!H3;!$(C(N)[!#6;!#1]):3])[C;X4;!H3;!$(C(N)[!#6;!#1]):4]</t>
  </si>
  <si>
    <t>[C:1][N+:2]([C:3])([C:4])[O-]</t>
  </si>
  <si>
    <t>[C;X4;!H3;!$(C(N)[!#6;!#1]):1][N;X3:2]([CH3:3])[C;X4;!H3;!$(C(N)[!#6;!#1]):4]</t>
  </si>
  <si>
    <t>[C;X4;!$(C(N)[!#6;!#1]):1][N;X3:2]([CH3:3])[CH3:4]</t>
  </si>
  <si>
    <t>[#6:1]~[#7;X2;R:2]~[#6:3]</t>
  </si>
  <si>
    <t>[*:1]~[*+:2](~[*:3])[O-]</t>
  </si>
  <si>
    <t>[c:1][NH2:2]</t>
  </si>
  <si>
    <t>[c:1][N:2]O</t>
  </si>
  <si>
    <t>[#6:1][C:2](=O)O[C:5][C:6][OH1]</t>
  </si>
  <si>
    <t>[*:1][C:2](=O)O[C:6][C:5]O</t>
  </si>
  <si>
    <t>[c:1][C:2](=[O:3])[CH2:4][#6:5]</t>
  </si>
  <si>
    <t>[c:1][C:2](-[O:3])=[C:4][*:5]</t>
  </si>
  <si>
    <t>[#6:3][CH1:1]=[CH2:2]</t>
  </si>
  <si>
    <t>[*:3][C:1](O)-[C:2]O</t>
  </si>
  <si>
    <t>[#6:3][C:1]([CH3:4])=[CH2:2]</t>
  </si>
  <si>
    <t>[*:3][C:1]([CH3:4])(O)-[C:2]O</t>
  </si>
  <si>
    <t>[CH2:1][CH2;R:2][N:3]</t>
  </si>
  <si>
    <t>[C:1][C:2](=O)[N:3]</t>
  </si>
  <si>
    <t>[#6:1][C:2]([#6:3])=[N;!$(N-N):4]</t>
  </si>
  <si>
    <t>([*:1][C:2]([*:3])=O.[N:4])</t>
  </si>
  <si>
    <t>[#6:2]=[N:4]-[N:5]</t>
  </si>
  <si>
    <t>([*:2]=O.[N:4]-[N:5])</t>
  </si>
  <si>
    <t>[c:1][N:2]=[N:3][c:4]</t>
  </si>
  <si>
    <t>([c:1][N:2].[N:3][c:4])</t>
  </si>
  <si>
    <t>[*:1][N:2]=[N+]=[N-]</t>
  </si>
  <si>
    <t>[#6:1][c:2]1[cH1:3][cH1:4][cH1:5][cH1:6][cH1:7]1</t>
  </si>
  <si>
    <t>[*:1][c:2]1[c:3][c:4](OC)[c:5](O)[c:6][c:7]1</t>
  </si>
  <si>
    <t>[P:1]=[S]</t>
  </si>
  <si>
    <t>[P:1]=[O]</t>
  </si>
  <si>
    <t>[N:1][CH1:2]=[N:3]</t>
  </si>
  <si>
    <t>[N:1][CH1:2](O)=[N:3]</t>
  </si>
  <si>
    <t>[#7,O;H1:1][#6:2]:1:[#6:3]:[#6:4]:[#6:5](:[#6:6]:[#6:7]:1)[#7,O;H1:8]</t>
  </si>
  <si>
    <t>[*:1]=[*:2]-1-[*:3]=[*:4]-[*:5](-[*:6]=[*:7]-1)=[*:8]</t>
  </si>
  <si>
    <t>[#6:1][O:2]@[CH1:3]([OH1:4])[*:5]</t>
  </si>
  <si>
    <t>([*:1][O:2].[C:3]([O:4])[*:5])</t>
  </si>
  <si>
    <t>[NX2:1]=[CH1:2]</t>
  </si>
  <si>
    <t>[N:1]-[C:2]=O</t>
  </si>
  <si>
    <t>[#6X3:1][I]</t>
  </si>
  <si>
    <t>[*:1]</t>
  </si>
  <si>
    <t>[C:1]#N</t>
  </si>
  <si>
    <t>[C:1](=O)-N</t>
  </si>
  <si>
    <t>[C;$(C~1~C~C~C~C~2~C~C~C~3~C~4~C~C~C~C~4~C~C~C~3~C~2~1):1]1[C:2][C:3](=[O:30])[C:4][C:5]=[C:6]1</t>
  </si>
  <si>
    <t>[C:1]1[C:2][C:3](=[O:30])[C:4]=[C:5]-[C:6]1</t>
  </si>
  <si>
    <t>[C;$(C~1~C~2~C~C~C~3~C~4~C~C~C~C~C~4~C~C~C~3~C~2~C~C~1):17]([OH1:30])!@[C:31]</t>
  </si>
  <si>
    <t>([C:17]=[OH0:30].[C:31])</t>
  </si>
  <si>
    <t>Type of reaction</t>
  </si>
  <si>
    <t>Specific</t>
  </si>
  <si>
    <t>SMARTS</t>
  </si>
  <si>
    <t>Metabolite</t>
  </si>
  <si>
    <t>'N-demethylation_(R-NHCH3)'</t>
  </si>
  <si>
    <t>'N-demethylation_(c-NHCH3)'</t>
  </si>
  <si>
    <t>'N-demethylation_(R-N(CH3)2)'</t>
  </si>
  <si>
    <t>'N-demethylation_(c-N(CH3)2)'</t>
  </si>
  <si>
    <t>'N-demethylation_(R-N(CR)CH3)'</t>
  </si>
  <si>
    <t>'N-demethylation_(nCH3)'</t>
  </si>
  <si>
    <t>'N-depropylation'</t>
  </si>
  <si>
    <t>'secondary_N-depropylation'</t>
  </si>
  <si>
    <t>'tertiary_N-depropylation'</t>
  </si>
  <si>
    <t>'N-deglycosidation'</t>
  </si>
  <si>
    <t>'n-deglycosidation'</t>
  </si>
  <si>
    <t>'N-deformylation'</t>
  </si>
  <si>
    <t>'N-dealkylation_(piperazine)'</t>
  </si>
  <si>
    <t>'N-dealkylation_(morpholine)'</t>
  </si>
  <si>
    <t>'N-dealkylation_(R-NHCH2-alkyl)'</t>
  </si>
  <si>
    <t>'N-dealkylation_(c-NHCH2-alkyl)'</t>
  </si>
  <si>
    <t>'N-dealkylation_(tertiaryN-CH2-alkyl)'</t>
  </si>
  <si>
    <t>'N-dealkylation_(quarternary_N)'</t>
  </si>
  <si>
    <t>'N-dealkylation_(nCH2)'</t>
  </si>
  <si>
    <t>'tertiary_N-dealkylation2'</t>
  </si>
  <si>
    <t>'tertiary_N-dealkylation'</t>
  </si>
  <si>
    <t>'het-O-demethylation'</t>
  </si>
  <si>
    <t>'O-dealkylation_(aliphatic)'</t>
  </si>
  <si>
    <t>'O-dealkylation_(aromatic)'</t>
  </si>
  <si>
    <t>'O-deglycosidation'</t>
  </si>
  <si>
    <t>'O-dealkylation_(methylenedioxyphenyl)a'</t>
  </si>
  <si>
    <t>'O-dealkylation_(methylenedioxyphenyl)b'</t>
  </si>
  <si>
    <t>'-'</t>
  </si>
  <si>
    <t>'S-dealkylation_c-SCH2-R'</t>
  </si>
  <si>
    <t>'aromatic_hydroxylation_(general)'</t>
  </si>
  <si>
    <t>'aromatic_hydroxylation_(para_to_carbon)'</t>
  </si>
  <si>
    <t>'aromatic_hydroxylation_(para_to_nitrogen)'</t>
  </si>
  <si>
    <t>'aromatic_hydroxylation_(para_to_oxygen)'</t>
  </si>
  <si>
    <t>'aromatic_hydroxylation_(meta_to_carbon)'</t>
  </si>
  <si>
    <t>'aromatic_hydroxylation_(ortho_to_nitrogen)'</t>
  </si>
  <si>
    <t>'aromatic_hydroxylation_(ortho_to_oxygen)'</t>
  </si>
  <si>
    <t>'aromatic_hydroxylation_(ortho_to_2_substituents)'</t>
  </si>
  <si>
    <t>'aromatic_hydroxylation_(sulfur_containing_5ring)'</t>
  </si>
  <si>
    <t>'aromatic_oxidation_(nitrogen_containing_5ring)'</t>
  </si>
  <si>
    <t>'aromatic_dehydroxylation'</t>
  </si>
  <si>
    <t>'carboxylation_(primary_carbon_next_to_quart_carbon)'</t>
  </si>
  <si>
    <t>'carboxylation_(primary_carbon_next_to_tert_carbon)'</t>
  </si>
  <si>
    <t>'carboxylation_(primary_carbon_next_to_sec_carbon)'</t>
  </si>
  <si>
    <t>'carboxylation_(primary_carbon_next_to_SP2)'</t>
  </si>
  <si>
    <t>'carboxylation_(benzylic_CH3)'</t>
  </si>
  <si>
    <t>'general_all_aliph_hydr'</t>
  </si>
  <si>
    <t>'aliphatic_hydroxylation_(primary_carbon_next_to_quart_carbon)'</t>
  </si>
  <si>
    <t>'aliphatic_hydroxylation_(primary_carbon_next_to_tert_carbon)'</t>
  </si>
  <si>
    <t>'aliphatic_hydroxylation_(primary_carbon_next_to_sec_carbon)'</t>
  </si>
  <si>
    <t>'aliphatic_hydroxylation_(primary_carbon_next_to_SP2_or_SP1)'</t>
  </si>
  <si>
    <t>'unspecific_secondary_aliphatic_carbon_hydroxylation'</t>
  </si>
  <si>
    <t>'aliphatic_hydroxylation_(sec_carbon,next_to_CH3)'</t>
  </si>
  <si>
    <t>'aliphatic_hydroxylation_(sec_carbon_in_a_ringA)'</t>
  </si>
  <si>
    <t>'aliphatic_hydroxylation_(sec_carbon_in_a_ringB)'</t>
  </si>
  <si>
    <t>'aliphatic_hydroxylation_(sec_carbon_next_to_SP2,not_in_a_ring)'</t>
  </si>
  <si>
    <t>'aliphatic_hydroxylation_(sec_carbon_next_to_SP2,in_a_ring)'</t>
  </si>
  <si>
    <t>'aliphatic_hydroxylation_(sec_carbon_both_sides_next_to_SP2,in_a_ring)'</t>
  </si>
  <si>
    <t>'aliphatic_hydroxylation_(tert_carbon_next_to_SP2)'</t>
  </si>
  <si>
    <t>'aliphatic_hydroxylation_(tert_carbon_linked_to_two_CH3_groups)'</t>
  </si>
  <si>
    <t>'benzylic_hydroxylation_(c-CH3)'</t>
  </si>
  <si>
    <t>'benzylic_hydroxylation_(c-CH2-CH3)'</t>
  </si>
  <si>
    <t>'benzylic_hydroxylation_(c-CH2-CR)'</t>
  </si>
  <si>
    <t>'benzylic_hydroxylation_(c-CH2-N)'</t>
  </si>
  <si>
    <t>'benzylic_hydroxylation_(c-CH1-CH3)'</t>
  </si>
  <si>
    <t>'benzylic_hydroxylation_(c-CH1-CR)'</t>
  </si>
  <si>
    <t>'carbonyl_reduction_(aliphatic)'</t>
  </si>
  <si>
    <t>'carbonyl_reduction_(next_to_SP2_carbon)'</t>
  </si>
  <si>
    <t>'carbonyl_reduction_(next_to_aromatic_carbon)'</t>
  </si>
  <si>
    <t>'carbonyl_reduction_(both_sides_next_to_aromatic_carbon)'</t>
  </si>
  <si>
    <t>'aldehyde_reduction_(aliphatic)'</t>
  </si>
  <si>
    <t>'aldehyde_reduction_(aromatic)'</t>
  </si>
  <si>
    <t>'double_bond_reduction'</t>
  </si>
  <si>
    <t>'double_bond_reduction_(aromatic)'</t>
  </si>
  <si>
    <t>'double_bond_reduction_(benzylic)'</t>
  </si>
  <si>
    <t>'aldehyde_oxidation_(aliphatic)'</t>
  </si>
  <si>
    <t>'aldehyde_oxidation_(aromatic)'</t>
  </si>
  <si>
    <t>'O-deacetylation'</t>
  </si>
  <si>
    <t>'N-deacetylation'</t>
  </si>
  <si>
    <t>'decarboxylation'</t>
  </si>
  <si>
    <t>'oxidative_decarboxylation'</t>
  </si>
  <si>
    <t>'beta-oxidation'</t>
  </si>
  <si>
    <t>'general'</t>
  </si>
  <si>
    <t>'dehydrogenation_(alpha,beta_to_SP2_both_sides)'</t>
  </si>
  <si>
    <t>'dehydrogenation_(alpha,beta_to_SP2)'</t>
  </si>
  <si>
    <t>'dehydrogenation_(CH1-CH3-&gt;C=CH2)'</t>
  </si>
  <si>
    <t>'dehydrogenation_(CH2-CH3-&gt;C=CH2)'</t>
  </si>
  <si>
    <t>'dehydrogenation_(amine)'</t>
  </si>
  <si>
    <t>'dehydrogenation_(aromatization_of_1,4-dihydropyridine)'</t>
  </si>
  <si>
    <t>'dehydration_next_to_SP2_both_sides'</t>
  </si>
  <si>
    <t>'dehydration_next_to_SP2_a'</t>
  </si>
  <si>
    <t>'dehydration_next_to_SP2_b'</t>
  </si>
  <si>
    <t>'primary_alcohol_oxidation_(benzylic)'</t>
  </si>
  <si>
    <t>'primary_alcohol_oxidation_(aliphatic)'</t>
  </si>
  <si>
    <t>'secondary_alcohol_oxidation_(aliphatic)'</t>
  </si>
  <si>
    <t>'secondary_alcohol_oxidation_(benzylic)'</t>
  </si>
  <si>
    <t>'sulfoxide_oxidation_(c-S-C)'</t>
  </si>
  <si>
    <t>'sulfoxide_oxidation_(C-S-C)'</t>
  </si>
  <si>
    <t>'sulfoxide_oxidation_(c-S-c)'</t>
  </si>
  <si>
    <t>'sulfide_oxidation_(c-S-C)'</t>
  </si>
  <si>
    <t>'sulfide_oxidation_(C-S-C)'</t>
  </si>
  <si>
    <t>'sulfide_oxidation_(c-S-c)'</t>
  </si>
  <si>
    <t>'thiophene_oxidation'</t>
  </si>
  <si>
    <t>'sulfoxide_reduction'</t>
  </si>
  <si>
    <t>'epoxide_hydrolysis'</t>
  </si>
  <si>
    <t>'epoxidation'</t>
  </si>
  <si>
    <t>'oxidative_deamination_(amidine)'</t>
  </si>
  <si>
    <t>'oxidative_deamination_(aromatic)'</t>
  </si>
  <si>
    <t>'oxidative_deamination_(on_primary_carbon)'</t>
  </si>
  <si>
    <t>'oxidative_deamination_(on_secondary_carbon)'</t>
  </si>
  <si>
    <t>'nitro_to_aniline'</t>
  </si>
  <si>
    <t>'aniline_to_nitro'</t>
  </si>
  <si>
    <t>'nitro_to_nitroso'</t>
  </si>
  <si>
    <t>'haloacid_hydrolysis'</t>
  </si>
  <si>
    <t>'oxidative_dehalogenation'</t>
  </si>
  <si>
    <t>'aliphatic_dehalogenation'</t>
  </si>
  <si>
    <t>'aromatic_dechlorination'</t>
  </si>
  <si>
    <t>'ring_closure_(hydroxyl-5bonds-carboxyl)'</t>
  </si>
  <si>
    <t>'ring_closure_(NH1-5bonds-carboxyl)2'</t>
  </si>
  <si>
    <t>'ring_closure_(hydroxyl-6bonds-carboxyl)'</t>
  </si>
  <si>
    <t>'ring_closure_(NH1-6bonds-carboxyl)'</t>
  </si>
  <si>
    <t>'hydroxyl-amide_5ring_closure'</t>
  </si>
  <si>
    <t>'hydroxyl-amide_6ring_closure'</t>
  </si>
  <si>
    <t>'hydroxyl-amide_5ring_rearr'</t>
  </si>
  <si>
    <t>'hydroxyl-amide_6ring_rearr'</t>
  </si>
  <si>
    <t>'hydrolysis_(methoxyester)'</t>
  </si>
  <si>
    <t>'hydrolysis_(ester)'</t>
  </si>
  <si>
    <t>'hydrolysis_(primary_amide)'</t>
  </si>
  <si>
    <t>'hydrolysis_(secondary_amide)'</t>
  </si>
  <si>
    <t>'hydrolysis_(tertiary_amide)'</t>
  </si>
  <si>
    <t>'hydrolysis_(heteroatom_bonded_amide)'</t>
  </si>
  <si>
    <t>'hydrolysis_(urea_or_carbonate)'</t>
  </si>
  <si>
    <t>'hydrolysis_(X=X-X_exclude_phosphate)'</t>
  </si>
  <si>
    <t>'hydrolysis_(CNC(OH)R)'</t>
  </si>
  <si>
    <t>'hydrolysis_(N-substituted-pyridine)'</t>
  </si>
  <si>
    <t>'N-oxidation_(tertiary_N)'</t>
  </si>
  <si>
    <t>'N-oxidation_(tertiary_NCH3)'</t>
  </si>
  <si>
    <t>'N-oxidation_(RN(CH3)2)'</t>
  </si>
  <si>
    <t>'N-oxidation_(-N=)'</t>
  </si>
  <si>
    <t>'N-oxidation_(aniline)'</t>
  </si>
  <si>
    <t>'acetyl_shift'</t>
  </si>
  <si>
    <t>'tautomerisation_(keto-&gt;enol)'</t>
  </si>
  <si>
    <t>'vinyl_oxidation'</t>
  </si>
  <si>
    <t>'isopropenyl_oxidation'</t>
  </si>
  <si>
    <t>'oxidation_(amine_in_a_ring)'</t>
  </si>
  <si>
    <t>'imine_hydrolysis'</t>
  </si>
  <si>
    <t>'hydrazone_hydrolysis'</t>
  </si>
  <si>
    <t>'diazene_cleavage'</t>
  </si>
  <si>
    <t>'azide_cleavage'</t>
  </si>
  <si>
    <t>'aromatic_oxidation'</t>
  </si>
  <si>
    <t>'phosphine_sulphide_hydrolysis'</t>
  </si>
  <si>
    <t>'xanthine_oxidation'</t>
  </si>
  <si>
    <t>'oxidation_to_quinone'</t>
  </si>
  <si>
    <t>'cyclic_hemiacetal_ring_opening'</t>
  </si>
  <si>
    <t>'oxidation_(C=N)'</t>
  </si>
  <si>
    <t>'deiodonidation'</t>
  </si>
  <si>
    <t>'nitrile_to_amide'</t>
  </si>
  <si>
    <t>'steroid_d5d4'</t>
  </si>
  <si>
    <t>'steroid_17hydroxy_to_keto'</t>
  </si>
  <si>
    <t>condensation_1a</t>
  </si>
  <si>
    <t>condensation_1b</t>
  </si>
  <si>
    <t>condensation_1c</t>
  </si>
  <si>
    <t>condensation_2a</t>
  </si>
  <si>
    <t>condensation_2b</t>
  </si>
  <si>
    <t>condensation_2c</t>
  </si>
  <si>
    <t>condensation_3a</t>
  </si>
  <si>
    <t>condensation_3b</t>
  </si>
  <si>
    <t>condensation_3c</t>
  </si>
  <si>
    <t>condensation_3d</t>
  </si>
  <si>
    <t>condensation_5a</t>
  </si>
  <si>
    <t>condensation_5b</t>
  </si>
  <si>
    <t>condensation_5c</t>
  </si>
  <si>
    <t>condensation_5d</t>
  </si>
  <si>
    <t>condensation_6a</t>
  </si>
  <si>
    <t>condensation_6b</t>
  </si>
  <si>
    <t>condensation_6c</t>
  </si>
  <si>
    <t>condensation_6d</t>
  </si>
  <si>
    <t>REACTION_</t>
  </si>
  <si>
    <t>REACTION_ aromatic hydroxylation_1</t>
  </si>
  <si>
    <t>REACTION_ aromatic hydroxylation_2</t>
  </si>
  <si>
    <t>REACTION_ aromatic hydroxylation_3</t>
  </si>
  <si>
    <t>REACTION_ aromatic hydroxylation_4</t>
  </si>
  <si>
    <t>REACTION_ aromatic hydroxylation_5</t>
  </si>
  <si>
    <t>REACTION_ aromatic hydroxylation_6</t>
  </si>
  <si>
    <t>REACTION_ aromatic hydroxylation_7</t>
  </si>
  <si>
    <t>REACTION_ aromatic hydroxylation_8</t>
  </si>
  <si>
    <t>REACTION_ aromatic hydroxylation_9</t>
  </si>
  <si>
    <t>REACTION_ aromatic hydroxylation_10</t>
  </si>
  <si>
    <t>REACTION_ aromatic hydroxylation_11</t>
  </si>
  <si>
    <t>REACTION_carboxylation_1</t>
  </si>
  <si>
    <t>REACTION_carboxylation_2</t>
  </si>
  <si>
    <t>REACTION_carboxylation_3</t>
  </si>
  <si>
    <t>REACTION_carboxylation_4</t>
  </si>
  <si>
    <t>REACTION_carboxylation_5</t>
  </si>
  <si>
    <t>REACTION_aliphatic_hydroxylation_1</t>
  </si>
  <si>
    <t>REACTION_aliphatic_hydroxylation_2</t>
  </si>
  <si>
    <t>REACTION_aliphatic_hydroxylation_3</t>
  </si>
  <si>
    <t>REACTION_aliphatic_hydroxylation_4</t>
  </si>
  <si>
    <t>REACTION_aliphatic_hydroxylation_5</t>
  </si>
  <si>
    <t>REACTION_aliphatic_hydroxylation_6</t>
  </si>
  <si>
    <t>REACTION_aliphatic_hydroxylation_7</t>
  </si>
  <si>
    <t>REACTION_aliphatic_hydroxylation_8</t>
  </si>
  <si>
    <t>REACTION_aliphatic_hydroxylation_9</t>
  </si>
  <si>
    <t>REACTION_aliphatic_hydroxylation_10</t>
  </si>
  <si>
    <t>REACTION_aliphatic_hydroxylation_11</t>
  </si>
  <si>
    <t>REACTION_aliphatic_hydroxylation_12</t>
  </si>
  <si>
    <t>REACTION_aliphatic_hydroxylation_13</t>
  </si>
  <si>
    <t>REACTION_aliphatic_hydroxylation_14</t>
  </si>
  <si>
    <t>REACTION_benzylic_hydroxylation_1</t>
  </si>
  <si>
    <t>REACTION_benzylic_hydroxylation_2</t>
  </si>
  <si>
    <t>REACTION_benzylic_hydroxylation_3</t>
  </si>
  <si>
    <t>REACTION_benzylic_hydroxylation_4</t>
  </si>
  <si>
    <t>REACTION_benzylic_hydroxylation_5</t>
  </si>
  <si>
    <t>REACTION_benzylic_hydroxylation_6</t>
  </si>
  <si>
    <t>REACTION_reduction_1</t>
  </si>
  <si>
    <t>REACTION_reduction_2</t>
  </si>
  <si>
    <t>REACTION_reduction_3</t>
  </si>
  <si>
    <t>REACTION_reduction_4</t>
  </si>
  <si>
    <t>REACTION_reduction_5</t>
  </si>
  <si>
    <t>REACTION_reduction_6</t>
  </si>
  <si>
    <t>REACTION_reduction_7</t>
  </si>
  <si>
    <t>REACTION_reduction_8</t>
  </si>
  <si>
    <t>REACTION_reduction_9</t>
  </si>
  <si>
    <t>REACTION_aldehyde_oxidation_1</t>
  </si>
  <si>
    <t>REACTION_aldehyde_oxidation_2</t>
  </si>
  <si>
    <t>REACTION_decarboxylation_1</t>
  </si>
  <si>
    <t>REACTION_decarboxylation_2</t>
  </si>
  <si>
    <t>REACTION_decarboxylation_3</t>
  </si>
  <si>
    <t>REACTION_dehydrogenation_1</t>
  </si>
  <si>
    <t>REACTION_dehydrogenation_2</t>
  </si>
  <si>
    <t>REACTION_dehydrogenation_3</t>
  </si>
  <si>
    <t>REACTION_dehydrogenation_4</t>
  </si>
  <si>
    <t>REACTION_dehydrogenation_5</t>
  </si>
  <si>
    <t>REACTION_dehydrogenation_6</t>
  </si>
  <si>
    <t>REACTION_dehydrogenation_7</t>
  </si>
  <si>
    <t>REACTION_dehydration_1</t>
  </si>
  <si>
    <t>REACTION_dehydration_2</t>
  </si>
  <si>
    <t>REACTION_dehydration_3</t>
  </si>
  <si>
    <t>REACTION_primary_alcohol_oxidatyion_to_carboxyl_1</t>
  </si>
  <si>
    <t>REACTION_primary_alcohol_oxidatyion_to_carboxyl_2</t>
  </si>
  <si>
    <t>REACTION_secondary_alcohol_oxidation_to_carbonyl_1</t>
  </si>
  <si>
    <t>REACTION_secondary_alcohol_oxidation_to_carbonyl_2</t>
  </si>
  <si>
    <t>REACTION_S_oxidation_1</t>
  </si>
  <si>
    <t>REACTION_S_oxidation_2</t>
  </si>
  <si>
    <t>REACTION_S_oxidation_3</t>
  </si>
  <si>
    <t>REACTION_S_oxidation_4</t>
  </si>
  <si>
    <t>REACTION_S_oxidation_5</t>
  </si>
  <si>
    <t>REACTION_S_oxidation_6</t>
  </si>
  <si>
    <t>REACTION_S_oxidation_7</t>
  </si>
  <si>
    <t>REACTION_S_oxidation_8</t>
  </si>
  <si>
    <t>REACTION_S_oxidation_9</t>
  </si>
  <si>
    <t>REACTION_epoxide_hydrolysis_1</t>
  </si>
  <si>
    <t>REACTION_epoxide_hydrolysis_2</t>
  </si>
  <si>
    <t>REACTION_oxidative_deamination_1</t>
  </si>
  <si>
    <t>REACTION_oxidative_deamination_2</t>
  </si>
  <si>
    <t>REACTION_oxidative_deamination_3</t>
  </si>
  <si>
    <t>REACTION_oxidative_deamination_4</t>
  </si>
  <si>
    <t>REACTION_nitro_1</t>
  </si>
  <si>
    <t>REACTION_nitro_2</t>
  </si>
  <si>
    <t>REACTION_nitro_3</t>
  </si>
  <si>
    <t>REACTION_dehalogenation_1</t>
  </si>
  <si>
    <t>REACTION_dehalogenation_2</t>
  </si>
  <si>
    <t>REACTION_dehalogenation_3</t>
  </si>
  <si>
    <t>REACTION_dehalogenation_4</t>
  </si>
  <si>
    <t>REACTION_condensation_1a</t>
  </si>
  <si>
    <t>REACTION_condensation_1b</t>
  </si>
  <si>
    <t>REACTION_condensation_1c</t>
  </si>
  <si>
    <t>REACTION_condensation_2a</t>
  </si>
  <si>
    <t>REACTION_condensation_2b</t>
  </si>
  <si>
    <t>REACTION_condensation_2c</t>
  </si>
  <si>
    <t>REACTION_condensation_3a</t>
  </si>
  <si>
    <t>REACTION_condensation_3b</t>
  </si>
  <si>
    <t>REACTION_condensation_3c</t>
  </si>
  <si>
    <t>REACTION_condensation_3d</t>
  </si>
  <si>
    <t>REACTION_condensation_5a</t>
  </si>
  <si>
    <t>REACTION_condensation_5b</t>
  </si>
  <si>
    <t>REACTION_condensation_5c</t>
  </si>
  <si>
    <t>REACTION_condensation_5d</t>
  </si>
  <si>
    <t>REACTION_condensation_6a</t>
  </si>
  <si>
    <t>REACTION_condensation_6b</t>
  </si>
  <si>
    <t>REACTION_condensation_6c</t>
  </si>
  <si>
    <t>REACTION_condensation_6d</t>
  </si>
  <si>
    <t>REACTION_hydrolysis_1</t>
  </si>
  <si>
    <t>REACTION_hydrolysis_2</t>
  </si>
  <si>
    <t>REACTION_hydrolysis_3</t>
  </si>
  <si>
    <t>REACTION_hydrolysis_4</t>
  </si>
  <si>
    <t>REACTION_hydrolysis_5</t>
  </si>
  <si>
    <t>REACTION_hydrolysis_6</t>
  </si>
  <si>
    <t>REACTION_hydrolysis_7</t>
  </si>
  <si>
    <t>REACTION_hydrolysis_8</t>
  </si>
  <si>
    <t>REACTION_hydrolysis_9</t>
  </si>
  <si>
    <t>REACTION_hydrolysis_10</t>
  </si>
  <si>
    <t>REACTION_acetyl_shift_1</t>
  </si>
  <si>
    <t>REACTION_tautomerisation_1</t>
  </si>
  <si>
    <t>REACTION_special_rules_1</t>
  </si>
  <si>
    <t>REACTION_special_rules_2</t>
  </si>
  <si>
    <t>REACTION_special_rules_3</t>
  </si>
  <si>
    <t>REACTION_special_rules_4</t>
  </si>
  <si>
    <t>REACTION_special_rules_5</t>
  </si>
  <si>
    <t>REACTION_special_rules_6</t>
  </si>
  <si>
    <t>REACTION_special_rules_7</t>
  </si>
  <si>
    <t>REACTION_special_rules_8</t>
  </si>
  <si>
    <t>REACTION_special_rules_9</t>
  </si>
  <si>
    <t>REACTION_special_rules_10</t>
  </si>
  <si>
    <t>REACTION_special_rules_11</t>
  </si>
  <si>
    <t>REACTION_special_rules_12</t>
  </si>
  <si>
    <t>REACTION_special_rules_13</t>
  </si>
  <si>
    <t>REACTION_special_rules_14</t>
  </si>
  <si>
    <t>REACTION_special_rules_15</t>
  </si>
  <si>
    <t>REACTION_steroids_1</t>
  </si>
  <si>
    <t>REACTION_steroids_2</t>
  </si>
  <si>
    <t>REACTION_N_dealkylation_1</t>
  </si>
  <si>
    <t>REACTION_N_dealkylation_2</t>
  </si>
  <si>
    <t>REACTION_N_dealkylation_3</t>
  </si>
  <si>
    <t>REACTION_N_dealkylation_4</t>
  </si>
  <si>
    <t>REACTION_N_dealkylation_5</t>
  </si>
  <si>
    <t>REACTION_N_dealkylation_6</t>
  </si>
  <si>
    <t>REACTION_N_dealkylation_7</t>
  </si>
  <si>
    <t>REACTION_N_dealkylation_8</t>
  </si>
  <si>
    <t>REACTION_N_dealkylation_9</t>
  </si>
  <si>
    <t>REACTION_N_dealkylation_10</t>
  </si>
  <si>
    <t>REACTION_N_dealkylation_11</t>
  </si>
  <si>
    <t>REACTION_N_dealkylation_12</t>
  </si>
  <si>
    <t>REACTION_N_dealkylation_13</t>
  </si>
  <si>
    <t>REACTION_N_dealkylation_14</t>
  </si>
  <si>
    <t>REACTION_N_dealkylation_15</t>
  </si>
  <si>
    <t>REACTION_N_dealkylation_16</t>
  </si>
  <si>
    <t>REACTION_N_dealkylation_17</t>
  </si>
  <si>
    <t>REACTION_N_dealkylation_18</t>
  </si>
  <si>
    <t>REACTION_N_dealkylation_19</t>
  </si>
  <si>
    <t>REACTION_N_dealkylation_20</t>
  </si>
  <si>
    <t>REACTION_N_dealkylation_21</t>
  </si>
  <si>
    <t>REACTION_O_demethylation_1</t>
  </si>
  <si>
    <t>REACTION_O_demethylation_2</t>
  </si>
  <si>
    <t>REACTION_O_demethylation_3</t>
  </si>
  <si>
    <t>REACTION_O_demethylation_4</t>
  </si>
  <si>
    <t>REACTION_O_demethylation_5</t>
  </si>
  <si>
    <t>REACTION_O_demethylation_6</t>
  </si>
  <si>
    <t>REACTION_O_demethylation_7</t>
  </si>
  <si>
    <t>REACTION_O_demethylation_8</t>
  </si>
  <si>
    <t>REACTION_S_dealkylation_1</t>
  </si>
  <si>
    <t>REACTION_O_deacetylation_1</t>
  </si>
  <si>
    <t>REACTION_N_deacetylation_1</t>
  </si>
  <si>
    <t>REACTION_N_oxidation_1</t>
  </si>
  <si>
    <t>REACTION_N_oxidation_2</t>
  </si>
  <si>
    <t>REACTION_N_oxidation_3</t>
  </si>
  <si>
    <t>REACTION_N_oxidation_4</t>
  </si>
  <si>
    <t>REACTION_N_oxidation_5</t>
  </si>
  <si>
    <t>np.array(SA_ToxTree1_Class1(molecule)[1]).reshape(1,-1).tolist()[0]+</t>
  </si>
  <si>
    <t>np.array(</t>
  </si>
  <si>
    <t>(molecule)[1]).reshape(1,-1).tolist()[0]+</t>
  </si>
  <si>
    <t>REACTION_N_dealkylation_1=[];</t>
  </si>
  <si>
    <t>REACTION_N_dealkylation_2=[];</t>
  </si>
  <si>
    <t>REACTION_N_dealkylation_3=[];</t>
  </si>
  <si>
    <t>REACTION_N_dealkylation_4=[];</t>
  </si>
  <si>
    <t>REACTION_N_dealkylation_5=[];</t>
  </si>
  <si>
    <t>REACTION_N_dealkylation_6=[];</t>
  </si>
  <si>
    <t>REACTION_N_dealkylation_7=[];</t>
  </si>
  <si>
    <t>REACTION_N_dealkylation_8=[];</t>
  </si>
  <si>
    <t>REACTION_N_dealkylation_9=[];</t>
  </si>
  <si>
    <t>REACTION_N_dealkylation_10=[];</t>
  </si>
  <si>
    <t>REACTION_N_dealkylation_11=[];</t>
  </si>
  <si>
    <t>REACTION_N_dealkylation_12=[];</t>
  </si>
  <si>
    <t>REACTION_N_dealkylation_13=[];</t>
  </si>
  <si>
    <t>REACTION_N_dealkylation_14=[];</t>
  </si>
  <si>
    <t>REACTION_N_dealkylation_15=[];</t>
  </si>
  <si>
    <t>REACTION_N_dealkylation_16=[];</t>
  </si>
  <si>
    <t>REACTION_N_dealkylation_17=[];</t>
  </si>
  <si>
    <t>REACTION_N_dealkylation_18=[];</t>
  </si>
  <si>
    <t>REACTION_N_dealkylation_19=[];</t>
  </si>
  <si>
    <t>REACTION_N_dealkylation_20=[];</t>
  </si>
  <si>
    <t>REACTION_N_dealkylation_21=[];</t>
  </si>
  <si>
    <t>REACTION_O_demethylation_1=[];</t>
  </si>
  <si>
    <t>REACTION_O_demethylation_2=[];</t>
  </si>
  <si>
    <t>REACTION_O_demethylation_3=[];</t>
  </si>
  <si>
    <t>REACTION_O_demethylation_4=[];</t>
  </si>
  <si>
    <t>REACTION_O_demethylation_5=[];</t>
  </si>
  <si>
    <t>REACTION_O_demethylation_6=[];</t>
  </si>
  <si>
    <t>REACTION_O_demethylation_7=[];</t>
  </si>
  <si>
    <t>REACTION_O_demethylation_8=[];</t>
  </si>
  <si>
    <t>REACTION_S_dealkylation_1=[];</t>
  </si>
  <si>
    <t>REACTION_ aromatic hydroxylation_1=[];</t>
  </si>
  <si>
    <t>REACTION_ aromatic hydroxylation_2=[];</t>
  </si>
  <si>
    <t>REACTION_ aromatic hydroxylation_3=[];</t>
  </si>
  <si>
    <t>REACTION_ aromatic hydroxylation_4=[];</t>
  </si>
  <si>
    <t>REACTION_ aromatic hydroxylation_5=[];</t>
  </si>
  <si>
    <t>REACTION_ aromatic hydroxylation_6=[];</t>
  </si>
  <si>
    <t>REACTION_ aromatic hydroxylation_7=[];</t>
  </si>
  <si>
    <t>REACTION_ aromatic hydroxylation_8=[];</t>
  </si>
  <si>
    <t>REACTION_ aromatic hydroxylation_9=[];</t>
  </si>
  <si>
    <t>REACTION_ aromatic hydroxylation_10=[];</t>
  </si>
  <si>
    <t>REACTION_ aromatic hydroxylation_11=[];</t>
  </si>
  <si>
    <t>REACTION_carboxylation_1=[];</t>
  </si>
  <si>
    <t>REACTION_carboxylation_2=[];</t>
  </si>
  <si>
    <t>REACTION_carboxylation_3=[];</t>
  </si>
  <si>
    <t>REACTION_carboxylation_4=[];</t>
  </si>
  <si>
    <t>REACTION_carboxylation_5=[];</t>
  </si>
  <si>
    <t>REACTION_aliphatic_hydroxylation_1=[];</t>
  </si>
  <si>
    <t>REACTION_aliphatic_hydroxylation_2=[];</t>
  </si>
  <si>
    <t>REACTION_aliphatic_hydroxylation_3=[];</t>
  </si>
  <si>
    <t>REACTION_aliphatic_hydroxylation_4=[];</t>
  </si>
  <si>
    <t>REACTION_aliphatic_hydroxylation_5=[];</t>
  </si>
  <si>
    <t>REACTION_aliphatic_hydroxylation_6=[];</t>
  </si>
  <si>
    <t>REACTION_aliphatic_hydroxylation_7=[];</t>
  </si>
  <si>
    <t>REACTION_aliphatic_hydroxylation_8=[];</t>
  </si>
  <si>
    <t>REACTION_aliphatic_hydroxylation_9=[];</t>
  </si>
  <si>
    <t>REACTION_aliphatic_hydroxylation_10=[];</t>
  </si>
  <si>
    <t>REACTION_aliphatic_hydroxylation_11=[];</t>
  </si>
  <si>
    <t>REACTION_aliphatic_hydroxylation_12=[];</t>
  </si>
  <si>
    <t>REACTION_aliphatic_hydroxylation_13=[];</t>
  </si>
  <si>
    <t>REACTION_aliphatic_hydroxylation_14=[];</t>
  </si>
  <si>
    <t>REACTION_benzylic_hydroxylation_1=[];</t>
  </si>
  <si>
    <t>REACTION_benzylic_hydroxylation_2=[];</t>
  </si>
  <si>
    <t>REACTION_benzylic_hydroxylation_3=[];</t>
  </si>
  <si>
    <t>REACTION_benzylic_hydroxylation_4=[];</t>
  </si>
  <si>
    <t>REACTION_benzylic_hydroxylation_5=[];</t>
  </si>
  <si>
    <t>REACTION_benzylic_hydroxylation_6=[];</t>
  </si>
  <si>
    <t>REACTION_reduction_1=[];</t>
  </si>
  <si>
    <t>REACTION_reduction_2=[];</t>
  </si>
  <si>
    <t>REACTION_reduction_3=[];</t>
  </si>
  <si>
    <t>REACTION_reduction_4=[];</t>
  </si>
  <si>
    <t>REACTION_reduction_5=[];</t>
  </si>
  <si>
    <t>REACTION_reduction_6=[];</t>
  </si>
  <si>
    <t>REACTION_reduction_7=[];</t>
  </si>
  <si>
    <t>REACTION_reduction_8=[];</t>
  </si>
  <si>
    <t>REACTION_reduction_9=[];</t>
  </si>
  <si>
    <t>REACTION_aldehyde_oxidation_1=[];</t>
  </si>
  <si>
    <t>REACTION_aldehyde_oxidation_2=[];</t>
  </si>
  <si>
    <t>REACTION_O_deacetylation_1=[];</t>
  </si>
  <si>
    <t>REACTION_N_deacetylation_1=[];</t>
  </si>
  <si>
    <t>REACTION_decarboxylation_1=[];</t>
  </si>
  <si>
    <t>REACTION_decarboxylation_2=[];</t>
  </si>
  <si>
    <t>REACTION_decarboxylation_3=[];</t>
  </si>
  <si>
    <t>REACTION_dehydrogenation_1=[];</t>
  </si>
  <si>
    <t>REACTION_dehydrogenation_2=[];</t>
  </si>
  <si>
    <t>REACTION_dehydrogenation_3=[];</t>
  </si>
  <si>
    <t>REACTION_dehydrogenation_4=[];</t>
  </si>
  <si>
    <t>REACTION_dehydrogenation_5=[];</t>
  </si>
  <si>
    <t>REACTION_dehydrogenation_6=[];</t>
  </si>
  <si>
    <t>REACTION_dehydrogenation_7=[];</t>
  </si>
  <si>
    <t>REACTION_dehydration_1=[];</t>
  </si>
  <si>
    <t>REACTION_dehydration_2=[];</t>
  </si>
  <si>
    <t>REACTION_dehydration_3=[];</t>
  </si>
  <si>
    <t>REACTION_primary_alcohol_oxidatyion_to_carboxyl_1=[];</t>
  </si>
  <si>
    <t>REACTION_primary_alcohol_oxidatyion_to_carboxyl_2=[];</t>
  </si>
  <si>
    <t>REACTION_secondary_alcohol_oxidation_to_carbonyl_1=[];</t>
  </si>
  <si>
    <t>REACTION_secondary_alcohol_oxidation_to_carbonyl_2=[];</t>
  </si>
  <si>
    <t>REACTION_S_oxidation_1=[];</t>
  </si>
  <si>
    <t>REACTION_S_oxidation_2=[];</t>
  </si>
  <si>
    <t>REACTION_S_oxidation_3=[];</t>
  </si>
  <si>
    <t>REACTION_S_oxidation_4=[];</t>
  </si>
  <si>
    <t>REACTION_S_oxidation_5=[];</t>
  </si>
  <si>
    <t>REACTION_S_oxidation_6=[];</t>
  </si>
  <si>
    <t>REACTION_S_oxidation_7=[];</t>
  </si>
  <si>
    <t>REACTION_S_oxidation_8=[];</t>
  </si>
  <si>
    <t>REACTION_S_oxidation_9=[];</t>
  </si>
  <si>
    <t>REACTION_epoxide_hydrolysis_1=[];</t>
  </si>
  <si>
    <t>REACTION_epoxide_hydrolysis_2=[];</t>
  </si>
  <si>
    <t>REACTION_oxidative_deamination_1=[];</t>
  </si>
  <si>
    <t>REACTION_oxidative_deamination_2=[];</t>
  </si>
  <si>
    <t>REACTION_oxidative_deamination_3=[];</t>
  </si>
  <si>
    <t>REACTION_oxidative_deamination_4=[];</t>
  </si>
  <si>
    <t>REACTION_nitro_1=[];</t>
  </si>
  <si>
    <t>REACTION_nitro_2=[];</t>
  </si>
  <si>
    <t>REACTION_nitro_3=[];</t>
  </si>
  <si>
    <t>REACTION_dehalogenation_1=[];</t>
  </si>
  <si>
    <t>REACTION_dehalogenation_2=[];</t>
  </si>
  <si>
    <t>REACTION_dehalogenation_3=[];</t>
  </si>
  <si>
    <t>REACTION_dehalogenation_4=[];</t>
  </si>
  <si>
    <t>REACTION_condensation_1a=[];</t>
  </si>
  <si>
    <t>REACTION_condensation_1b=[];</t>
  </si>
  <si>
    <t>REACTION_condensation_1c=[];</t>
  </si>
  <si>
    <t>REACTION_condensation_2a=[];</t>
  </si>
  <si>
    <t>REACTION_condensation_2b=[];</t>
  </si>
  <si>
    <t>REACTION_condensation_2c=[];</t>
  </si>
  <si>
    <t>REACTION_condensation_3a=[];</t>
  </si>
  <si>
    <t>REACTION_condensation_3b=[];</t>
  </si>
  <si>
    <t>REACTION_condensation_3c=[];</t>
  </si>
  <si>
    <t>REACTION_condensation_3d=[];</t>
  </si>
  <si>
    <t>REACTION_condensation_5a=[];</t>
  </si>
  <si>
    <t>REACTION_condensation_5b=[];</t>
  </si>
  <si>
    <t>REACTION_condensation_5c=[];</t>
  </si>
  <si>
    <t>REACTION_condensation_5d=[];</t>
  </si>
  <si>
    <t>REACTION_condensation_6a=[];</t>
  </si>
  <si>
    <t>REACTION_condensation_6b=[];</t>
  </si>
  <si>
    <t>REACTION_condensation_6c=[];</t>
  </si>
  <si>
    <t>REACTION_condensation_6d=[];</t>
  </si>
  <si>
    <t>REACTION_hydrolysis_1=[];</t>
  </si>
  <si>
    <t>REACTION_hydrolysis_2=[];</t>
  </si>
  <si>
    <t>REACTION_hydrolysis_3=[];</t>
  </si>
  <si>
    <t>REACTION_hydrolysis_4=[];</t>
  </si>
  <si>
    <t>REACTION_hydrolysis_5=[];</t>
  </si>
  <si>
    <t>REACTION_hydrolysis_6=[];</t>
  </si>
  <si>
    <t>REACTION_hydrolysis_7=[];</t>
  </si>
  <si>
    <t>REACTION_hydrolysis_8=[];</t>
  </si>
  <si>
    <t>REACTION_hydrolysis_9=[];</t>
  </si>
  <si>
    <t>REACTION_hydrolysis_10=[];</t>
  </si>
  <si>
    <t>REACTION_N_oxidation_1=[];</t>
  </si>
  <si>
    <t>REACTION_N_oxidation_2=[];</t>
  </si>
  <si>
    <t>REACTION_N_oxidation_3=[];</t>
  </si>
  <si>
    <t>REACTION_N_oxidation_4=[];</t>
  </si>
  <si>
    <t>REACTION_N_oxidation_5=[];</t>
  </si>
  <si>
    <t>REACTION_acetyl_shift_1=[];</t>
  </si>
  <si>
    <t>REACTION_tautomerisation_1=[];</t>
  </si>
  <si>
    <t>REACTION_special_rules_1=[];</t>
  </si>
  <si>
    <t>REACTION_special_rules_2=[];</t>
  </si>
  <si>
    <t>REACTION_special_rules_3=[];</t>
  </si>
  <si>
    <t>REACTION_special_rules_4=[];</t>
  </si>
  <si>
    <t>REACTION_special_rules_5=[];</t>
  </si>
  <si>
    <t>REACTION_special_rules_6=[];</t>
  </si>
  <si>
    <t>REACTION_special_rules_7=[];</t>
  </si>
  <si>
    <t>REACTION_special_rules_8=[];</t>
  </si>
  <si>
    <t>REACTION_special_rules_9=[];</t>
  </si>
  <si>
    <t>REACTION_special_rules_10=[];</t>
  </si>
  <si>
    <t>REACTION_special_rules_11=[];</t>
  </si>
  <si>
    <t>REACTION_special_rules_12=[];</t>
  </si>
  <si>
    <t>REACTION_special_rules_13=[];</t>
  </si>
  <si>
    <t>REACTION_special_rules_14=[];</t>
  </si>
  <si>
    <t>REACTION_special_rules_15=[];</t>
  </si>
  <si>
    <t>REACTION_steroids_1=[];</t>
  </si>
  <si>
    <t>REACTION_steroids_2=[];</t>
  </si>
  <si>
    <t>'REACTION_N_dealkylation_1',</t>
  </si>
  <si>
    <t>'REACTION_N_dealkylation_2',</t>
  </si>
  <si>
    <t>'REACTION_N_dealkylation_3',</t>
  </si>
  <si>
    <t>'REACTION_N_dealkylation_4',</t>
  </si>
  <si>
    <t>'REACTION_N_dealkylation_5',</t>
  </si>
  <si>
    <t>'REACTION_N_dealkylation_6',</t>
  </si>
  <si>
    <t>'REACTION_N_dealkylation_7',</t>
  </si>
  <si>
    <t>'REACTION_N_dealkylation_8',</t>
  </si>
  <si>
    <t>'REACTION_N_dealkylation_9',</t>
  </si>
  <si>
    <t>'REACTION_N_dealkylation_10',</t>
  </si>
  <si>
    <t>'REACTION_N_dealkylation_11',</t>
  </si>
  <si>
    <t>'REACTION_N_dealkylation_12',</t>
  </si>
  <si>
    <t>'REACTION_N_dealkylation_13',</t>
  </si>
  <si>
    <t>'REACTION_N_dealkylation_14',</t>
  </si>
  <si>
    <t>'REACTION_N_dealkylation_15',</t>
  </si>
  <si>
    <t>'REACTION_N_dealkylation_16',</t>
  </si>
  <si>
    <t>'REACTION_N_dealkylation_17',</t>
  </si>
  <si>
    <t>'REACTION_N_dealkylation_18',</t>
  </si>
  <si>
    <t>'REACTION_N_dealkylation_19',</t>
  </si>
  <si>
    <t>'REACTION_N_dealkylation_20',</t>
  </si>
  <si>
    <t>'REACTION_N_dealkylation_21',</t>
  </si>
  <si>
    <t>'REACTION_O_demethylation_1',</t>
  </si>
  <si>
    <t>'REACTION_O_demethylation_2',</t>
  </si>
  <si>
    <t>'REACTION_O_demethylation_3',</t>
  </si>
  <si>
    <t>'REACTION_O_demethylation_4',</t>
  </si>
  <si>
    <t>'REACTION_O_demethylation_5',</t>
  </si>
  <si>
    <t>'REACTION_O_demethylation_6',</t>
  </si>
  <si>
    <t>'REACTION_O_demethylation_7',</t>
  </si>
  <si>
    <t>'REACTION_O_demethylation_8',</t>
  </si>
  <si>
    <t>'REACTION_S_dealkylation_1',</t>
  </si>
  <si>
    <t>'REACTION_ aromatic hydroxylation_1',</t>
  </si>
  <si>
    <t>'REACTION_ aromatic hydroxylation_2',</t>
  </si>
  <si>
    <t>'REACTION_ aromatic hydroxylation_3',</t>
  </si>
  <si>
    <t>'REACTION_ aromatic hydroxylation_4',</t>
  </si>
  <si>
    <t>'REACTION_ aromatic hydroxylation_5',</t>
  </si>
  <si>
    <t>'REACTION_ aromatic hydroxylation_6',</t>
  </si>
  <si>
    <t>'REACTION_ aromatic hydroxylation_7',</t>
  </si>
  <si>
    <t>'REACTION_ aromatic hydroxylation_8',</t>
  </si>
  <si>
    <t>'REACTION_ aromatic hydroxylation_9',</t>
  </si>
  <si>
    <t>'REACTION_ aromatic hydroxylation_10',</t>
  </si>
  <si>
    <t>'REACTION_ aromatic hydroxylation_11',</t>
  </si>
  <si>
    <t>'REACTION_carboxylation_1',</t>
  </si>
  <si>
    <t>'REACTION_carboxylation_2',</t>
  </si>
  <si>
    <t>'REACTION_carboxylation_3',</t>
  </si>
  <si>
    <t>'REACTION_carboxylation_4',</t>
  </si>
  <si>
    <t>'REACTION_carboxylation_5',</t>
  </si>
  <si>
    <t>'REACTION_aliphatic_hydroxylation_1',</t>
  </si>
  <si>
    <t>'REACTION_aliphatic_hydroxylation_2',</t>
  </si>
  <si>
    <t>'REACTION_aliphatic_hydroxylation_3',</t>
  </si>
  <si>
    <t>'REACTION_aliphatic_hydroxylation_4',</t>
  </si>
  <si>
    <t>'REACTION_aliphatic_hydroxylation_5',</t>
  </si>
  <si>
    <t>'REACTION_aliphatic_hydroxylation_6',</t>
  </si>
  <si>
    <t>'REACTION_aliphatic_hydroxylation_7',</t>
  </si>
  <si>
    <t>'REACTION_aliphatic_hydroxylation_8',</t>
  </si>
  <si>
    <t>'REACTION_aliphatic_hydroxylation_9',</t>
  </si>
  <si>
    <t>'REACTION_aliphatic_hydroxylation_10',</t>
  </si>
  <si>
    <t>'REACTION_aliphatic_hydroxylation_11',</t>
  </si>
  <si>
    <t>'REACTION_aliphatic_hydroxylation_12',</t>
  </si>
  <si>
    <t>'REACTION_aliphatic_hydroxylation_13',</t>
  </si>
  <si>
    <t>'REACTION_aliphatic_hydroxylation_14',</t>
  </si>
  <si>
    <t>'REACTION_benzylic_hydroxylation_1',</t>
  </si>
  <si>
    <t>'REACTION_benzylic_hydroxylation_2',</t>
  </si>
  <si>
    <t>'REACTION_benzylic_hydroxylation_3',</t>
  </si>
  <si>
    <t>'REACTION_benzylic_hydroxylation_4',</t>
  </si>
  <si>
    <t>'REACTION_benzylic_hydroxylation_5',</t>
  </si>
  <si>
    <t>'REACTION_benzylic_hydroxylation_6',</t>
  </si>
  <si>
    <t>'REACTION_reduction_1',</t>
  </si>
  <si>
    <t>'REACTION_reduction_2',</t>
  </si>
  <si>
    <t>'REACTION_reduction_3',</t>
  </si>
  <si>
    <t>'REACTION_reduction_4',</t>
  </si>
  <si>
    <t>'REACTION_reduction_5',</t>
  </si>
  <si>
    <t>'REACTION_reduction_6',</t>
  </si>
  <si>
    <t>'REACTION_reduction_7',</t>
  </si>
  <si>
    <t>'REACTION_reduction_8',</t>
  </si>
  <si>
    <t>'REACTION_reduction_9',</t>
  </si>
  <si>
    <t>'REACTION_aldehyde_oxidation_1',</t>
  </si>
  <si>
    <t>'REACTION_aldehyde_oxidation_2',</t>
  </si>
  <si>
    <t>'REACTION_O_deacetylation_1',</t>
  </si>
  <si>
    <t>'REACTION_N_deacetylation_1',</t>
  </si>
  <si>
    <t>'REACTION_decarboxylation_1',</t>
  </si>
  <si>
    <t>'REACTION_decarboxylation_2',</t>
  </si>
  <si>
    <t>'REACTION_decarboxylation_3',</t>
  </si>
  <si>
    <t>'REACTION_dehydrogenation_1',</t>
  </si>
  <si>
    <t>'REACTION_dehydrogenation_2',</t>
  </si>
  <si>
    <t>'REACTION_dehydrogenation_3',</t>
  </si>
  <si>
    <t>'REACTION_dehydrogenation_4',</t>
  </si>
  <si>
    <t>'REACTION_dehydrogenation_5',</t>
  </si>
  <si>
    <t>'REACTION_dehydrogenation_6',</t>
  </si>
  <si>
    <t>'REACTION_dehydrogenation_7',</t>
  </si>
  <si>
    <t>'REACTION_dehydration_1',</t>
  </si>
  <si>
    <t>'REACTION_dehydration_2',</t>
  </si>
  <si>
    <t>'REACTION_dehydration_3',</t>
  </si>
  <si>
    <t>'REACTION_primary_alcohol_oxidatyion_to_carboxyl_1',</t>
  </si>
  <si>
    <t>'REACTION_primary_alcohol_oxidatyion_to_carboxyl_2',</t>
  </si>
  <si>
    <t>'REACTION_secondary_alcohol_oxidation_to_carbonyl_1',</t>
  </si>
  <si>
    <t>'REACTION_secondary_alcohol_oxidation_to_carbonyl_2',</t>
  </si>
  <si>
    <t>'REACTION_S_oxidation_1',</t>
  </si>
  <si>
    <t>'REACTION_S_oxidation_2',</t>
  </si>
  <si>
    <t>'REACTION_S_oxidation_3',</t>
  </si>
  <si>
    <t>'REACTION_S_oxidation_4',</t>
  </si>
  <si>
    <t>'REACTION_S_oxidation_5',</t>
  </si>
  <si>
    <t>'REACTION_S_oxidation_6',</t>
  </si>
  <si>
    <t>'REACTION_S_oxidation_7',</t>
  </si>
  <si>
    <t>'REACTION_S_oxidation_8',</t>
  </si>
  <si>
    <t>'REACTION_S_oxidation_9',</t>
  </si>
  <si>
    <t>'REACTION_epoxide_hydrolysis_1',</t>
  </si>
  <si>
    <t>'REACTION_epoxide_hydrolysis_2',</t>
  </si>
  <si>
    <t>'REACTION_oxidative_deamination_1',</t>
  </si>
  <si>
    <t>'REACTION_oxidative_deamination_2',</t>
  </si>
  <si>
    <t>'REACTION_oxidative_deamination_3',</t>
  </si>
  <si>
    <t>'REACTION_oxidative_deamination_4',</t>
  </si>
  <si>
    <t>'REACTION_nitro_1',</t>
  </si>
  <si>
    <t>'REACTION_nitro_2',</t>
  </si>
  <si>
    <t>'REACTION_nitro_3',</t>
  </si>
  <si>
    <t>'REACTION_dehalogenation_1',</t>
  </si>
  <si>
    <t>'REACTION_dehalogenation_2',</t>
  </si>
  <si>
    <t>'REACTION_dehalogenation_3',</t>
  </si>
  <si>
    <t>'REACTION_dehalogenation_4',</t>
  </si>
  <si>
    <t>'REACTION_condensation_1a',</t>
  </si>
  <si>
    <t>'REACTION_condensation_1b',</t>
  </si>
  <si>
    <t>'REACTION_condensation_1c',</t>
  </si>
  <si>
    <t>'REACTION_condensation_2a',</t>
  </si>
  <si>
    <t>'REACTION_condensation_2b',</t>
  </si>
  <si>
    <t>'REACTION_condensation_2c',</t>
  </si>
  <si>
    <t>'REACTION_condensation_3a',</t>
  </si>
  <si>
    <t>'REACTION_condensation_3b',</t>
  </si>
  <si>
    <t>'REACTION_condensation_3c',</t>
  </si>
  <si>
    <t>'REACTION_condensation_3d',</t>
  </si>
  <si>
    <t>'REACTION_condensation_5a',</t>
  </si>
  <si>
    <t>'REACTION_condensation_5b',</t>
  </si>
  <si>
    <t>'REACTION_condensation_5c',</t>
  </si>
  <si>
    <t>'REACTION_condensation_5d',</t>
  </si>
  <si>
    <t>'REACTION_condensation_6a',</t>
  </si>
  <si>
    <t>'REACTION_condensation_6b',</t>
  </si>
  <si>
    <t>'REACTION_condensation_6c',</t>
  </si>
  <si>
    <t>'REACTION_condensation_6d',</t>
  </si>
  <si>
    <t>'REACTION_hydrolysis_1',</t>
  </si>
  <si>
    <t>'REACTION_hydrolysis_2',</t>
  </si>
  <si>
    <t>'REACTION_hydrolysis_3',</t>
  </si>
  <si>
    <t>'REACTION_hydrolysis_4',</t>
  </si>
  <si>
    <t>'REACTION_hydrolysis_5',</t>
  </si>
  <si>
    <t>'REACTION_hydrolysis_6',</t>
  </si>
  <si>
    <t>'REACTION_hydrolysis_7',</t>
  </si>
  <si>
    <t>'REACTION_hydrolysis_8',</t>
  </si>
  <si>
    <t>'REACTION_hydrolysis_9',</t>
  </si>
  <si>
    <t>'REACTION_hydrolysis_10',</t>
  </si>
  <si>
    <t>'REACTION_N_oxidation_1',</t>
  </si>
  <si>
    <t>'REACTION_N_oxidation_2',</t>
  </si>
  <si>
    <t>'REACTION_N_oxidation_3',</t>
  </si>
  <si>
    <t>'REACTION_N_oxidation_4',</t>
  </si>
  <si>
    <t>'REACTION_N_oxidation_5',</t>
  </si>
  <si>
    <t>'REACTION_acetyl_shift_1',</t>
  </si>
  <si>
    <t>'REACTION_tautomerisation_1',</t>
  </si>
  <si>
    <t>'REACTION_special_rules_1',</t>
  </si>
  <si>
    <t>'REACTION_special_rules_2',</t>
  </si>
  <si>
    <t>'REACTION_special_rules_3',</t>
  </si>
  <si>
    <t>'REACTION_special_rules_4',</t>
  </si>
  <si>
    <t>'REACTION_special_rules_5',</t>
  </si>
  <si>
    <t>'REACTION_special_rules_6',</t>
  </si>
  <si>
    <t>'REACTION_special_rules_7',</t>
  </si>
  <si>
    <t>'REACTION_special_rules_8',</t>
  </si>
  <si>
    <t>'REACTION_special_rules_9',</t>
  </si>
  <si>
    <t>'REACTION_special_rules_10',</t>
  </si>
  <si>
    <t>'REACTION_special_rules_11',</t>
  </si>
  <si>
    <t>'REACTION_special_rules_12',</t>
  </si>
  <si>
    <t>'REACTION_special_rules_13',</t>
  </si>
  <si>
    <t>'REACTION_special_rules_14',</t>
  </si>
  <si>
    <t>'REACTION_special_rules_15',</t>
  </si>
  <si>
    <t>'REACTION_steroids_1',</t>
  </si>
  <si>
    <t>'REACTION_steroids_2',</t>
  </si>
  <si>
    <t>SA_ToxTree1_Class1.append(SAskin.SA_ToxTree1_Class1(mol))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</si>
</sst>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60AED-1E60-4E90-BC42-EAC944E7846D}">
  <dimension ref="A2:E231"/>
  <sheetViews>
    <sheetView workbookViewId="0">
      <selection activeCell="F9" sqref="F9"/>
    </sheetView>
  </sheetViews>
  <sheetFormatPr defaultRowHeight="14.4" x14ac:dyDescent="0.3"/>
  <cols>
    <col min="1" max="1" width="42.5546875" customWidth="1"/>
    <col min="2" max="2" width="44.77734375" customWidth="1"/>
    <col min="3" max="3" width="59.5546875" customWidth="1"/>
  </cols>
  <sheetData>
    <row r="2" spans="1:4" x14ac:dyDescent="0.3">
      <c r="A2" t="s">
        <v>0</v>
      </c>
      <c r="B2" t="s">
        <v>1</v>
      </c>
      <c r="C2" s="3" t="s">
        <v>2</v>
      </c>
      <c r="D2" t="s">
        <v>1</v>
      </c>
    </row>
    <row r="3" spans="1:4" x14ac:dyDescent="0.3">
      <c r="A3" t="s">
        <v>3</v>
      </c>
      <c r="B3">
        <v>0.54600000000000004</v>
      </c>
      <c r="C3" t="s">
        <v>4</v>
      </c>
      <c r="D3" t="s">
        <v>5</v>
      </c>
    </row>
    <row r="4" spans="1:4" x14ac:dyDescent="0.3">
      <c r="A4" t="s">
        <v>6</v>
      </c>
      <c r="B4">
        <v>0.85699999999999998</v>
      </c>
      <c r="C4" t="s">
        <v>7</v>
      </c>
      <c r="D4" t="s">
        <v>8</v>
      </c>
    </row>
    <row r="5" spans="1:4" x14ac:dyDescent="0.3">
      <c r="A5" t="s">
        <v>9</v>
      </c>
      <c r="B5">
        <v>0.58699999999999997</v>
      </c>
      <c r="C5" t="s">
        <v>10</v>
      </c>
      <c r="D5" t="s">
        <v>11</v>
      </c>
    </row>
    <row r="6" spans="1:4" x14ac:dyDescent="0.3">
      <c r="A6" t="s">
        <v>12</v>
      </c>
      <c r="B6">
        <v>0.68400000000000005</v>
      </c>
      <c r="C6" t="s">
        <v>13</v>
      </c>
      <c r="D6" t="s">
        <v>14</v>
      </c>
    </row>
    <row r="7" spans="1:4" x14ac:dyDescent="0.3">
      <c r="A7" t="s">
        <v>15</v>
      </c>
      <c r="B7">
        <v>0.41799999999999998</v>
      </c>
      <c r="C7" t="s">
        <v>16</v>
      </c>
      <c r="D7" t="s">
        <v>17</v>
      </c>
    </row>
    <row r="8" spans="1:4" x14ac:dyDescent="0.3">
      <c r="A8" t="s">
        <v>18</v>
      </c>
      <c r="B8">
        <v>0.253</v>
      </c>
      <c r="C8" t="s">
        <v>19</v>
      </c>
      <c r="D8" t="s">
        <v>20</v>
      </c>
    </row>
    <row r="9" spans="1:4" x14ac:dyDescent="0.3">
      <c r="A9" t="s">
        <v>21</v>
      </c>
      <c r="B9">
        <v>0.371</v>
      </c>
      <c r="C9" t="s">
        <v>22</v>
      </c>
      <c r="D9" t="s">
        <v>23</v>
      </c>
    </row>
    <row r="10" spans="1:4" x14ac:dyDescent="0.3">
      <c r="A10" s="2" t="s">
        <v>24</v>
      </c>
      <c r="B10">
        <v>0.11450399999999999</v>
      </c>
      <c r="C10" t="s">
        <v>25</v>
      </c>
      <c r="D10" t="s">
        <v>26</v>
      </c>
    </row>
    <row r="11" spans="1:4" x14ac:dyDescent="0.3">
      <c r="A11" s="2" t="s">
        <v>27</v>
      </c>
      <c r="B11">
        <v>0.52173899999999995</v>
      </c>
      <c r="C11" t="s">
        <v>28</v>
      </c>
      <c r="D11" s="1" t="s">
        <v>503</v>
      </c>
    </row>
    <row r="12" spans="1:4" x14ac:dyDescent="0.3">
      <c r="A12" s="2" t="s">
        <v>30</v>
      </c>
      <c r="B12">
        <v>0.171875</v>
      </c>
      <c r="C12" t="s">
        <v>31</v>
      </c>
      <c r="D12" s="1" t="s">
        <v>504</v>
      </c>
    </row>
    <row r="13" spans="1:4" x14ac:dyDescent="0.3">
      <c r="A13" t="s">
        <v>32</v>
      </c>
      <c r="B13">
        <v>0.113</v>
      </c>
      <c r="C13" t="s">
        <v>33</v>
      </c>
      <c r="D13" t="s">
        <v>34</v>
      </c>
    </row>
    <row r="14" spans="1:4" x14ac:dyDescent="0.3">
      <c r="A14" t="s">
        <v>35</v>
      </c>
      <c r="B14">
        <v>0.44400000000000001</v>
      </c>
      <c r="C14" t="s">
        <v>36</v>
      </c>
      <c r="D14" t="s">
        <v>37</v>
      </c>
    </row>
    <row r="15" spans="1:4" x14ac:dyDescent="0.3">
      <c r="A15" t="s">
        <v>38</v>
      </c>
      <c r="B15">
        <v>3.3000000000000002E-2</v>
      </c>
      <c r="C15" t="s">
        <v>39</v>
      </c>
      <c r="D15" t="s">
        <v>40</v>
      </c>
    </row>
    <row r="16" spans="1:4" x14ac:dyDescent="0.3">
      <c r="A16" t="s">
        <v>41</v>
      </c>
      <c r="B16">
        <v>0.1</v>
      </c>
      <c r="C16" t="s">
        <v>42</v>
      </c>
      <c r="D16" t="s">
        <v>43</v>
      </c>
    </row>
    <row r="17" spans="1:4" x14ac:dyDescent="0.3">
      <c r="A17" t="s">
        <v>44</v>
      </c>
      <c r="B17">
        <v>7.9000000000000001E-2</v>
      </c>
      <c r="C17" t="s">
        <v>45</v>
      </c>
      <c r="D17" t="s">
        <v>46</v>
      </c>
    </row>
    <row r="18" spans="1:4" x14ac:dyDescent="0.3">
      <c r="A18" t="s">
        <v>47</v>
      </c>
      <c r="B18">
        <v>0.13400000000000001</v>
      </c>
      <c r="C18" t="s">
        <v>48</v>
      </c>
      <c r="D18" t="s">
        <v>49</v>
      </c>
    </row>
    <row r="19" spans="1:4" x14ac:dyDescent="0.3">
      <c r="A19" t="s">
        <v>50</v>
      </c>
      <c r="B19">
        <v>0.11899999999999999</v>
      </c>
      <c r="C19" t="s">
        <v>51</v>
      </c>
      <c r="D19" t="s">
        <v>52</v>
      </c>
    </row>
    <row r="20" spans="1:4" x14ac:dyDescent="0.3">
      <c r="A20" t="s">
        <v>53</v>
      </c>
      <c r="B20">
        <v>0.106</v>
      </c>
      <c r="C20" t="s">
        <v>54</v>
      </c>
      <c r="D20" t="s">
        <v>55</v>
      </c>
    </row>
    <row r="21" spans="1:4" x14ac:dyDescent="0.3">
      <c r="A21" t="s">
        <v>56</v>
      </c>
      <c r="B21">
        <v>4.2000000000000003E-2</v>
      </c>
      <c r="C21" t="s">
        <v>57</v>
      </c>
      <c r="D21" t="s">
        <v>58</v>
      </c>
    </row>
    <row r="22" spans="1:4" x14ac:dyDescent="0.3">
      <c r="A22" t="s">
        <v>60</v>
      </c>
      <c r="B22" t="s">
        <v>509</v>
      </c>
      <c r="C22" t="s">
        <v>61</v>
      </c>
      <c r="D22" t="s">
        <v>506</v>
      </c>
    </row>
    <row r="23" spans="1:4" x14ac:dyDescent="0.3">
      <c r="A23" t="s">
        <v>62</v>
      </c>
      <c r="B23" t="s">
        <v>510</v>
      </c>
      <c r="C23" t="s">
        <v>63</v>
      </c>
      <c r="D23" t="s">
        <v>506</v>
      </c>
    </row>
    <row r="24" spans="1:4" x14ac:dyDescent="0.3">
      <c r="A24" t="s">
        <v>64</v>
      </c>
      <c r="B24" t="s">
        <v>510</v>
      </c>
      <c r="D24" t="s">
        <v>506</v>
      </c>
    </row>
    <row r="26" spans="1:4" x14ac:dyDescent="0.3">
      <c r="A26" t="s">
        <v>0</v>
      </c>
      <c r="B26" t="s">
        <v>1</v>
      </c>
      <c r="C26" s="3" t="s">
        <v>65</v>
      </c>
      <c r="D26" t="s">
        <v>1</v>
      </c>
    </row>
    <row r="27" spans="1:4" x14ac:dyDescent="0.3">
      <c r="A27" t="s">
        <v>66</v>
      </c>
      <c r="B27">
        <v>0.27700000000000002</v>
      </c>
      <c r="C27" t="s">
        <v>67</v>
      </c>
      <c r="D27" t="s">
        <v>68</v>
      </c>
    </row>
    <row r="28" spans="1:4" x14ac:dyDescent="0.3">
      <c r="A28" t="s">
        <v>69</v>
      </c>
      <c r="B28">
        <v>0.2</v>
      </c>
      <c r="C28" t="s">
        <v>70</v>
      </c>
      <c r="D28" t="s">
        <v>71</v>
      </c>
    </row>
    <row r="29" spans="1:4" x14ac:dyDescent="0.3">
      <c r="A29" t="s">
        <v>72</v>
      </c>
      <c r="B29">
        <v>8.6999999999999994E-2</v>
      </c>
      <c r="C29" t="s">
        <v>73</v>
      </c>
      <c r="D29" t="s">
        <v>74</v>
      </c>
    </row>
    <row r="30" spans="1:4" x14ac:dyDescent="0.3">
      <c r="A30" t="s">
        <v>75</v>
      </c>
      <c r="B30">
        <v>8.6999999999999994E-2</v>
      </c>
      <c r="C30" t="s">
        <v>76</v>
      </c>
      <c r="D30" t="s">
        <v>77</v>
      </c>
    </row>
    <row r="31" spans="1:4" x14ac:dyDescent="0.3">
      <c r="A31" t="s">
        <v>78</v>
      </c>
      <c r="B31">
        <v>0.17</v>
      </c>
      <c r="C31" t="s">
        <v>79</v>
      </c>
      <c r="D31" t="s">
        <v>80</v>
      </c>
    </row>
    <row r="32" spans="1:4" x14ac:dyDescent="0.3">
      <c r="A32" t="s">
        <v>81</v>
      </c>
      <c r="B32">
        <v>0.35899999999999999</v>
      </c>
      <c r="C32" t="s">
        <v>82</v>
      </c>
      <c r="D32" t="s">
        <v>83</v>
      </c>
    </row>
    <row r="33" spans="1:4" x14ac:dyDescent="0.3">
      <c r="A33" t="s">
        <v>84</v>
      </c>
      <c r="B33">
        <v>0.10299999999999999</v>
      </c>
      <c r="C33" t="s">
        <v>85</v>
      </c>
      <c r="D33" t="s">
        <v>86</v>
      </c>
    </row>
    <row r="35" spans="1:4" x14ac:dyDescent="0.3">
      <c r="A35" t="s">
        <v>0</v>
      </c>
      <c r="B35" t="s">
        <v>1</v>
      </c>
      <c r="C35" s="3" t="s">
        <v>87</v>
      </c>
      <c r="D35" t="s">
        <v>1</v>
      </c>
    </row>
    <row r="36" spans="1:4" x14ac:dyDescent="0.3">
      <c r="A36" t="s">
        <v>88</v>
      </c>
      <c r="B36">
        <v>0.05</v>
      </c>
      <c r="C36" t="s">
        <v>89</v>
      </c>
      <c r="D36" t="s">
        <v>90</v>
      </c>
    </row>
    <row r="38" spans="1:4" x14ac:dyDescent="0.3">
      <c r="A38" t="s">
        <v>0</v>
      </c>
      <c r="B38" t="s">
        <v>1</v>
      </c>
      <c r="C38" s="3" t="s">
        <v>486</v>
      </c>
    </row>
    <row r="39" spans="1:4" x14ac:dyDescent="0.3">
      <c r="A39" t="s">
        <v>91</v>
      </c>
      <c r="B39">
        <v>1</v>
      </c>
      <c r="C39" t="s">
        <v>92</v>
      </c>
    </row>
    <row r="40" spans="1:4" x14ac:dyDescent="0.3">
      <c r="A40" t="s">
        <v>93</v>
      </c>
      <c r="B40">
        <v>6.0999999999999999E-2</v>
      </c>
      <c r="C40" t="s">
        <v>94</v>
      </c>
      <c r="D40" t="s">
        <v>95</v>
      </c>
    </row>
    <row r="41" spans="1:4" x14ac:dyDescent="0.3">
      <c r="A41" t="s">
        <v>96</v>
      </c>
      <c r="B41">
        <v>0.14499999999999999</v>
      </c>
      <c r="C41" t="s">
        <v>97</v>
      </c>
      <c r="D41" t="s">
        <v>98</v>
      </c>
    </row>
    <row r="42" spans="1:4" x14ac:dyDescent="0.3">
      <c r="A42" t="s">
        <v>99</v>
      </c>
      <c r="B42">
        <v>5.6000000000000001E-2</v>
      </c>
      <c r="C42" t="s">
        <v>100</v>
      </c>
      <c r="D42" t="s">
        <v>101</v>
      </c>
    </row>
    <row r="43" spans="1:4" x14ac:dyDescent="0.3">
      <c r="A43" t="s">
        <v>102</v>
      </c>
      <c r="B43">
        <v>1.6E-2</v>
      </c>
      <c r="C43" t="s">
        <v>103</v>
      </c>
      <c r="D43" t="s">
        <v>104</v>
      </c>
    </row>
    <row r="44" spans="1:4" x14ac:dyDescent="0.3">
      <c r="A44" t="s">
        <v>105</v>
      </c>
      <c r="B44">
        <v>0.03</v>
      </c>
      <c r="C44" t="s">
        <v>106</v>
      </c>
      <c r="D44" t="s">
        <v>107</v>
      </c>
    </row>
    <row r="45" spans="1:4" x14ac:dyDescent="0.3">
      <c r="A45" t="s">
        <v>108</v>
      </c>
      <c r="B45">
        <v>3.2000000000000001E-2</v>
      </c>
      <c r="C45" t="s">
        <v>109</v>
      </c>
      <c r="D45" t="s">
        <v>110</v>
      </c>
    </row>
    <row r="46" spans="1:4" x14ac:dyDescent="0.3">
      <c r="A46" t="s">
        <v>111</v>
      </c>
      <c r="B46">
        <v>1.2999999999999999E-2</v>
      </c>
      <c r="C46" t="s">
        <v>112</v>
      </c>
      <c r="D46" t="s">
        <v>113</v>
      </c>
    </row>
    <row r="47" spans="1:4" x14ac:dyDescent="0.3">
      <c r="A47" t="s">
        <v>114</v>
      </c>
      <c r="B47">
        <v>5.8999999999999997E-2</v>
      </c>
      <c r="C47" t="s">
        <v>115</v>
      </c>
      <c r="D47" t="s">
        <v>116</v>
      </c>
    </row>
    <row r="48" spans="1:4" x14ac:dyDescent="0.3">
      <c r="A48" t="s">
        <v>117</v>
      </c>
      <c r="B48">
        <v>0.109</v>
      </c>
      <c r="C48" t="s">
        <v>118</v>
      </c>
      <c r="D48" t="s">
        <v>119</v>
      </c>
    </row>
    <row r="49" spans="1:4" x14ac:dyDescent="0.3">
      <c r="A49" t="s">
        <v>120</v>
      </c>
      <c r="B49">
        <v>3.7999999999999999E-2</v>
      </c>
      <c r="C49" t="s">
        <v>121</v>
      </c>
      <c r="D49" t="s">
        <v>122</v>
      </c>
    </row>
    <row r="51" spans="1:4" x14ac:dyDescent="0.3">
      <c r="A51" t="s">
        <v>0</v>
      </c>
      <c r="B51" t="s">
        <v>1</v>
      </c>
      <c r="C51" s="3" t="s">
        <v>123</v>
      </c>
      <c r="D51" t="s">
        <v>1</v>
      </c>
    </row>
    <row r="52" spans="1:4" x14ac:dyDescent="0.3">
      <c r="A52" t="s">
        <v>0</v>
      </c>
      <c r="B52" s="3" t="s">
        <v>124</v>
      </c>
    </row>
    <row r="53" spans="1:4" x14ac:dyDescent="0.3">
      <c r="A53" t="s">
        <v>125</v>
      </c>
      <c r="B53">
        <v>1.2999999999999999E-2</v>
      </c>
      <c r="C53" t="s">
        <v>126</v>
      </c>
      <c r="D53" t="s">
        <v>127</v>
      </c>
    </row>
    <row r="54" spans="1:4" x14ac:dyDescent="0.3">
      <c r="A54" t="s">
        <v>128</v>
      </c>
      <c r="B54">
        <v>1.4E-2</v>
      </c>
      <c r="C54" t="s">
        <v>129</v>
      </c>
      <c r="D54" t="s">
        <v>130</v>
      </c>
    </row>
    <row r="55" spans="1:4" x14ac:dyDescent="0.3">
      <c r="A55" t="s">
        <v>131</v>
      </c>
      <c r="B55">
        <v>0.03</v>
      </c>
      <c r="C55" t="s">
        <v>132</v>
      </c>
      <c r="D55" t="s">
        <v>133</v>
      </c>
    </row>
    <row r="56" spans="1:4" x14ac:dyDescent="0.3">
      <c r="A56" t="s">
        <v>134</v>
      </c>
      <c r="B56">
        <v>1.6E-2</v>
      </c>
      <c r="C56" t="s">
        <v>135</v>
      </c>
      <c r="D56" t="s">
        <v>136</v>
      </c>
    </row>
    <row r="57" spans="1:4" x14ac:dyDescent="0.3">
      <c r="A57" t="s">
        <v>137</v>
      </c>
      <c r="B57">
        <v>5.0999999999999997E-2</v>
      </c>
      <c r="C57" t="s">
        <v>138</v>
      </c>
      <c r="D57" t="s">
        <v>139</v>
      </c>
    </row>
    <row r="59" spans="1:4" x14ac:dyDescent="0.3">
      <c r="A59" t="s">
        <v>0</v>
      </c>
      <c r="B59" t="s">
        <v>1</v>
      </c>
      <c r="C59" s="3" t="s">
        <v>488</v>
      </c>
    </row>
    <row r="60" spans="1:4" x14ac:dyDescent="0.3">
      <c r="A60" t="s">
        <v>141</v>
      </c>
      <c r="C60" t="s">
        <v>502</v>
      </c>
      <c r="D60" t="s">
        <v>506</v>
      </c>
    </row>
    <row r="61" spans="1:4" x14ac:dyDescent="0.3">
      <c r="A61" t="s">
        <v>143</v>
      </c>
      <c r="B61">
        <v>6.0999999999999999E-2</v>
      </c>
      <c r="C61" t="s">
        <v>144</v>
      </c>
      <c r="D61" t="s">
        <v>145</v>
      </c>
    </row>
    <row r="62" spans="1:4" x14ac:dyDescent="0.3">
      <c r="A62" t="s">
        <v>146</v>
      </c>
      <c r="B62">
        <v>0.03</v>
      </c>
      <c r="C62" t="s">
        <v>147</v>
      </c>
      <c r="D62" t="s">
        <v>148</v>
      </c>
    </row>
    <row r="63" spans="1:4" x14ac:dyDescent="0.3">
      <c r="A63" t="s">
        <v>149</v>
      </c>
      <c r="B63">
        <v>6.3E-2</v>
      </c>
      <c r="C63" t="s">
        <v>150</v>
      </c>
      <c r="D63" t="s">
        <v>151</v>
      </c>
    </row>
    <row r="64" spans="1:4" x14ac:dyDescent="0.3">
      <c r="A64" t="s">
        <v>152</v>
      </c>
      <c r="B64">
        <v>4.9000000000000002E-2</v>
      </c>
      <c r="C64" t="s">
        <v>153</v>
      </c>
      <c r="D64" t="s">
        <v>154</v>
      </c>
    </row>
    <row r="65" spans="1:4" x14ac:dyDescent="0.3">
      <c r="A65" t="s">
        <v>156</v>
      </c>
      <c r="B65" t="s">
        <v>155</v>
      </c>
      <c r="C65" t="s">
        <v>487</v>
      </c>
    </row>
    <row r="66" spans="1:4" x14ac:dyDescent="0.3">
      <c r="A66" t="s">
        <v>157</v>
      </c>
      <c r="B66">
        <v>0.106</v>
      </c>
      <c r="C66" t="s">
        <v>158</v>
      </c>
      <c r="D66" t="s">
        <v>159</v>
      </c>
    </row>
    <row r="67" spans="1:4" x14ac:dyDescent="0.3">
      <c r="A67" t="s">
        <v>160</v>
      </c>
      <c r="B67">
        <v>0.106</v>
      </c>
      <c r="C67" t="s">
        <v>161</v>
      </c>
      <c r="D67" t="s">
        <v>162</v>
      </c>
    </row>
    <row r="68" spans="1:4" x14ac:dyDescent="0.3">
      <c r="A68" t="s">
        <v>163</v>
      </c>
      <c r="B68">
        <v>2.7E-2</v>
      </c>
      <c r="C68" t="s">
        <v>164</v>
      </c>
      <c r="D68" t="s">
        <v>165</v>
      </c>
    </row>
    <row r="69" spans="1:4" x14ac:dyDescent="0.3">
      <c r="A69" t="s">
        <v>166</v>
      </c>
      <c r="B69">
        <v>1.2E-2</v>
      </c>
      <c r="C69" t="s">
        <v>167</v>
      </c>
      <c r="D69" t="s">
        <v>168</v>
      </c>
    </row>
    <row r="70" spans="1:4" x14ac:dyDescent="0.3">
      <c r="A70" t="s">
        <v>169</v>
      </c>
      <c r="B70">
        <v>4.5999999999999999E-2</v>
      </c>
      <c r="C70" t="s">
        <v>170</v>
      </c>
      <c r="D70" t="s">
        <v>171</v>
      </c>
    </row>
    <row r="71" spans="1:4" x14ac:dyDescent="0.3">
      <c r="A71" t="s">
        <v>172</v>
      </c>
      <c r="B71">
        <v>0.42099999999999999</v>
      </c>
      <c r="C71" t="s">
        <v>173</v>
      </c>
      <c r="D71" t="s">
        <v>174</v>
      </c>
    </row>
    <row r="72" spans="1:4" x14ac:dyDescent="0.3">
      <c r="A72" t="s">
        <v>175</v>
      </c>
      <c r="B72">
        <v>1.2999999999999999E-2</v>
      </c>
      <c r="C72" t="s">
        <v>176</v>
      </c>
      <c r="D72" t="s">
        <v>177</v>
      </c>
    </row>
    <row r="73" spans="1:4" x14ac:dyDescent="0.3">
      <c r="A73" t="s">
        <v>178</v>
      </c>
      <c r="B73">
        <v>9.7000000000000003E-2</v>
      </c>
      <c r="C73" t="s">
        <v>179</v>
      </c>
      <c r="D73" t="s">
        <v>180</v>
      </c>
    </row>
    <row r="75" spans="1:4" x14ac:dyDescent="0.3">
      <c r="A75" t="s">
        <v>0</v>
      </c>
      <c r="B75" t="s">
        <v>1</v>
      </c>
      <c r="C75" s="3" t="s">
        <v>489</v>
      </c>
    </row>
    <row r="76" spans="1:4" x14ac:dyDescent="0.3">
      <c r="A76" t="s">
        <v>181</v>
      </c>
      <c r="B76">
        <v>0.153</v>
      </c>
      <c r="C76" t="s">
        <v>182</v>
      </c>
      <c r="D76" t="s">
        <v>183</v>
      </c>
    </row>
    <row r="77" spans="1:4" x14ac:dyDescent="0.3">
      <c r="A77" t="s">
        <v>184</v>
      </c>
      <c r="B77">
        <v>0.222</v>
      </c>
      <c r="C77" t="s">
        <v>185</v>
      </c>
      <c r="D77" t="s">
        <v>186</v>
      </c>
    </row>
    <row r="78" spans="1:4" x14ac:dyDescent="0.3">
      <c r="A78" t="s">
        <v>187</v>
      </c>
      <c r="B78">
        <v>7.2999999999999995E-2</v>
      </c>
      <c r="C78" t="s">
        <v>188</v>
      </c>
      <c r="D78" t="s">
        <v>189</v>
      </c>
    </row>
    <row r="79" spans="1:4" x14ac:dyDescent="0.3">
      <c r="A79" t="s">
        <v>190</v>
      </c>
      <c r="B79">
        <v>4.9000000000000002E-2</v>
      </c>
      <c r="C79" t="s">
        <v>191</v>
      </c>
      <c r="D79" t="s">
        <v>192</v>
      </c>
    </row>
    <row r="80" spans="1:4" x14ac:dyDescent="0.3">
      <c r="A80" t="s">
        <v>193</v>
      </c>
      <c r="B80">
        <v>0.106</v>
      </c>
      <c r="C80" t="s">
        <v>194</v>
      </c>
      <c r="D80" t="s">
        <v>195</v>
      </c>
    </row>
    <row r="81" spans="1:4" x14ac:dyDescent="0.3">
      <c r="A81" t="s">
        <v>196</v>
      </c>
      <c r="B81">
        <v>2.4E-2</v>
      </c>
      <c r="C81" t="s">
        <v>197</v>
      </c>
      <c r="D81" t="s">
        <v>198</v>
      </c>
    </row>
    <row r="83" spans="1:4" x14ac:dyDescent="0.3">
      <c r="A83" t="s">
        <v>0</v>
      </c>
      <c r="B83" t="s">
        <v>1</v>
      </c>
      <c r="C83" s="3" t="s">
        <v>199</v>
      </c>
      <c r="D83" t="s">
        <v>1</v>
      </c>
    </row>
    <row r="84" spans="1:4" x14ac:dyDescent="0.3">
      <c r="A84" t="s">
        <v>200</v>
      </c>
      <c r="B84">
        <v>0.34899999999999998</v>
      </c>
      <c r="C84" t="s">
        <v>201</v>
      </c>
      <c r="D84" t="s">
        <v>202</v>
      </c>
    </row>
    <row r="85" spans="1:4" x14ac:dyDescent="0.3">
      <c r="A85" t="s">
        <v>203</v>
      </c>
      <c r="B85">
        <v>0.129</v>
      </c>
      <c r="C85" t="s">
        <v>204</v>
      </c>
      <c r="D85" t="s">
        <v>205</v>
      </c>
    </row>
    <row r="86" spans="1:4" x14ac:dyDescent="0.3">
      <c r="A86" t="s">
        <v>206</v>
      </c>
      <c r="B86">
        <v>0.26900000000000002</v>
      </c>
      <c r="C86" t="s">
        <v>207</v>
      </c>
      <c r="D86" t="s">
        <v>208</v>
      </c>
    </row>
    <row r="87" spans="1:4" x14ac:dyDescent="0.3">
      <c r="A87" t="s">
        <v>209</v>
      </c>
      <c r="B87">
        <v>4.1000000000000002E-2</v>
      </c>
      <c r="C87" t="s">
        <v>210</v>
      </c>
      <c r="D87" t="s">
        <v>211</v>
      </c>
    </row>
    <row r="88" spans="1:4" x14ac:dyDescent="0.3">
      <c r="A88" t="s">
        <v>212</v>
      </c>
      <c r="B88">
        <v>8.7999999999999995E-2</v>
      </c>
      <c r="C88" t="s">
        <v>213</v>
      </c>
      <c r="D88" t="s">
        <v>214</v>
      </c>
    </row>
    <row r="89" spans="1:4" x14ac:dyDescent="0.3">
      <c r="A89" t="s">
        <v>215</v>
      </c>
      <c r="B89">
        <v>0.2</v>
      </c>
      <c r="C89" t="s">
        <v>216</v>
      </c>
      <c r="D89" t="s">
        <v>217</v>
      </c>
    </row>
    <row r="90" spans="1:4" x14ac:dyDescent="0.3">
      <c r="A90" t="s">
        <v>218</v>
      </c>
      <c r="B90">
        <v>7.3999999999999996E-2</v>
      </c>
      <c r="C90" t="s">
        <v>219</v>
      </c>
      <c r="D90" t="s">
        <v>220</v>
      </c>
    </row>
    <row r="91" spans="1:4" x14ac:dyDescent="0.3">
      <c r="A91" t="s">
        <v>221</v>
      </c>
      <c r="B91">
        <v>0.126</v>
      </c>
      <c r="C91" t="s">
        <v>222</v>
      </c>
      <c r="D91" t="s">
        <v>223</v>
      </c>
    </row>
    <row r="92" spans="1:4" x14ac:dyDescent="0.3">
      <c r="A92" t="s">
        <v>224</v>
      </c>
      <c r="B92">
        <v>0.161</v>
      </c>
      <c r="C92" t="s">
        <v>225</v>
      </c>
      <c r="D92" t="s">
        <v>226</v>
      </c>
    </row>
    <row r="94" spans="1:4" x14ac:dyDescent="0.3">
      <c r="A94" t="s">
        <v>0</v>
      </c>
      <c r="B94" t="s">
        <v>1</v>
      </c>
      <c r="C94" s="3" t="s">
        <v>490</v>
      </c>
    </row>
    <row r="95" spans="1:4" x14ac:dyDescent="0.3">
      <c r="A95" t="s">
        <v>227</v>
      </c>
      <c r="B95">
        <v>0.5</v>
      </c>
      <c r="C95" t="s">
        <v>228</v>
      </c>
      <c r="D95" t="s">
        <v>229</v>
      </c>
    </row>
    <row r="96" spans="1:4" x14ac:dyDescent="0.3">
      <c r="A96" t="s">
        <v>230</v>
      </c>
      <c r="B96">
        <v>0.6</v>
      </c>
      <c r="C96" t="s">
        <v>231</v>
      </c>
      <c r="D96" t="s">
        <v>232</v>
      </c>
    </row>
    <row r="98" spans="1:5" x14ac:dyDescent="0.3">
      <c r="A98" t="s">
        <v>0</v>
      </c>
      <c r="B98" t="s">
        <v>1</v>
      </c>
      <c r="C98" s="3" t="s">
        <v>233</v>
      </c>
      <c r="D98" t="s">
        <v>1</v>
      </c>
    </row>
    <row r="99" spans="1:5" x14ac:dyDescent="0.3">
      <c r="A99" t="s">
        <v>234</v>
      </c>
      <c r="B99">
        <v>0.52900000000000003</v>
      </c>
      <c r="C99" t="s">
        <v>233</v>
      </c>
      <c r="D99" t="s">
        <v>235</v>
      </c>
    </row>
    <row r="101" spans="1:5" x14ac:dyDescent="0.3">
      <c r="A101" t="s">
        <v>0</v>
      </c>
      <c r="B101" t="s">
        <v>1</v>
      </c>
      <c r="C101" s="3" t="s">
        <v>236</v>
      </c>
      <c r="D101" t="s">
        <v>1</v>
      </c>
    </row>
    <row r="102" spans="1:5" x14ac:dyDescent="0.3">
      <c r="A102" t="s">
        <v>237</v>
      </c>
      <c r="B102">
        <v>0.17499999999999999</v>
      </c>
      <c r="C102" t="s">
        <v>236</v>
      </c>
      <c r="D102" t="s">
        <v>238</v>
      </c>
    </row>
    <row r="104" spans="1:5" x14ac:dyDescent="0.3">
      <c r="A104" t="s">
        <v>0</v>
      </c>
      <c r="B104" t="s">
        <v>1</v>
      </c>
      <c r="C104" s="3" t="s">
        <v>239</v>
      </c>
      <c r="D104" t="s">
        <v>1</v>
      </c>
    </row>
    <row r="105" spans="1:5" x14ac:dyDescent="0.3">
      <c r="A105" t="s">
        <v>240</v>
      </c>
      <c r="B105">
        <v>2.3E-2</v>
      </c>
      <c r="C105" t="s">
        <v>239</v>
      </c>
      <c r="D105" t="s">
        <v>241</v>
      </c>
    </row>
    <row r="106" spans="1:5" x14ac:dyDescent="0.3">
      <c r="A106" t="s">
        <v>242</v>
      </c>
      <c r="B106">
        <v>0.222</v>
      </c>
      <c r="C106" t="s">
        <v>243</v>
      </c>
      <c r="D106" t="s">
        <v>244</v>
      </c>
    </row>
    <row r="107" spans="1:5" x14ac:dyDescent="0.3">
      <c r="A107" t="s">
        <v>245</v>
      </c>
      <c r="B107">
        <v>0.17199999999999999</v>
      </c>
      <c r="C107" t="s">
        <v>246</v>
      </c>
      <c r="D107" t="s">
        <v>247</v>
      </c>
    </row>
    <row r="109" spans="1:5" x14ac:dyDescent="0.3">
      <c r="A109" t="s">
        <v>0</v>
      </c>
      <c r="B109" t="s">
        <v>1</v>
      </c>
      <c r="C109" s="3" t="s">
        <v>248</v>
      </c>
      <c r="D109" t="s">
        <v>1</v>
      </c>
    </row>
    <row r="110" spans="1:5" x14ac:dyDescent="0.3">
      <c r="A110" t="s">
        <v>249</v>
      </c>
    </row>
    <row r="111" spans="1:5" x14ac:dyDescent="0.3">
      <c r="A111" t="s">
        <v>250</v>
      </c>
      <c r="B111">
        <v>4.1000000000000002E-2</v>
      </c>
      <c r="C111" t="s">
        <v>251</v>
      </c>
      <c r="D111" t="s">
        <v>252</v>
      </c>
    </row>
    <row r="112" spans="1:5" x14ac:dyDescent="0.3">
      <c r="A112" t="s">
        <v>253</v>
      </c>
      <c r="B112">
        <v>5.6219299999999998E-3</v>
      </c>
      <c r="C112" t="s">
        <v>254</v>
      </c>
      <c r="D112" t="s">
        <v>507</v>
      </c>
      <c r="E112" t="s">
        <v>0</v>
      </c>
    </row>
    <row r="113" spans="1:4" x14ac:dyDescent="0.3">
      <c r="A113" t="s">
        <v>255</v>
      </c>
      <c r="B113">
        <v>1.0999999999999999E-2</v>
      </c>
      <c r="C113" t="s">
        <v>256</v>
      </c>
      <c r="D113" t="s">
        <v>257</v>
      </c>
    </row>
    <row r="114" spans="1:4" x14ac:dyDescent="0.3">
      <c r="A114" t="s">
        <v>258</v>
      </c>
      <c r="B114">
        <v>0.02</v>
      </c>
      <c r="C114" t="s">
        <v>259</v>
      </c>
      <c r="D114" t="s">
        <v>260</v>
      </c>
    </row>
    <row r="115" spans="1:4" x14ac:dyDescent="0.3">
      <c r="A115" t="s">
        <v>261</v>
      </c>
      <c r="B115">
        <v>0.10199999999999999</v>
      </c>
      <c r="C115" t="s">
        <v>262</v>
      </c>
      <c r="D115" t="s">
        <v>263</v>
      </c>
    </row>
    <row r="116" spans="1:4" x14ac:dyDescent="0.3">
      <c r="A116" t="s">
        <v>264</v>
      </c>
      <c r="B116">
        <v>0.80800000000000005</v>
      </c>
      <c r="C116" t="s">
        <v>265</v>
      </c>
      <c r="D116" t="s">
        <v>266</v>
      </c>
    </row>
    <row r="118" spans="1:4" x14ac:dyDescent="0.3">
      <c r="A118" t="s">
        <v>0</v>
      </c>
      <c r="B118" t="s">
        <v>1</v>
      </c>
      <c r="C118" s="3" t="s">
        <v>267</v>
      </c>
      <c r="D118" t="s">
        <v>1</v>
      </c>
    </row>
    <row r="119" spans="1:4" x14ac:dyDescent="0.3">
      <c r="A119" t="s">
        <v>268</v>
      </c>
      <c r="B119">
        <v>0.17699999999999999</v>
      </c>
      <c r="C119" t="s">
        <v>269</v>
      </c>
      <c r="D119" t="s">
        <v>270</v>
      </c>
    </row>
    <row r="120" spans="1:4" x14ac:dyDescent="0.3">
      <c r="A120" t="s">
        <v>271</v>
      </c>
      <c r="B120">
        <v>1.7000000000000001E-2</v>
      </c>
      <c r="C120" t="s">
        <v>272</v>
      </c>
      <c r="D120" t="s">
        <v>273</v>
      </c>
    </row>
    <row r="121" spans="1:4" x14ac:dyDescent="0.3">
      <c r="A121" t="s">
        <v>274</v>
      </c>
      <c r="B121">
        <v>1.9E-2</v>
      </c>
      <c r="C121" t="s">
        <v>275</v>
      </c>
      <c r="D121" t="s">
        <v>276</v>
      </c>
    </row>
    <row r="122" spans="1:4" x14ac:dyDescent="0.3">
      <c r="A122" t="s">
        <v>0</v>
      </c>
      <c r="B122" t="s">
        <v>1</v>
      </c>
      <c r="C122" t="s">
        <v>492</v>
      </c>
    </row>
    <row r="123" spans="1:4" x14ac:dyDescent="0.3">
      <c r="A123" t="s">
        <v>277</v>
      </c>
      <c r="B123">
        <v>0.52700000000000002</v>
      </c>
      <c r="C123" t="s">
        <v>278</v>
      </c>
      <c r="D123" t="s">
        <v>279</v>
      </c>
    </row>
    <row r="124" spans="1:4" x14ac:dyDescent="0.3">
      <c r="A124" t="s">
        <v>280</v>
      </c>
      <c r="B124">
        <v>0.19900000000000001</v>
      </c>
      <c r="C124" t="s">
        <v>281</v>
      </c>
      <c r="D124" t="s">
        <v>282</v>
      </c>
    </row>
    <row r="126" spans="1:4" x14ac:dyDescent="0.3">
      <c r="A126" t="s">
        <v>0</v>
      </c>
      <c r="B126" t="s">
        <v>1</v>
      </c>
      <c r="C126" s="3" t="s">
        <v>493</v>
      </c>
    </row>
    <row r="127" spans="1:4" x14ac:dyDescent="0.3">
      <c r="A127" t="s">
        <v>283</v>
      </c>
      <c r="B127">
        <v>0.10100000000000001</v>
      </c>
      <c r="C127" t="s">
        <v>284</v>
      </c>
      <c r="D127" t="s">
        <v>285</v>
      </c>
    </row>
    <row r="128" spans="1:4" x14ac:dyDescent="0.3">
      <c r="A128" t="s">
        <v>286</v>
      </c>
      <c r="B128">
        <v>0.115</v>
      </c>
      <c r="C128" t="s">
        <v>287</v>
      </c>
      <c r="D128" t="s">
        <v>288</v>
      </c>
    </row>
    <row r="130" spans="1:4" x14ac:dyDescent="0.3">
      <c r="A130" t="s">
        <v>0</v>
      </c>
      <c r="B130" t="s">
        <v>1</v>
      </c>
      <c r="C130" s="3" t="s">
        <v>505</v>
      </c>
    </row>
    <row r="131" spans="1:4" x14ac:dyDescent="0.3">
      <c r="A131" t="s">
        <v>289</v>
      </c>
      <c r="B131">
        <v>0.74099999999999999</v>
      </c>
      <c r="C131" t="s">
        <v>290</v>
      </c>
      <c r="D131" t="s">
        <v>291</v>
      </c>
    </row>
    <row r="132" spans="1:4" x14ac:dyDescent="0.3">
      <c r="A132" t="s">
        <v>292</v>
      </c>
      <c r="B132">
        <v>0.35299999999999998</v>
      </c>
      <c r="C132" t="s">
        <v>293</v>
      </c>
      <c r="D132" t="s">
        <v>294</v>
      </c>
    </row>
    <row r="133" spans="1:4" x14ac:dyDescent="0.3">
      <c r="A133" t="s">
        <v>295</v>
      </c>
      <c r="B133">
        <v>0.33300000000000002</v>
      </c>
      <c r="C133" t="s">
        <v>296</v>
      </c>
      <c r="D133" t="s">
        <v>297</v>
      </c>
    </row>
    <row r="134" spans="1:4" x14ac:dyDescent="0.3">
      <c r="A134" t="s">
        <v>298</v>
      </c>
      <c r="B134">
        <v>0.186</v>
      </c>
      <c r="C134" t="s">
        <v>299</v>
      </c>
      <c r="D134" t="s">
        <v>300</v>
      </c>
    </row>
    <row r="135" spans="1:4" x14ac:dyDescent="0.3">
      <c r="A135" t="s">
        <v>301</v>
      </c>
      <c r="B135">
        <v>0.23699999999999999</v>
      </c>
      <c r="C135" t="s">
        <v>302</v>
      </c>
      <c r="D135" t="s">
        <v>303</v>
      </c>
    </row>
    <row r="136" spans="1:4" x14ac:dyDescent="0.3">
      <c r="A136" t="s">
        <v>304</v>
      </c>
      <c r="B136">
        <v>0.25</v>
      </c>
      <c r="C136" t="s">
        <v>305</v>
      </c>
      <c r="D136" t="s">
        <v>494</v>
      </c>
    </row>
    <row r="137" spans="1:4" x14ac:dyDescent="0.3">
      <c r="A137" t="s">
        <v>306</v>
      </c>
      <c r="B137">
        <v>0.57099999999999995</v>
      </c>
      <c r="C137" t="s">
        <v>305</v>
      </c>
      <c r="D137" t="s">
        <v>307</v>
      </c>
    </row>
    <row r="138" spans="1:4" x14ac:dyDescent="0.3">
      <c r="A138" t="s">
        <v>308</v>
      </c>
      <c r="B138">
        <v>2.5000000000000001E-2</v>
      </c>
      <c r="C138" t="s">
        <v>309</v>
      </c>
      <c r="D138" t="s">
        <v>310</v>
      </c>
    </row>
    <row r="139" spans="1:4" x14ac:dyDescent="0.3">
      <c r="A139" t="s">
        <v>311</v>
      </c>
      <c r="B139">
        <v>0.19500000000000001</v>
      </c>
      <c r="C139" t="s">
        <v>312</v>
      </c>
      <c r="D139" t="s">
        <v>313</v>
      </c>
    </row>
    <row r="141" spans="1:4" x14ac:dyDescent="0.3">
      <c r="A141" t="s">
        <v>0</v>
      </c>
      <c r="B141" t="s">
        <v>1</v>
      </c>
      <c r="C141" s="3" t="s">
        <v>314</v>
      </c>
      <c r="D141" t="s">
        <v>1</v>
      </c>
    </row>
    <row r="142" spans="1:4" x14ac:dyDescent="0.3">
      <c r="A142" t="s">
        <v>315</v>
      </c>
      <c r="B142">
        <v>0.33300000000000002</v>
      </c>
      <c r="C142" t="s">
        <v>314</v>
      </c>
      <c r="D142" t="s">
        <v>316</v>
      </c>
    </row>
    <row r="143" spans="1:4" x14ac:dyDescent="0.3">
      <c r="A143" t="s">
        <v>317</v>
      </c>
      <c r="B143" t="s">
        <v>495</v>
      </c>
      <c r="C143" t="s">
        <v>318</v>
      </c>
    </row>
    <row r="145" spans="1:4" x14ac:dyDescent="0.3">
      <c r="A145" t="s">
        <v>0</v>
      </c>
      <c r="B145" t="s">
        <v>1</v>
      </c>
      <c r="C145" s="3" t="s">
        <v>319</v>
      </c>
      <c r="D145" t="s">
        <v>1</v>
      </c>
    </row>
    <row r="146" spans="1:4" x14ac:dyDescent="0.3">
      <c r="A146" t="s">
        <v>320</v>
      </c>
      <c r="B146">
        <v>5.7000000000000002E-2</v>
      </c>
      <c r="C146" t="s">
        <v>321</v>
      </c>
      <c r="D146" t="s">
        <v>322</v>
      </c>
    </row>
    <row r="147" spans="1:4" x14ac:dyDescent="0.3">
      <c r="A147" t="s">
        <v>323</v>
      </c>
      <c r="B147">
        <v>2.9000000000000001E-2</v>
      </c>
      <c r="C147" t="s">
        <v>324</v>
      </c>
      <c r="D147" t="s">
        <v>325</v>
      </c>
    </row>
    <row r="148" spans="1:4" x14ac:dyDescent="0.3">
      <c r="A148" t="s">
        <v>326</v>
      </c>
      <c r="B148">
        <v>0.03</v>
      </c>
      <c r="C148" t="s">
        <v>327</v>
      </c>
      <c r="D148" t="s">
        <v>328</v>
      </c>
    </row>
    <row r="149" spans="1:4" x14ac:dyDescent="0.3">
      <c r="A149" t="s">
        <v>329</v>
      </c>
      <c r="B149">
        <v>0.106</v>
      </c>
      <c r="C149" t="s">
        <v>330</v>
      </c>
      <c r="D149" t="s">
        <v>331</v>
      </c>
    </row>
    <row r="151" spans="1:4" x14ac:dyDescent="0.3">
      <c r="A151" t="s">
        <v>0</v>
      </c>
      <c r="B151" t="s">
        <v>1</v>
      </c>
      <c r="C151" s="3" t="s">
        <v>332</v>
      </c>
      <c r="D151" t="s">
        <v>1</v>
      </c>
    </row>
    <row r="152" spans="1:4" x14ac:dyDescent="0.3">
      <c r="A152" t="s">
        <v>333</v>
      </c>
      <c r="B152">
        <v>0.122</v>
      </c>
      <c r="C152" t="s">
        <v>334</v>
      </c>
      <c r="D152" t="s">
        <v>335</v>
      </c>
    </row>
    <row r="153" spans="1:4" x14ac:dyDescent="0.3">
      <c r="A153" t="s">
        <v>336</v>
      </c>
      <c r="B153">
        <v>4.4999999999999998E-2</v>
      </c>
      <c r="C153" t="s">
        <v>337</v>
      </c>
      <c r="D153" t="s">
        <v>338</v>
      </c>
    </row>
    <row r="154" spans="1:4" x14ac:dyDescent="0.3">
      <c r="A154" t="s">
        <v>339</v>
      </c>
      <c r="B154" t="s">
        <v>491</v>
      </c>
      <c r="C154" t="s">
        <v>340</v>
      </c>
      <c r="D154" t="s">
        <v>142</v>
      </c>
    </row>
    <row r="156" spans="1:4" x14ac:dyDescent="0.3">
      <c r="A156" t="s">
        <v>0</v>
      </c>
      <c r="B156" t="s">
        <v>1</v>
      </c>
      <c r="C156" s="3" t="s">
        <v>341</v>
      </c>
      <c r="D156" t="s">
        <v>1</v>
      </c>
    </row>
    <row r="157" spans="1:4" x14ac:dyDescent="0.3">
      <c r="A157" t="s">
        <v>342</v>
      </c>
      <c r="B157" t="s">
        <v>29</v>
      </c>
      <c r="C157" t="s">
        <v>343</v>
      </c>
      <c r="D157" t="s">
        <v>142</v>
      </c>
    </row>
    <row r="158" spans="1:4" x14ac:dyDescent="0.3">
      <c r="A158" t="s">
        <v>344</v>
      </c>
      <c r="B158" t="s">
        <v>29</v>
      </c>
      <c r="C158" t="s">
        <v>345</v>
      </c>
      <c r="D158" t="s">
        <v>142</v>
      </c>
    </row>
    <row r="159" spans="1:4" x14ac:dyDescent="0.3">
      <c r="A159" t="s">
        <v>346</v>
      </c>
      <c r="B159">
        <v>0.12</v>
      </c>
      <c r="C159" t="s">
        <v>347</v>
      </c>
      <c r="D159" t="s">
        <v>348</v>
      </c>
    </row>
    <row r="160" spans="1:4" x14ac:dyDescent="0.3">
      <c r="A160" t="s">
        <v>349</v>
      </c>
      <c r="B160">
        <v>4.4999999999999998E-2</v>
      </c>
      <c r="C160" t="s">
        <v>350</v>
      </c>
      <c r="D160" t="s">
        <v>351</v>
      </c>
    </row>
    <row r="162" spans="1:4" x14ac:dyDescent="0.3">
      <c r="A162" t="s">
        <v>0</v>
      </c>
      <c r="B162" t="s">
        <v>1</v>
      </c>
      <c r="C162" s="3" t="s">
        <v>352</v>
      </c>
      <c r="D162" t="s">
        <v>1</v>
      </c>
    </row>
    <row r="163" spans="1:4" x14ac:dyDescent="0.3">
      <c r="A163" t="s">
        <v>0</v>
      </c>
      <c r="B163" t="s">
        <v>496</v>
      </c>
    </row>
    <row r="164" spans="1:4" x14ac:dyDescent="0.3">
      <c r="A164" t="s">
        <v>354</v>
      </c>
      <c r="B164">
        <v>0.13300000000000001</v>
      </c>
      <c r="C164" t="s">
        <v>355</v>
      </c>
      <c r="D164" t="s">
        <v>356</v>
      </c>
    </row>
    <row r="165" spans="1:4" x14ac:dyDescent="0.3">
      <c r="A165" t="s">
        <v>357</v>
      </c>
      <c r="B165">
        <v>0.13300000000000001</v>
      </c>
      <c r="C165" t="s">
        <v>355</v>
      </c>
      <c r="D165" t="s">
        <v>356</v>
      </c>
    </row>
    <row r="166" spans="1:4" x14ac:dyDescent="0.3">
      <c r="A166" t="s">
        <v>358</v>
      </c>
      <c r="B166">
        <v>0.13300000000000001</v>
      </c>
      <c r="C166" t="s">
        <v>355</v>
      </c>
      <c r="D166" t="s">
        <v>356</v>
      </c>
    </row>
    <row r="167" spans="1:4" x14ac:dyDescent="0.3">
      <c r="A167" t="s">
        <v>0</v>
      </c>
      <c r="B167" t="s">
        <v>496</v>
      </c>
      <c r="C167" t="s">
        <v>353</v>
      </c>
    </row>
    <row r="168" spans="1:4" x14ac:dyDescent="0.3">
      <c r="A168" t="s">
        <v>359</v>
      </c>
      <c r="B168">
        <v>0.438</v>
      </c>
      <c r="C168" t="s">
        <v>360</v>
      </c>
      <c r="D168" t="s">
        <v>361</v>
      </c>
    </row>
    <row r="169" spans="1:4" x14ac:dyDescent="0.3">
      <c r="A169" t="s">
        <v>362</v>
      </c>
      <c r="B169">
        <v>0.438</v>
      </c>
      <c r="C169" t="s">
        <v>360</v>
      </c>
      <c r="D169" t="s">
        <v>361</v>
      </c>
    </row>
    <row r="170" spans="1:4" x14ac:dyDescent="0.3">
      <c r="A170" t="s">
        <v>363</v>
      </c>
      <c r="B170">
        <v>0.438</v>
      </c>
      <c r="C170" t="s">
        <v>360</v>
      </c>
      <c r="D170" t="s">
        <v>361</v>
      </c>
    </row>
    <row r="171" spans="1:4" x14ac:dyDescent="0.3">
      <c r="A171" t="s">
        <v>0</v>
      </c>
      <c r="B171" t="s">
        <v>497</v>
      </c>
      <c r="C171" t="s">
        <v>353</v>
      </c>
    </row>
    <row r="172" spans="1:4" x14ac:dyDescent="0.3">
      <c r="A172" t="s">
        <v>364</v>
      </c>
      <c r="B172">
        <v>0.30199999999999999</v>
      </c>
      <c r="C172" t="s">
        <v>365</v>
      </c>
      <c r="D172" t="s">
        <v>366</v>
      </c>
    </row>
    <row r="173" spans="1:4" x14ac:dyDescent="0.3">
      <c r="A173" t="s">
        <v>367</v>
      </c>
      <c r="B173">
        <v>0.30199999999999999</v>
      </c>
      <c r="C173" t="s">
        <v>365</v>
      </c>
      <c r="D173" t="s">
        <v>366</v>
      </c>
    </row>
    <row r="174" spans="1:4" x14ac:dyDescent="0.3">
      <c r="A174" t="s">
        <v>368</v>
      </c>
      <c r="B174">
        <v>0.30199999999999999</v>
      </c>
      <c r="C174" t="s">
        <v>365</v>
      </c>
      <c r="D174" t="s">
        <v>366</v>
      </c>
    </row>
    <row r="175" spans="1:4" x14ac:dyDescent="0.3">
      <c r="A175" t="s">
        <v>369</v>
      </c>
      <c r="B175">
        <v>0.30199999999999999</v>
      </c>
      <c r="C175" t="s">
        <v>365</v>
      </c>
      <c r="D175" t="s">
        <v>366</v>
      </c>
    </row>
    <row r="176" spans="1:4" x14ac:dyDescent="0.3">
      <c r="A176" t="s">
        <v>0</v>
      </c>
      <c r="B176" t="s">
        <v>497</v>
      </c>
    </row>
    <row r="177" spans="1:4" x14ac:dyDescent="0.3">
      <c r="A177" t="s">
        <v>370</v>
      </c>
      <c r="B177">
        <v>0.42399999999999999</v>
      </c>
      <c r="C177" t="s">
        <v>371</v>
      </c>
      <c r="D177" t="s">
        <v>372</v>
      </c>
    </row>
    <row r="178" spans="1:4" x14ac:dyDescent="0.3">
      <c r="A178" t="s">
        <v>373</v>
      </c>
      <c r="B178">
        <v>0.42399999999999999</v>
      </c>
      <c r="C178" t="s">
        <v>371</v>
      </c>
      <c r="D178" t="s">
        <v>372</v>
      </c>
    </row>
    <row r="179" spans="1:4" x14ac:dyDescent="0.3">
      <c r="A179" t="s">
        <v>374</v>
      </c>
      <c r="B179">
        <v>0.42399999999999999</v>
      </c>
      <c r="C179" t="s">
        <v>371</v>
      </c>
      <c r="D179" t="s">
        <v>372</v>
      </c>
    </row>
    <row r="180" spans="1:4" x14ac:dyDescent="0.3">
      <c r="A180" t="s">
        <v>375</v>
      </c>
      <c r="B180">
        <v>0.42399999999999999</v>
      </c>
      <c r="C180" t="s">
        <v>371</v>
      </c>
      <c r="D180" t="s">
        <v>372</v>
      </c>
    </row>
    <row r="181" spans="1:4" x14ac:dyDescent="0.3">
      <c r="A181" t="s">
        <v>377</v>
      </c>
      <c r="B181" t="s">
        <v>376</v>
      </c>
      <c r="C181" t="s">
        <v>378</v>
      </c>
      <c r="D181" t="s">
        <v>506</v>
      </c>
    </row>
    <row r="182" spans="1:4" x14ac:dyDescent="0.3">
      <c r="A182" t="s">
        <v>498</v>
      </c>
      <c r="B182" t="s">
        <v>376</v>
      </c>
      <c r="C182" t="s">
        <v>499</v>
      </c>
      <c r="D182" t="s">
        <v>506</v>
      </c>
    </row>
    <row r="183" spans="1:4" x14ac:dyDescent="0.3">
      <c r="A183" t="s">
        <v>379</v>
      </c>
      <c r="B183" t="s">
        <v>376</v>
      </c>
      <c r="C183" t="s">
        <v>380</v>
      </c>
      <c r="D183" t="s">
        <v>506</v>
      </c>
    </row>
    <row r="184" spans="1:4" x14ac:dyDescent="0.3">
      <c r="A184" t="s">
        <v>381</v>
      </c>
      <c r="B184" t="s">
        <v>376</v>
      </c>
      <c r="C184" t="s">
        <v>382</v>
      </c>
      <c r="D184" t="s">
        <v>506</v>
      </c>
    </row>
    <row r="186" spans="1:4" x14ac:dyDescent="0.3">
      <c r="A186" t="s">
        <v>0</v>
      </c>
      <c r="B186" t="s">
        <v>1</v>
      </c>
      <c r="C186" s="3" t="s">
        <v>383</v>
      </c>
      <c r="D186" t="s">
        <v>1</v>
      </c>
    </row>
    <row r="187" spans="1:4" x14ac:dyDescent="0.3">
      <c r="A187" t="s">
        <v>384</v>
      </c>
      <c r="B187">
        <v>0.35699999999999998</v>
      </c>
      <c r="C187" t="s">
        <v>385</v>
      </c>
      <c r="D187" t="s">
        <v>386</v>
      </c>
    </row>
    <row r="188" spans="1:4" x14ac:dyDescent="0.3">
      <c r="A188" t="s">
        <v>387</v>
      </c>
      <c r="B188">
        <v>0.27200000000000002</v>
      </c>
      <c r="C188" t="s">
        <v>388</v>
      </c>
      <c r="D188" t="s">
        <v>389</v>
      </c>
    </row>
    <row r="189" spans="1:4" x14ac:dyDescent="0.3">
      <c r="A189" t="s">
        <v>390</v>
      </c>
      <c r="B189">
        <v>0.29399999999999998</v>
      </c>
      <c r="C189" t="s">
        <v>391</v>
      </c>
      <c r="D189" t="s">
        <v>392</v>
      </c>
    </row>
    <row r="190" spans="1:4" x14ac:dyDescent="0.3">
      <c r="A190" t="s">
        <v>393</v>
      </c>
      <c r="B190">
        <v>9.1999999999999998E-2</v>
      </c>
      <c r="C190" t="s">
        <v>394</v>
      </c>
      <c r="D190" t="s">
        <v>395</v>
      </c>
    </row>
    <row r="191" spans="1:4" x14ac:dyDescent="0.3">
      <c r="A191" t="s">
        <v>396</v>
      </c>
      <c r="B191">
        <v>9.6000000000000002E-2</v>
      </c>
      <c r="C191" t="s">
        <v>397</v>
      </c>
      <c r="D191" t="s">
        <v>398</v>
      </c>
    </row>
    <row r="192" spans="1:4" x14ac:dyDescent="0.3">
      <c r="A192" t="s">
        <v>399</v>
      </c>
      <c r="B192">
        <v>0.189</v>
      </c>
      <c r="C192" t="s">
        <v>400</v>
      </c>
      <c r="D192" t="s">
        <v>401</v>
      </c>
    </row>
    <row r="193" spans="1:4" x14ac:dyDescent="0.3">
      <c r="A193" t="s">
        <v>402</v>
      </c>
      <c r="B193">
        <v>5.2999999999999999E-2</v>
      </c>
      <c r="C193" t="s">
        <v>403</v>
      </c>
      <c r="D193" t="s">
        <v>404</v>
      </c>
    </row>
    <row r="194" spans="1:4" x14ac:dyDescent="0.3">
      <c r="A194" t="s">
        <v>405</v>
      </c>
      <c r="B194">
        <v>0.17399999999999999</v>
      </c>
      <c r="C194" t="s">
        <v>406</v>
      </c>
      <c r="D194" t="s">
        <v>407</v>
      </c>
    </row>
    <row r="195" spans="1:4" x14ac:dyDescent="0.3">
      <c r="A195" t="s">
        <v>408</v>
      </c>
      <c r="B195">
        <v>0.10199999999999999</v>
      </c>
      <c r="C195" t="s">
        <v>409</v>
      </c>
      <c r="D195" t="s">
        <v>263</v>
      </c>
    </row>
    <row r="196" spans="1:4" x14ac:dyDescent="0.3">
      <c r="A196" t="s">
        <v>410</v>
      </c>
      <c r="B196">
        <v>2.1538499999999999E-2</v>
      </c>
      <c r="C196" t="s">
        <v>411</v>
      </c>
      <c r="D196" t="s">
        <v>500</v>
      </c>
    </row>
    <row r="198" spans="1:4" x14ac:dyDescent="0.3">
      <c r="A198" t="s">
        <v>0</v>
      </c>
      <c r="B198" t="s">
        <v>1</v>
      </c>
      <c r="C198" s="3" t="s">
        <v>412</v>
      </c>
      <c r="D198" t="s">
        <v>1</v>
      </c>
    </row>
    <row r="199" spans="1:4" x14ac:dyDescent="0.3">
      <c r="A199" t="s">
        <v>413</v>
      </c>
      <c r="B199">
        <v>0.06</v>
      </c>
      <c r="C199" t="s">
        <v>414</v>
      </c>
      <c r="D199" t="s">
        <v>415</v>
      </c>
    </row>
    <row r="200" spans="1:4" x14ac:dyDescent="0.3">
      <c r="A200" t="s">
        <v>416</v>
      </c>
      <c r="B200">
        <v>0.19</v>
      </c>
      <c r="C200" t="s">
        <v>417</v>
      </c>
      <c r="D200" t="s">
        <v>418</v>
      </c>
    </row>
    <row r="201" spans="1:4" x14ac:dyDescent="0.3">
      <c r="A201" t="s">
        <v>419</v>
      </c>
      <c r="B201">
        <v>0.19500000000000001</v>
      </c>
      <c r="C201" t="s">
        <v>420</v>
      </c>
      <c r="D201" t="s">
        <v>421</v>
      </c>
    </row>
    <row r="202" spans="1:4" x14ac:dyDescent="0.3">
      <c r="A202" t="s">
        <v>422</v>
      </c>
      <c r="B202">
        <v>3.5999999999999997E-2</v>
      </c>
      <c r="C202" t="s">
        <v>423</v>
      </c>
      <c r="D202" t="s">
        <v>424</v>
      </c>
    </row>
    <row r="203" spans="1:4" x14ac:dyDescent="0.3">
      <c r="A203" t="s">
        <v>425</v>
      </c>
      <c r="B203">
        <v>1.4E-2</v>
      </c>
      <c r="C203" t="s">
        <v>426</v>
      </c>
      <c r="D203" t="s">
        <v>427</v>
      </c>
    </row>
    <row r="205" spans="1:4" x14ac:dyDescent="0.3">
      <c r="A205" t="s">
        <v>0</v>
      </c>
      <c r="B205" t="s">
        <v>1</v>
      </c>
      <c r="C205" s="3" t="s">
        <v>428</v>
      </c>
      <c r="D205" t="s">
        <v>1</v>
      </c>
    </row>
    <row r="206" spans="1:4" x14ac:dyDescent="0.3">
      <c r="A206" t="s">
        <v>429</v>
      </c>
      <c r="B206">
        <v>7.0999999999999994E-2</v>
      </c>
      <c r="C206" t="s">
        <v>428</v>
      </c>
      <c r="D206" t="s">
        <v>430</v>
      </c>
    </row>
    <row r="208" spans="1:4" x14ac:dyDescent="0.3">
      <c r="A208" t="s">
        <v>0</v>
      </c>
      <c r="B208" t="s">
        <v>1</v>
      </c>
      <c r="C208" s="3" t="s">
        <v>431</v>
      </c>
      <c r="D208" t="s">
        <v>1</v>
      </c>
    </row>
    <row r="209" spans="1:4" x14ac:dyDescent="0.3">
      <c r="A209" t="s">
        <v>432</v>
      </c>
      <c r="B209">
        <v>3.5999999999999997E-2</v>
      </c>
      <c r="C209" t="s">
        <v>433</v>
      </c>
      <c r="D209" t="s">
        <v>434</v>
      </c>
    </row>
    <row r="211" spans="1:4" x14ac:dyDescent="0.3">
      <c r="A211" t="s">
        <v>0</v>
      </c>
      <c r="C211" s="3" t="s">
        <v>501</v>
      </c>
    </row>
    <row r="212" spans="1:4" x14ac:dyDescent="0.3">
      <c r="A212" t="s">
        <v>435</v>
      </c>
      <c r="B212">
        <v>0.2</v>
      </c>
      <c r="C212" t="s">
        <v>436</v>
      </c>
      <c r="D212" t="s">
        <v>437</v>
      </c>
    </row>
    <row r="213" spans="1:4" x14ac:dyDescent="0.3">
      <c r="A213" t="s">
        <v>438</v>
      </c>
      <c r="B213">
        <v>0.3</v>
      </c>
      <c r="C213" t="s">
        <v>439</v>
      </c>
      <c r="D213" t="s">
        <v>440</v>
      </c>
    </row>
    <row r="214" spans="1:4" x14ac:dyDescent="0.3">
      <c r="A214" t="s">
        <v>441</v>
      </c>
      <c r="B214">
        <v>4.8000000000000001E-2</v>
      </c>
      <c r="C214" t="s">
        <v>442</v>
      </c>
      <c r="D214" t="s">
        <v>443</v>
      </c>
    </row>
    <row r="215" spans="1:4" x14ac:dyDescent="0.3">
      <c r="A215" t="s">
        <v>444</v>
      </c>
      <c r="B215">
        <v>2.7E-2</v>
      </c>
      <c r="C215" t="s">
        <v>445</v>
      </c>
      <c r="D215" t="s">
        <v>446</v>
      </c>
    </row>
    <row r="216" spans="1:4" x14ac:dyDescent="0.3">
      <c r="A216" t="s">
        <v>447</v>
      </c>
      <c r="B216">
        <v>0.20399999999999999</v>
      </c>
      <c r="C216" t="s">
        <v>448</v>
      </c>
      <c r="D216" t="s">
        <v>449</v>
      </c>
    </row>
    <row r="217" spans="1:4" x14ac:dyDescent="0.3">
      <c r="A217" t="s">
        <v>450</v>
      </c>
      <c r="B217">
        <v>0.77800000000000002</v>
      </c>
      <c r="C217" t="s">
        <v>451</v>
      </c>
      <c r="D217" t="s">
        <v>452</v>
      </c>
    </row>
    <row r="218" spans="1:4" x14ac:dyDescent="0.3">
      <c r="A218" t="s">
        <v>453</v>
      </c>
      <c r="B218">
        <v>0.5</v>
      </c>
      <c r="C218" t="s">
        <v>454</v>
      </c>
      <c r="D218" t="s">
        <v>455</v>
      </c>
    </row>
    <row r="219" spans="1:4" x14ac:dyDescent="0.3">
      <c r="A219" t="s">
        <v>456</v>
      </c>
      <c r="B219">
        <v>2.1000000000000001E-2</v>
      </c>
      <c r="C219" t="s">
        <v>457</v>
      </c>
      <c r="D219" t="s">
        <v>458</v>
      </c>
    </row>
    <row r="220" spans="1:4" x14ac:dyDescent="0.3">
      <c r="A220" t="s">
        <v>459</v>
      </c>
      <c r="B220" t="s">
        <v>508</v>
      </c>
      <c r="D220" t="s">
        <v>506</v>
      </c>
    </row>
    <row r="221" spans="1:4" x14ac:dyDescent="0.3">
      <c r="A221" t="s">
        <v>460</v>
      </c>
      <c r="B221">
        <v>0.29399999999999998</v>
      </c>
      <c r="C221" t="s">
        <v>461</v>
      </c>
      <c r="D221" t="s">
        <v>462</v>
      </c>
    </row>
    <row r="222" spans="1:4" x14ac:dyDescent="0.3">
      <c r="A222" t="s">
        <v>463</v>
      </c>
      <c r="B222" t="s">
        <v>59</v>
      </c>
      <c r="C222" t="s">
        <v>464</v>
      </c>
      <c r="D222" t="s">
        <v>506</v>
      </c>
    </row>
    <row r="223" spans="1:4" x14ac:dyDescent="0.3">
      <c r="A223" t="s">
        <v>465</v>
      </c>
      <c r="B223">
        <v>4.4999999999999998E-2</v>
      </c>
      <c r="C223" t="s">
        <v>466</v>
      </c>
      <c r="D223" t="s">
        <v>467</v>
      </c>
    </row>
    <row r="224" spans="1:4" x14ac:dyDescent="0.3">
      <c r="A224" t="s">
        <v>468</v>
      </c>
      <c r="B224">
        <v>0.3</v>
      </c>
      <c r="C224" t="s">
        <v>469</v>
      </c>
      <c r="D224" t="s">
        <v>440</v>
      </c>
    </row>
    <row r="225" spans="1:4" x14ac:dyDescent="0.3">
      <c r="A225" t="s">
        <v>470</v>
      </c>
      <c r="B225">
        <v>2.8000000000000001E-2</v>
      </c>
      <c r="C225" t="s">
        <v>471</v>
      </c>
      <c r="D225" t="s">
        <v>472</v>
      </c>
    </row>
    <row r="226" spans="1:4" x14ac:dyDescent="0.3">
      <c r="A226" t="s">
        <v>473</v>
      </c>
      <c r="B226">
        <v>0.125</v>
      </c>
      <c r="C226" t="s">
        <v>474</v>
      </c>
      <c r="D226" t="s">
        <v>475</v>
      </c>
    </row>
    <row r="227" spans="1:4" x14ac:dyDescent="0.3">
      <c r="A227" t="s">
        <v>476</v>
      </c>
      <c r="B227">
        <v>1.2999999999999999E-2</v>
      </c>
      <c r="C227" t="s">
        <v>477</v>
      </c>
      <c r="D227" t="s">
        <v>478</v>
      </c>
    </row>
    <row r="229" spans="1:4" x14ac:dyDescent="0.3">
      <c r="A229" t="s">
        <v>0</v>
      </c>
      <c r="B229" t="s">
        <v>1</v>
      </c>
      <c r="C229" s="3" t="s">
        <v>479</v>
      </c>
      <c r="D229" t="s">
        <v>1</v>
      </c>
    </row>
    <row r="230" spans="1:4" x14ac:dyDescent="0.3">
      <c r="A230" t="s">
        <v>480</v>
      </c>
      <c r="B230">
        <v>0.66700000000000004</v>
      </c>
      <c r="C230" t="s">
        <v>481</v>
      </c>
      <c r="D230" t="s">
        <v>482</v>
      </c>
    </row>
    <row r="231" spans="1:4" x14ac:dyDescent="0.3">
      <c r="A231" t="s">
        <v>483</v>
      </c>
      <c r="B231">
        <v>5.6000000000000001E-2</v>
      </c>
      <c r="C231" t="s">
        <v>484</v>
      </c>
      <c r="D231" t="s">
        <v>485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CF249-F245-43A1-B6AE-C9A6A64AF382}">
  <dimension ref="A1:E171"/>
  <sheetViews>
    <sheetView workbookViewId="0">
      <selection activeCell="E2" sqref="E2:E171"/>
    </sheetView>
  </sheetViews>
  <sheetFormatPr defaultRowHeight="14.4" x14ac:dyDescent="0.3"/>
  <cols>
    <col min="1" max="1" width="31.109375" customWidth="1"/>
    <col min="2" max="2" width="59.5546875" customWidth="1"/>
    <col min="3" max="3" width="42.5546875" customWidth="1"/>
  </cols>
  <sheetData>
    <row r="1" spans="1:5" x14ac:dyDescent="0.3">
      <c r="A1" s="3" t="s">
        <v>960</v>
      </c>
      <c r="B1" s="3" t="s">
        <v>961</v>
      </c>
      <c r="C1" s="3" t="s">
        <v>962</v>
      </c>
      <c r="D1" s="3" t="s">
        <v>963</v>
      </c>
    </row>
    <row r="2" spans="1:5" x14ac:dyDescent="0.3">
      <c r="A2" t="s">
        <v>511</v>
      </c>
      <c r="B2" t="s">
        <v>4</v>
      </c>
      <c r="C2" t="s">
        <v>669</v>
      </c>
      <c r="D2" t="s">
        <v>670</v>
      </c>
      <c r="E2" t="str">
        <f>_xlfn.CONCAT("'",B2,"'")</f>
        <v>'N-demethylation_(R-NHCH3)'</v>
      </c>
    </row>
    <row r="3" spans="1:5" x14ac:dyDescent="0.3">
      <c r="A3" t="s">
        <v>512</v>
      </c>
      <c r="B3" t="s">
        <v>7</v>
      </c>
      <c r="C3" t="s">
        <v>671</v>
      </c>
      <c r="D3" t="s">
        <v>672</v>
      </c>
      <c r="E3" t="str">
        <f t="shared" ref="E3:E66" si="0">_xlfn.CONCAT("'",B3,"'")</f>
        <v>'N-demethylation_(c-NHCH3)'</v>
      </c>
    </row>
    <row r="4" spans="1:5" x14ac:dyDescent="0.3">
      <c r="A4" t="s">
        <v>513</v>
      </c>
      <c r="B4" t="s">
        <v>10</v>
      </c>
      <c r="C4" t="s">
        <v>673</v>
      </c>
      <c r="D4" t="s">
        <v>674</v>
      </c>
      <c r="E4" t="str">
        <f t="shared" si="0"/>
        <v>'N-demethylation_(R-N(CH3)2)'</v>
      </c>
    </row>
    <row r="5" spans="1:5" x14ac:dyDescent="0.3">
      <c r="A5" t="s">
        <v>514</v>
      </c>
      <c r="B5" t="s">
        <v>13</v>
      </c>
      <c r="C5" t="s">
        <v>675</v>
      </c>
      <c r="D5" t="s">
        <v>676</v>
      </c>
      <c r="E5" t="str">
        <f t="shared" si="0"/>
        <v>'N-demethylation_(c-N(CH3)2)'</v>
      </c>
    </row>
    <row r="6" spans="1:5" x14ac:dyDescent="0.3">
      <c r="A6" t="s">
        <v>515</v>
      </c>
      <c r="B6" t="s">
        <v>16</v>
      </c>
      <c r="C6" t="s">
        <v>677</v>
      </c>
      <c r="D6" t="s">
        <v>678</v>
      </c>
      <c r="E6" t="str">
        <f t="shared" si="0"/>
        <v>'N-demethylation_(R-N(CR)CH3)'</v>
      </c>
    </row>
    <row r="7" spans="1:5" x14ac:dyDescent="0.3">
      <c r="A7" t="s">
        <v>516</v>
      </c>
      <c r="B7" t="s">
        <v>19</v>
      </c>
      <c r="C7" t="s">
        <v>679</v>
      </c>
      <c r="D7" t="s">
        <v>680</v>
      </c>
      <c r="E7" t="str">
        <f t="shared" si="0"/>
        <v>'N-demethylation_(nCH3)'</v>
      </c>
    </row>
    <row r="8" spans="1:5" x14ac:dyDescent="0.3">
      <c r="A8" t="s">
        <v>517</v>
      </c>
      <c r="B8" t="s">
        <v>22</v>
      </c>
      <c r="C8" t="s">
        <v>681</v>
      </c>
      <c r="D8" t="s">
        <v>682</v>
      </c>
      <c r="E8" t="str">
        <f t="shared" si="0"/>
        <v>'N-depropylation'</v>
      </c>
    </row>
    <row r="9" spans="1:5" x14ac:dyDescent="0.3">
      <c r="A9" t="s">
        <v>518</v>
      </c>
      <c r="B9" t="s">
        <v>25</v>
      </c>
      <c r="C9" s="2" t="s">
        <v>683</v>
      </c>
      <c r="D9" t="s">
        <v>682</v>
      </c>
      <c r="E9" t="str">
        <f t="shared" si="0"/>
        <v>'secondary_N-depropylation'</v>
      </c>
    </row>
    <row r="10" spans="1:5" x14ac:dyDescent="0.3">
      <c r="A10" t="s">
        <v>519</v>
      </c>
      <c r="B10" t="s">
        <v>28</v>
      </c>
      <c r="C10" s="2" t="s">
        <v>684</v>
      </c>
      <c r="D10" t="s">
        <v>682</v>
      </c>
      <c r="E10" t="str">
        <f t="shared" si="0"/>
        <v>'tertiary_N-depropylation'</v>
      </c>
    </row>
    <row r="11" spans="1:5" x14ac:dyDescent="0.3">
      <c r="A11" t="s">
        <v>520</v>
      </c>
      <c r="B11" t="s">
        <v>31</v>
      </c>
      <c r="C11" s="2" t="s">
        <v>685</v>
      </c>
      <c r="D11" t="s">
        <v>686</v>
      </c>
      <c r="E11" t="str">
        <f t="shared" si="0"/>
        <v>'N-deglycosidation'</v>
      </c>
    </row>
    <row r="12" spans="1:5" x14ac:dyDescent="0.3">
      <c r="A12" t="s">
        <v>521</v>
      </c>
      <c r="B12" t="s">
        <v>33</v>
      </c>
      <c r="C12" t="s">
        <v>687</v>
      </c>
      <c r="D12" t="s">
        <v>688</v>
      </c>
      <c r="E12" t="str">
        <f t="shared" si="0"/>
        <v>'n-deglycosidation'</v>
      </c>
    </row>
    <row r="13" spans="1:5" x14ac:dyDescent="0.3">
      <c r="A13" t="s">
        <v>522</v>
      </c>
      <c r="B13" t="s">
        <v>36</v>
      </c>
      <c r="C13" t="s">
        <v>689</v>
      </c>
      <c r="D13" t="s">
        <v>682</v>
      </c>
      <c r="E13" t="str">
        <f t="shared" si="0"/>
        <v>'N-deformylation'</v>
      </c>
    </row>
    <row r="14" spans="1:5" x14ac:dyDescent="0.3">
      <c r="A14" t="s">
        <v>523</v>
      </c>
      <c r="B14" t="s">
        <v>39</v>
      </c>
      <c r="C14" t="s">
        <v>690</v>
      </c>
      <c r="D14" t="s">
        <v>691</v>
      </c>
      <c r="E14" t="str">
        <f t="shared" si="0"/>
        <v>'N-dealkylation_(piperazine)'</v>
      </c>
    </row>
    <row r="15" spans="1:5" x14ac:dyDescent="0.3">
      <c r="A15" t="s">
        <v>524</v>
      </c>
      <c r="B15" t="s">
        <v>42</v>
      </c>
      <c r="C15" t="s">
        <v>692</v>
      </c>
      <c r="D15" t="s">
        <v>693</v>
      </c>
      <c r="E15" t="str">
        <f t="shared" si="0"/>
        <v>'N-dealkylation_(morpholine)'</v>
      </c>
    </row>
    <row r="16" spans="1:5" x14ac:dyDescent="0.3">
      <c r="A16" t="s">
        <v>525</v>
      </c>
      <c r="B16" t="s">
        <v>45</v>
      </c>
      <c r="C16" t="s">
        <v>694</v>
      </c>
      <c r="D16" t="s">
        <v>695</v>
      </c>
      <c r="E16" t="str">
        <f t="shared" si="0"/>
        <v>'N-dealkylation_(R-NHCH2-alkyl)'</v>
      </c>
    </row>
    <row r="17" spans="1:5" x14ac:dyDescent="0.3">
      <c r="A17" t="s">
        <v>526</v>
      </c>
      <c r="B17" t="s">
        <v>48</v>
      </c>
      <c r="C17" t="s">
        <v>696</v>
      </c>
      <c r="D17" t="s">
        <v>697</v>
      </c>
      <c r="E17" t="str">
        <f t="shared" si="0"/>
        <v>'N-dealkylation_(c-NHCH2-alkyl)'</v>
      </c>
    </row>
    <row r="18" spans="1:5" x14ac:dyDescent="0.3">
      <c r="A18" t="s">
        <v>527</v>
      </c>
      <c r="B18" t="s">
        <v>51</v>
      </c>
      <c r="C18" t="s">
        <v>698</v>
      </c>
      <c r="D18" t="s">
        <v>699</v>
      </c>
      <c r="E18" t="str">
        <f t="shared" si="0"/>
        <v>'N-dealkylation_(tertiaryN-CH2-alkyl)'</v>
      </c>
    </row>
    <row r="19" spans="1:5" x14ac:dyDescent="0.3">
      <c r="A19" t="s">
        <v>528</v>
      </c>
      <c r="B19" t="s">
        <v>54</v>
      </c>
      <c r="C19" t="s">
        <v>700</v>
      </c>
      <c r="D19" t="s">
        <v>701</v>
      </c>
      <c r="E19" t="str">
        <f t="shared" si="0"/>
        <v>'N-dealkylation_(quarternary_N)'</v>
      </c>
    </row>
    <row r="20" spans="1:5" x14ac:dyDescent="0.3">
      <c r="A20" t="s">
        <v>529</v>
      </c>
      <c r="B20" t="s">
        <v>57</v>
      </c>
      <c r="C20" t="s">
        <v>702</v>
      </c>
      <c r="D20" t="s">
        <v>703</v>
      </c>
      <c r="E20" t="str">
        <f t="shared" si="0"/>
        <v>'N-dealkylation_(nCH2)'</v>
      </c>
    </row>
    <row r="21" spans="1:5" x14ac:dyDescent="0.3">
      <c r="A21" t="s">
        <v>530</v>
      </c>
      <c r="B21" t="s">
        <v>61</v>
      </c>
      <c r="C21" t="s">
        <v>704</v>
      </c>
      <c r="D21" t="s">
        <v>705</v>
      </c>
      <c r="E21" t="str">
        <f t="shared" si="0"/>
        <v>'tertiary_N-dealkylation2'</v>
      </c>
    </row>
    <row r="22" spans="1:5" x14ac:dyDescent="0.3">
      <c r="A22" t="s">
        <v>531</v>
      </c>
      <c r="B22" t="s">
        <v>63</v>
      </c>
      <c r="C22" t="s">
        <v>706</v>
      </c>
      <c r="D22" t="s">
        <v>707</v>
      </c>
      <c r="E22" t="str">
        <f t="shared" si="0"/>
        <v>'tertiary_N-dealkylation'</v>
      </c>
    </row>
    <row r="23" spans="1:5" x14ac:dyDescent="0.3">
      <c r="A23" t="s">
        <v>532</v>
      </c>
      <c r="B23" t="s">
        <v>70</v>
      </c>
      <c r="C23" t="s">
        <v>708</v>
      </c>
      <c r="D23" t="s">
        <v>709</v>
      </c>
      <c r="E23" t="str">
        <f t="shared" si="0"/>
        <v>'het-O-demethylation'</v>
      </c>
    </row>
    <row r="24" spans="1:5" x14ac:dyDescent="0.3">
      <c r="A24" t="s">
        <v>534</v>
      </c>
      <c r="B24" t="s">
        <v>73</v>
      </c>
      <c r="C24" t="s">
        <v>710</v>
      </c>
      <c r="D24" t="s">
        <v>711</v>
      </c>
      <c r="E24" t="str">
        <f t="shared" si="0"/>
        <v>'O-dealkylation_(aliphatic)'</v>
      </c>
    </row>
    <row r="25" spans="1:5" x14ac:dyDescent="0.3">
      <c r="A25" t="s">
        <v>535</v>
      </c>
      <c r="B25" t="s">
        <v>76</v>
      </c>
      <c r="C25" t="s">
        <v>712</v>
      </c>
      <c r="D25" t="s">
        <v>711</v>
      </c>
      <c r="E25" t="str">
        <f t="shared" si="0"/>
        <v>'O-dealkylation_(aromatic)'</v>
      </c>
    </row>
    <row r="26" spans="1:5" x14ac:dyDescent="0.3">
      <c r="A26" t="s">
        <v>536</v>
      </c>
      <c r="B26" t="s">
        <v>79</v>
      </c>
      <c r="C26" t="s">
        <v>713</v>
      </c>
      <c r="D26" t="s">
        <v>714</v>
      </c>
      <c r="E26" t="str">
        <f t="shared" si="0"/>
        <v>'O-deglycosidation'</v>
      </c>
    </row>
    <row r="27" spans="1:5" x14ac:dyDescent="0.3">
      <c r="A27" t="s">
        <v>537</v>
      </c>
      <c r="B27" t="s">
        <v>82</v>
      </c>
      <c r="C27" t="s">
        <v>715</v>
      </c>
      <c r="D27" t="s">
        <v>716</v>
      </c>
      <c r="E27" t="str">
        <f t="shared" si="0"/>
        <v>'O-dealkylation_(methylenedioxyphenyl)a'</v>
      </c>
    </row>
    <row r="28" spans="1:5" x14ac:dyDescent="0.3">
      <c r="A28" t="s">
        <v>538</v>
      </c>
      <c r="B28" t="s">
        <v>85</v>
      </c>
      <c r="C28" t="s">
        <v>717</v>
      </c>
      <c r="D28" t="s">
        <v>718</v>
      </c>
      <c r="E28" t="str">
        <f t="shared" si="0"/>
        <v>'O-dealkylation_(methylenedioxyphenyl)b'</v>
      </c>
    </row>
    <row r="29" spans="1:5" x14ac:dyDescent="0.3">
      <c r="A29" t="s">
        <v>539</v>
      </c>
      <c r="B29" s="4" t="s">
        <v>533</v>
      </c>
      <c r="C29" t="s">
        <v>719</v>
      </c>
      <c r="D29" t="s">
        <v>720</v>
      </c>
      <c r="E29" t="str">
        <f t="shared" si="0"/>
        <v>'-'</v>
      </c>
    </row>
    <row r="30" spans="1:5" x14ac:dyDescent="0.3">
      <c r="A30" t="s">
        <v>540</v>
      </c>
      <c r="B30" s="4" t="s">
        <v>533</v>
      </c>
      <c r="C30" t="s">
        <v>721</v>
      </c>
      <c r="D30" t="s">
        <v>722</v>
      </c>
      <c r="E30" t="str">
        <f t="shared" si="0"/>
        <v>'-'</v>
      </c>
    </row>
    <row r="31" spans="1:5" x14ac:dyDescent="0.3">
      <c r="A31" t="s">
        <v>541</v>
      </c>
      <c r="B31" t="s">
        <v>89</v>
      </c>
      <c r="C31" t="s">
        <v>723</v>
      </c>
      <c r="D31" t="s">
        <v>724</v>
      </c>
      <c r="E31" t="str">
        <f t="shared" si="0"/>
        <v>'S-dealkylation_c-SCH2-R'</v>
      </c>
    </row>
    <row r="32" spans="1:5" x14ac:dyDescent="0.3">
      <c r="A32" t="s">
        <v>542</v>
      </c>
      <c r="B32" t="s">
        <v>92</v>
      </c>
      <c r="C32" t="s">
        <v>725</v>
      </c>
      <c r="D32" t="s">
        <v>726</v>
      </c>
      <c r="E32" t="str">
        <f t="shared" si="0"/>
        <v>'aromatic_hydroxylation_(general)'</v>
      </c>
    </row>
    <row r="33" spans="1:5" x14ac:dyDescent="0.3">
      <c r="A33" t="s">
        <v>543</v>
      </c>
      <c r="B33" t="s">
        <v>94</v>
      </c>
      <c r="C33" t="s">
        <v>727</v>
      </c>
      <c r="D33" t="s">
        <v>728</v>
      </c>
      <c r="E33" t="str">
        <f t="shared" si="0"/>
        <v>'aromatic_hydroxylation_(para_to_carbon)'</v>
      </c>
    </row>
    <row r="34" spans="1:5" x14ac:dyDescent="0.3">
      <c r="A34" t="s">
        <v>544</v>
      </c>
      <c r="B34" t="s">
        <v>97</v>
      </c>
      <c r="C34" t="s">
        <v>729</v>
      </c>
      <c r="D34" t="s">
        <v>728</v>
      </c>
      <c r="E34" t="str">
        <f t="shared" si="0"/>
        <v>'aromatic_hydroxylation_(para_to_nitrogen)'</v>
      </c>
    </row>
    <row r="35" spans="1:5" x14ac:dyDescent="0.3">
      <c r="A35" t="s">
        <v>545</v>
      </c>
      <c r="B35" t="s">
        <v>100</v>
      </c>
      <c r="C35" t="s">
        <v>730</v>
      </c>
      <c r="D35" t="s">
        <v>728</v>
      </c>
      <c r="E35" t="str">
        <f t="shared" si="0"/>
        <v>'aromatic_hydroxylation_(para_to_oxygen)'</v>
      </c>
    </row>
    <row r="36" spans="1:5" x14ac:dyDescent="0.3">
      <c r="A36" t="s">
        <v>546</v>
      </c>
      <c r="B36" t="s">
        <v>103</v>
      </c>
      <c r="C36" t="s">
        <v>731</v>
      </c>
      <c r="D36" t="s">
        <v>732</v>
      </c>
      <c r="E36" t="str">
        <f t="shared" si="0"/>
        <v>'aromatic_hydroxylation_(meta_to_carbon)'</v>
      </c>
    </row>
    <row r="37" spans="1:5" x14ac:dyDescent="0.3">
      <c r="A37" t="s">
        <v>547</v>
      </c>
      <c r="B37" t="s">
        <v>106</v>
      </c>
      <c r="C37" t="s">
        <v>733</v>
      </c>
      <c r="D37" t="s">
        <v>734</v>
      </c>
      <c r="E37" t="str">
        <f t="shared" si="0"/>
        <v>'aromatic_hydroxylation_(ortho_to_nitrogen)'</v>
      </c>
    </row>
    <row r="38" spans="1:5" x14ac:dyDescent="0.3">
      <c r="A38" t="s">
        <v>548</v>
      </c>
      <c r="B38" t="s">
        <v>109</v>
      </c>
      <c r="C38" t="s">
        <v>735</v>
      </c>
      <c r="D38" t="s">
        <v>734</v>
      </c>
      <c r="E38" t="str">
        <f t="shared" si="0"/>
        <v>'aromatic_hydroxylation_(ortho_to_oxygen)'</v>
      </c>
    </row>
    <row r="39" spans="1:5" x14ac:dyDescent="0.3">
      <c r="A39" t="s">
        <v>549</v>
      </c>
      <c r="B39" t="s">
        <v>112</v>
      </c>
      <c r="C39" t="s">
        <v>736</v>
      </c>
      <c r="D39" t="s">
        <v>734</v>
      </c>
      <c r="E39" t="str">
        <f t="shared" si="0"/>
        <v>'aromatic_hydroxylation_(ortho_to_2_substituents)'</v>
      </c>
    </row>
    <row r="40" spans="1:5" x14ac:dyDescent="0.3">
      <c r="A40" t="s">
        <v>550</v>
      </c>
      <c r="B40" t="s">
        <v>115</v>
      </c>
      <c r="C40" t="s">
        <v>737</v>
      </c>
      <c r="D40" t="s">
        <v>738</v>
      </c>
      <c r="E40" t="str">
        <f t="shared" si="0"/>
        <v>'aromatic_hydroxylation_(sulfur_containing_5ring)'</v>
      </c>
    </row>
    <row r="41" spans="1:5" x14ac:dyDescent="0.3">
      <c r="A41" t="s">
        <v>551</v>
      </c>
      <c r="B41" t="s">
        <v>118</v>
      </c>
      <c r="C41" t="s">
        <v>739</v>
      </c>
      <c r="D41" t="s">
        <v>740</v>
      </c>
      <c r="E41" t="str">
        <f t="shared" si="0"/>
        <v>'aromatic_oxidation_(nitrogen_containing_5ring)'</v>
      </c>
    </row>
    <row r="42" spans="1:5" x14ac:dyDescent="0.3">
      <c r="A42" t="s">
        <v>552</v>
      </c>
      <c r="B42" t="s">
        <v>121</v>
      </c>
      <c r="C42" t="s">
        <v>741</v>
      </c>
      <c r="D42" t="s">
        <v>742</v>
      </c>
      <c r="E42" t="str">
        <f t="shared" si="0"/>
        <v>'aromatic_dehydroxylation'</v>
      </c>
    </row>
    <row r="43" spans="1:5" x14ac:dyDescent="0.3">
      <c r="A43" t="s">
        <v>553</v>
      </c>
      <c r="B43" t="s">
        <v>126</v>
      </c>
      <c r="C43" t="s">
        <v>743</v>
      </c>
      <c r="D43" t="s">
        <v>744</v>
      </c>
      <c r="E43" t="str">
        <f t="shared" si="0"/>
        <v>'carboxylation_(primary_carbon_next_to_quart_carbon)'</v>
      </c>
    </row>
    <row r="44" spans="1:5" x14ac:dyDescent="0.3">
      <c r="A44" t="s">
        <v>554</v>
      </c>
      <c r="B44" t="s">
        <v>129</v>
      </c>
      <c r="C44" t="s">
        <v>745</v>
      </c>
      <c r="D44" t="s">
        <v>744</v>
      </c>
      <c r="E44" t="str">
        <f t="shared" si="0"/>
        <v>'carboxylation_(primary_carbon_next_to_tert_carbon)'</v>
      </c>
    </row>
    <row r="45" spans="1:5" x14ac:dyDescent="0.3">
      <c r="A45" t="s">
        <v>555</v>
      </c>
      <c r="B45" t="s">
        <v>132</v>
      </c>
      <c r="C45" t="s">
        <v>746</v>
      </c>
      <c r="D45" t="s">
        <v>747</v>
      </c>
      <c r="E45" t="str">
        <f t="shared" si="0"/>
        <v>'carboxylation_(primary_carbon_next_to_sec_carbon)'</v>
      </c>
    </row>
    <row r="46" spans="1:5" x14ac:dyDescent="0.3">
      <c r="A46" t="s">
        <v>556</v>
      </c>
      <c r="B46" t="s">
        <v>135</v>
      </c>
      <c r="C46" t="s">
        <v>748</v>
      </c>
      <c r="D46" t="s">
        <v>744</v>
      </c>
      <c r="E46" t="str">
        <f t="shared" si="0"/>
        <v>'carboxylation_(primary_carbon_next_to_SP2)'</v>
      </c>
    </row>
    <row r="47" spans="1:5" x14ac:dyDescent="0.3">
      <c r="A47" t="s">
        <v>557</v>
      </c>
      <c r="B47" t="s">
        <v>138</v>
      </c>
      <c r="C47" t="s">
        <v>749</v>
      </c>
      <c r="D47" t="s">
        <v>750</v>
      </c>
      <c r="E47" t="str">
        <f t="shared" si="0"/>
        <v>'carboxylation_(benzylic_CH3)'</v>
      </c>
    </row>
    <row r="48" spans="1:5" x14ac:dyDescent="0.3">
      <c r="A48" t="s">
        <v>558</v>
      </c>
      <c r="B48" t="s">
        <v>502</v>
      </c>
      <c r="C48" t="s">
        <v>751</v>
      </c>
      <c r="D48" t="s">
        <v>752</v>
      </c>
      <c r="E48" t="str">
        <f t="shared" si="0"/>
        <v>'general_all_aliph_hydr'</v>
      </c>
    </row>
    <row r="49" spans="1:5" x14ac:dyDescent="0.3">
      <c r="A49" t="s">
        <v>559</v>
      </c>
      <c r="B49" t="s">
        <v>144</v>
      </c>
      <c r="C49" t="s">
        <v>743</v>
      </c>
      <c r="D49" t="s">
        <v>753</v>
      </c>
      <c r="E49" t="str">
        <f t="shared" si="0"/>
        <v>'aliphatic_hydroxylation_(primary_carbon_next_to_quart_carbon)'</v>
      </c>
    </row>
    <row r="50" spans="1:5" x14ac:dyDescent="0.3">
      <c r="A50" t="s">
        <v>560</v>
      </c>
      <c r="B50" t="s">
        <v>147</v>
      </c>
      <c r="C50" t="s">
        <v>745</v>
      </c>
      <c r="D50" t="s">
        <v>753</v>
      </c>
      <c r="E50" t="str">
        <f t="shared" si="0"/>
        <v>'aliphatic_hydroxylation_(primary_carbon_next_to_tert_carbon)'</v>
      </c>
    </row>
    <row r="51" spans="1:5" x14ac:dyDescent="0.3">
      <c r="A51" t="s">
        <v>561</v>
      </c>
      <c r="B51" t="s">
        <v>150</v>
      </c>
      <c r="C51" t="s">
        <v>746</v>
      </c>
      <c r="D51" t="s">
        <v>754</v>
      </c>
      <c r="E51" t="str">
        <f t="shared" si="0"/>
        <v>'aliphatic_hydroxylation_(primary_carbon_next_to_sec_carbon)'</v>
      </c>
    </row>
    <row r="52" spans="1:5" x14ac:dyDescent="0.3">
      <c r="A52" t="s">
        <v>562</v>
      </c>
      <c r="B52" t="s">
        <v>153</v>
      </c>
      <c r="C52" t="s">
        <v>748</v>
      </c>
      <c r="D52" t="s">
        <v>753</v>
      </c>
      <c r="E52" t="str">
        <f t="shared" si="0"/>
        <v>'aliphatic_hydroxylation_(primary_carbon_next_to_SP2_or_SP1)'</v>
      </c>
    </row>
    <row r="53" spans="1:5" x14ac:dyDescent="0.3">
      <c r="A53" t="s">
        <v>563</v>
      </c>
      <c r="B53" t="s">
        <v>487</v>
      </c>
      <c r="C53" t="s">
        <v>755</v>
      </c>
      <c r="D53" t="s">
        <v>756</v>
      </c>
      <c r="E53" t="str">
        <f t="shared" si="0"/>
        <v>'unspecific_secondary_aliphatic_carbon_hydroxylation'</v>
      </c>
    </row>
    <row r="54" spans="1:5" x14ac:dyDescent="0.3">
      <c r="A54" t="s">
        <v>564</v>
      </c>
      <c r="B54" t="s">
        <v>158</v>
      </c>
      <c r="C54" t="s">
        <v>757</v>
      </c>
      <c r="D54" t="s">
        <v>758</v>
      </c>
      <c r="E54" t="str">
        <f t="shared" si="0"/>
        <v>'aliphatic_hydroxylation_(sec_carbon,next_to_CH3)'</v>
      </c>
    </row>
    <row r="55" spans="1:5" x14ac:dyDescent="0.3">
      <c r="A55" t="s">
        <v>565</v>
      </c>
      <c r="B55" t="s">
        <v>161</v>
      </c>
      <c r="C55" t="s">
        <v>759</v>
      </c>
      <c r="D55" t="s">
        <v>756</v>
      </c>
      <c r="E55" t="str">
        <f t="shared" si="0"/>
        <v>'aliphatic_hydroxylation_(sec_carbon_in_a_ringA)'</v>
      </c>
    </row>
    <row r="56" spans="1:5" x14ac:dyDescent="0.3">
      <c r="A56" t="s">
        <v>566</v>
      </c>
      <c r="B56" t="s">
        <v>164</v>
      </c>
      <c r="C56" t="s">
        <v>760</v>
      </c>
      <c r="D56" t="s">
        <v>761</v>
      </c>
      <c r="E56" t="str">
        <f t="shared" si="0"/>
        <v>'aliphatic_hydroxylation_(sec_carbon_in_a_ringB)'</v>
      </c>
    </row>
    <row r="57" spans="1:5" x14ac:dyDescent="0.3">
      <c r="A57" t="s">
        <v>567</v>
      </c>
      <c r="B57" t="s">
        <v>167</v>
      </c>
      <c r="C57" t="s">
        <v>762</v>
      </c>
      <c r="D57" t="s">
        <v>763</v>
      </c>
      <c r="E57" t="str">
        <f t="shared" si="0"/>
        <v>'aliphatic_hydroxylation_(sec_carbon_next_to_SP2,not_in_a_ring)'</v>
      </c>
    </row>
    <row r="58" spans="1:5" x14ac:dyDescent="0.3">
      <c r="A58" t="s">
        <v>568</v>
      </c>
      <c r="B58" t="s">
        <v>170</v>
      </c>
      <c r="C58" t="s">
        <v>764</v>
      </c>
      <c r="D58" t="s">
        <v>763</v>
      </c>
      <c r="E58" t="str">
        <f t="shared" si="0"/>
        <v>'aliphatic_hydroxylation_(sec_carbon_next_to_SP2,in_a_ring)'</v>
      </c>
    </row>
    <row r="59" spans="1:5" x14ac:dyDescent="0.3">
      <c r="A59" t="s">
        <v>569</v>
      </c>
      <c r="B59" t="s">
        <v>173</v>
      </c>
      <c r="C59" t="s">
        <v>765</v>
      </c>
      <c r="D59" t="s">
        <v>766</v>
      </c>
      <c r="E59" t="str">
        <f t="shared" si="0"/>
        <v>'aliphatic_hydroxylation_(sec_carbon_both_sides_next_to_SP2,in_a_ring)'</v>
      </c>
    </row>
    <row r="60" spans="1:5" x14ac:dyDescent="0.3">
      <c r="A60" t="s">
        <v>570</v>
      </c>
      <c r="B60" t="s">
        <v>176</v>
      </c>
      <c r="C60" t="s">
        <v>767</v>
      </c>
      <c r="D60" t="s">
        <v>768</v>
      </c>
      <c r="E60" t="str">
        <f t="shared" si="0"/>
        <v>'aliphatic_hydroxylation_(tert_carbon_next_to_SP2)'</v>
      </c>
    </row>
    <row r="61" spans="1:5" x14ac:dyDescent="0.3">
      <c r="A61" t="s">
        <v>571</v>
      </c>
      <c r="B61" t="s">
        <v>179</v>
      </c>
      <c r="C61" t="s">
        <v>769</v>
      </c>
      <c r="D61" t="s">
        <v>770</v>
      </c>
      <c r="E61" t="str">
        <f t="shared" si="0"/>
        <v>'aliphatic_hydroxylation_(tert_carbon_linked_to_two_CH3_groups)'</v>
      </c>
    </row>
    <row r="62" spans="1:5" x14ac:dyDescent="0.3">
      <c r="A62" t="s">
        <v>572</v>
      </c>
      <c r="B62" t="s">
        <v>182</v>
      </c>
      <c r="C62" t="s">
        <v>749</v>
      </c>
      <c r="D62" t="s">
        <v>771</v>
      </c>
      <c r="E62" t="str">
        <f t="shared" si="0"/>
        <v>'benzylic_hydroxylation_(c-CH3)'</v>
      </c>
    </row>
    <row r="63" spans="1:5" x14ac:dyDescent="0.3">
      <c r="A63" t="s">
        <v>573</v>
      </c>
      <c r="B63" t="s">
        <v>185</v>
      </c>
      <c r="C63" t="s">
        <v>772</v>
      </c>
      <c r="D63" t="s">
        <v>773</v>
      </c>
      <c r="E63" t="str">
        <f t="shared" si="0"/>
        <v>'benzylic_hydroxylation_(c-CH2-CH3)'</v>
      </c>
    </row>
    <row r="64" spans="1:5" x14ac:dyDescent="0.3">
      <c r="A64" t="s">
        <v>574</v>
      </c>
      <c r="B64" t="s">
        <v>188</v>
      </c>
      <c r="C64" t="s">
        <v>774</v>
      </c>
      <c r="D64" t="s">
        <v>775</v>
      </c>
      <c r="E64" t="str">
        <f t="shared" si="0"/>
        <v>'benzylic_hydroxylation_(c-CH2-CR)'</v>
      </c>
    </row>
    <row r="65" spans="1:5" x14ac:dyDescent="0.3">
      <c r="A65" t="s">
        <v>575</v>
      </c>
      <c r="B65" t="s">
        <v>191</v>
      </c>
      <c r="C65" t="s">
        <v>776</v>
      </c>
      <c r="D65" t="s">
        <v>777</v>
      </c>
      <c r="E65" t="str">
        <f t="shared" si="0"/>
        <v>'benzylic_hydroxylation_(c-CH2-N)'</v>
      </c>
    </row>
    <row r="66" spans="1:5" x14ac:dyDescent="0.3">
      <c r="A66" t="s">
        <v>576</v>
      </c>
      <c r="B66" t="s">
        <v>194</v>
      </c>
      <c r="C66" t="s">
        <v>778</v>
      </c>
      <c r="D66" t="s">
        <v>773</v>
      </c>
      <c r="E66" t="str">
        <f t="shared" si="0"/>
        <v>'benzylic_hydroxylation_(c-CH1-CH3)'</v>
      </c>
    </row>
    <row r="67" spans="1:5" x14ac:dyDescent="0.3">
      <c r="A67" t="s">
        <v>577</v>
      </c>
      <c r="B67" t="s">
        <v>197</v>
      </c>
      <c r="C67" t="s">
        <v>779</v>
      </c>
      <c r="D67" t="s">
        <v>775</v>
      </c>
      <c r="E67" t="str">
        <f t="shared" ref="E67:E130" si="1">_xlfn.CONCAT("'",B67,"'")</f>
        <v>'benzylic_hydroxylation_(c-CH1-CR)'</v>
      </c>
    </row>
    <row r="68" spans="1:5" x14ac:dyDescent="0.3">
      <c r="A68" t="s">
        <v>578</v>
      </c>
      <c r="B68" t="s">
        <v>201</v>
      </c>
      <c r="C68" t="s">
        <v>780</v>
      </c>
      <c r="D68" t="s">
        <v>781</v>
      </c>
      <c r="E68" t="str">
        <f t="shared" si="1"/>
        <v>'carbonyl_reduction_(aliphatic)'</v>
      </c>
    </row>
    <row r="69" spans="1:5" x14ac:dyDescent="0.3">
      <c r="A69" t="s">
        <v>579</v>
      </c>
      <c r="B69" t="s">
        <v>204</v>
      </c>
      <c r="C69" t="s">
        <v>782</v>
      </c>
      <c r="D69" t="s">
        <v>781</v>
      </c>
      <c r="E69" t="str">
        <f t="shared" si="1"/>
        <v>'carbonyl_reduction_(next_to_SP2_carbon)'</v>
      </c>
    </row>
    <row r="70" spans="1:5" x14ac:dyDescent="0.3">
      <c r="A70" t="s">
        <v>580</v>
      </c>
      <c r="B70" t="s">
        <v>207</v>
      </c>
      <c r="C70" t="s">
        <v>783</v>
      </c>
      <c r="D70" t="s">
        <v>784</v>
      </c>
      <c r="E70" t="str">
        <f t="shared" si="1"/>
        <v>'carbonyl_reduction_(next_to_aromatic_carbon)'</v>
      </c>
    </row>
    <row r="71" spans="1:5" x14ac:dyDescent="0.3">
      <c r="A71" t="s">
        <v>581</v>
      </c>
      <c r="B71" t="s">
        <v>210</v>
      </c>
      <c r="C71" t="s">
        <v>785</v>
      </c>
      <c r="D71" t="s">
        <v>786</v>
      </c>
      <c r="E71" t="str">
        <f t="shared" si="1"/>
        <v>'carbonyl_reduction_(both_sides_next_to_aromatic_carbon)'</v>
      </c>
    </row>
    <row r="72" spans="1:5" x14ac:dyDescent="0.3">
      <c r="A72" t="s">
        <v>582</v>
      </c>
      <c r="B72" t="s">
        <v>213</v>
      </c>
      <c r="C72" t="s">
        <v>787</v>
      </c>
      <c r="D72" t="s">
        <v>788</v>
      </c>
      <c r="E72" t="str">
        <f t="shared" si="1"/>
        <v>'aldehyde_reduction_(aliphatic)'</v>
      </c>
    </row>
    <row r="73" spans="1:5" x14ac:dyDescent="0.3">
      <c r="A73" t="s">
        <v>583</v>
      </c>
      <c r="B73" t="s">
        <v>216</v>
      </c>
      <c r="C73" t="s">
        <v>789</v>
      </c>
      <c r="D73" t="s">
        <v>790</v>
      </c>
      <c r="E73" t="str">
        <f t="shared" si="1"/>
        <v>'aldehyde_reduction_(aromatic)'</v>
      </c>
    </row>
    <row r="74" spans="1:5" x14ac:dyDescent="0.3">
      <c r="A74" t="s">
        <v>584</v>
      </c>
      <c r="B74" t="s">
        <v>219</v>
      </c>
      <c r="C74" t="s">
        <v>791</v>
      </c>
      <c r="D74" t="s">
        <v>792</v>
      </c>
      <c r="E74" t="str">
        <f t="shared" si="1"/>
        <v>'double_bond_reduction'</v>
      </c>
    </row>
    <row r="75" spans="1:5" x14ac:dyDescent="0.3">
      <c r="A75" t="s">
        <v>585</v>
      </c>
      <c r="B75" t="s">
        <v>222</v>
      </c>
      <c r="C75" t="s">
        <v>793</v>
      </c>
      <c r="D75" t="s">
        <v>794</v>
      </c>
      <c r="E75" t="str">
        <f t="shared" si="1"/>
        <v>'double_bond_reduction_(aromatic)'</v>
      </c>
    </row>
    <row r="76" spans="1:5" x14ac:dyDescent="0.3">
      <c r="A76" t="s">
        <v>586</v>
      </c>
      <c r="B76" t="s">
        <v>225</v>
      </c>
      <c r="C76" t="s">
        <v>795</v>
      </c>
      <c r="D76" t="s">
        <v>792</v>
      </c>
      <c r="E76" t="str">
        <f t="shared" si="1"/>
        <v>'double_bond_reduction_(benzylic)'</v>
      </c>
    </row>
    <row r="77" spans="1:5" x14ac:dyDescent="0.3">
      <c r="A77" t="s">
        <v>587</v>
      </c>
      <c r="B77" t="s">
        <v>228</v>
      </c>
      <c r="C77" t="s">
        <v>787</v>
      </c>
      <c r="D77" t="s">
        <v>796</v>
      </c>
      <c r="E77" t="str">
        <f t="shared" si="1"/>
        <v>'aldehyde_oxidation_(aliphatic)'</v>
      </c>
    </row>
    <row r="78" spans="1:5" x14ac:dyDescent="0.3">
      <c r="A78" t="s">
        <v>588</v>
      </c>
      <c r="B78" t="s">
        <v>231</v>
      </c>
      <c r="C78" t="s">
        <v>789</v>
      </c>
      <c r="D78" t="s">
        <v>797</v>
      </c>
      <c r="E78" t="str">
        <f t="shared" si="1"/>
        <v>'aldehyde_oxidation_(aromatic)'</v>
      </c>
    </row>
    <row r="79" spans="1:5" x14ac:dyDescent="0.3">
      <c r="A79" t="s">
        <v>589</v>
      </c>
      <c r="B79" t="s">
        <v>233</v>
      </c>
      <c r="C79" t="s">
        <v>798</v>
      </c>
      <c r="D79" t="s">
        <v>711</v>
      </c>
      <c r="E79" t="str">
        <f t="shared" si="1"/>
        <v>'O-deacetylation'</v>
      </c>
    </row>
    <row r="80" spans="1:5" x14ac:dyDescent="0.3">
      <c r="A80" t="s">
        <v>590</v>
      </c>
      <c r="B80" t="s">
        <v>236</v>
      </c>
      <c r="C80" t="s">
        <v>799</v>
      </c>
      <c r="D80" t="s">
        <v>682</v>
      </c>
      <c r="E80" t="str">
        <f t="shared" si="1"/>
        <v>'N-deacetylation'</v>
      </c>
    </row>
    <row r="81" spans="1:5" x14ac:dyDescent="0.3">
      <c r="A81" t="s">
        <v>591</v>
      </c>
      <c r="B81" t="s">
        <v>239</v>
      </c>
      <c r="C81" t="s">
        <v>800</v>
      </c>
      <c r="D81" t="s">
        <v>801</v>
      </c>
      <c r="E81" t="str">
        <f t="shared" si="1"/>
        <v>'decarboxylation'</v>
      </c>
    </row>
    <row r="82" spans="1:5" x14ac:dyDescent="0.3">
      <c r="A82" t="s">
        <v>592</v>
      </c>
      <c r="B82" t="s">
        <v>243</v>
      </c>
      <c r="C82" t="s">
        <v>802</v>
      </c>
      <c r="D82" t="s">
        <v>803</v>
      </c>
      <c r="E82" t="str">
        <f t="shared" si="1"/>
        <v>'oxidative_decarboxylation'</v>
      </c>
    </row>
    <row r="83" spans="1:5" x14ac:dyDescent="0.3">
      <c r="A83" t="s">
        <v>593</v>
      </c>
      <c r="B83" t="s">
        <v>246</v>
      </c>
      <c r="C83" t="s">
        <v>804</v>
      </c>
      <c r="D83" t="s">
        <v>805</v>
      </c>
      <c r="E83" t="str">
        <f t="shared" si="1"/>
        <v>'beta-oxidation'</v>
      </c>
    </row>
    <row r="84" spans="1:5" x14ac:dyDescent="0.3">
      <c r="A84" s="2" t="s">
        <v>594</v>
      </c>
      <c r="B84" s="2" t="s">
        <v>140</v>
      </c>
      <c r="C84" s="2" t="s">
        <v>806</v>
      </c>
      <c r="D84" t="s">
        <v>807</v>
      </c>
      <c r="E84" t="str">
        <f t="shared" si="1"/>
        <v>'general'</v>
      </c>
    </row>
    <row r="85" spans="1:5" x14ac:dyDescent="0.3">
      <c r="A85" t="s">
        <v>595</v>
      </c>
      <c r="B85" t="s">
        <v>251</v>
      </c>
      <c r="C85" t="s">
        <v>808</v>
      </c>
      <c r="D85" t="s">
        <v>809</v>
      </c>
      <c r="E85" t="str">
        <f t="shared" si="1"/>
        <v>'dehydrogenation_(alpha,beta_to_SP2_both_sides)'</v>
      </c>
    </row>
    <row r="86" spans="1:5" x14ac:dyDescent="0.3">
      <c r="A86" t="s">
        <v>596</v>
      </c>
      <c r="B86" t="s">
        <v>254</v>
      </c>
      <c r="C86" t="s">
        <v>810</v>
      </c>
      <c r="D86" t="s">
        <v>811</v>
      </c>
      <c r="E86" t="str">
        <f t="shared" si="1"/>
        <v>'dehydrogenation_(alpha,beta_to_SP2)'</v>
      </c>
    </row>
    <row r="87" spans="1:5" x14ac:dyDescent="0.3">
      <c r="A87" t="s">
        <v>597</v>
      </c>
      <c r="B87" t="s">
        <v>256</v>
      </c>
      <c r="C87" t="s">
        <v>812</v>
      </c>
      <c r="D87" t="s">
        <v>813</v>
      </c>
      <c r="E87" t="str">
        <f t="shared" si="1"/>
        <v>'dehydrogenation_(CH1-CH3-&gt;C=CH2)'</v>
      </c>
    </row>
    <row r="88" spans="1:5" x14ac:dyDescent="0.3">
      <c r="A88" t="s">
        <v>598</v>
      </c>
      <c r="B88" t="s">
        <v>259</v>
      </c>
      <c r="C88" t="s">
        <v>814</v>
      </c>
      <c r="D88" t="s">
        <v>815</v>
      </c>
      <c r="E88" t="str">
        <f t="shared" si="1"/>
        <v>'dehydrogenation_(CH2-CH3-&gt;C=CH2)'</v>
      </c>
    </row>
    <row r="89" spans="1:5" x14ac:dyDescent="0.3">
      <c r="A89" t="s">
        <v>599</v>
      </c>
      <c r="B89" t="s">
        <v>262</v>
      </c>
      <c r="C89" t="s">
        <v>816</v>
      </c>
      <c r="D89" t="s">
        <v>817</v>
      </c>
      <c r="E89" t="str">
        <f t="shared" si="1"/>
        <v>'dehydrogenation_(amine)'</v>
      </c>
    </row>
    <row r="90" spans="1:5" x14ac:dyDescent="0.3">
      <c r="A90" t="s">
        <v>600</v>
      </c>
      <c r="B90" t="s">
        <v>265</v>
      </c>
      <c r="C90" t="s">
        <v>818</v>
      </c>
      <c r="D90" t="s">
        <v>819</v>
      </c>
      <c r="E90" t="str">
        <f t="shared" si="1"/>
        <v>'dehydrogenation_(aromatization_of_1,4-dihydropyridine)'</v>
      </c>
    </row>
    <row r="91" spans="1:5" x14ac:dyDescent="0.3">
      <c r="A91" t="s">
        <v>601</v>
      </c>
      <c r="B91" t="s">
        <v>269</v>
      </c>
      <c r="C91" t="s">
        <v>820</v>
      </c>
      <c r="D91" t="s">
        <v>821</v>
      </c>
      <c r="E91" t="str">
        <f t="shared" si="1"/>
        <v>'dehydration_next_to_SP2_both_sides'</v>
      </c>
    </row>
    <row r="92" spans="1:5" x14ac:dyDescent="0.3">
      <c r="A92" t="s">
        <v>602</v>
      </c>
      <c r="B92" t="s">
        <v>272</v>
      </c>
      <c r="C92" t="s">
        <v>822</v>
      </c>
      <c r="D92" t="s">
        <v>821</v>
      </c>
      <c r="E92" t="str">
        <f t="shared" si="1"/>
        <v>'dehydration_next_to_SP2_a'</v>
      </c>
    </row>
    <row r="93" spans="1:5" x14ac:dyDescent="0.3">
      <c r="A93" t="s">
        <v>603</v>
      </c>
      <c r="B93" t="s">
        <v>275</v>
      </c>
      <c r="C93" t="s">
        <v>823</v>
      </c>
      <c r="D93" t="s">
        <v>821</v>
      </c>
      <c r="E93" t="str">
        <f t="shared" si="1"/>
        <v>'dehydration_next_to_SP2_b'</v>
      </c>
    </row>
    <row r="94" spans="1:5" x14ac:dyDescent="0.3">
      <c r="A94" t="s">
        <v>604</v>
      </c>
      <c r="B94" t="s">
        <v>278</v>
      </c>
      <c r="C94" t="s">
        <v>824</v>
      </c>
      <c r="D94" t="s">
        <v>750</v>
      </c>
      <c r="E94" t="str">
        <f t="shared" si="1"/>
        <v>'primary_alcohol_oxidation_(benzylic)'</v>
      </c>
    </row>
    <row r="95" spans="1:5" x14ac:dyDescent="0.3">
      <c r="A95" t="s">
        <v>605</v>
      </c>
      <c r="B95" t="s">
        <v>281</v>
      </c>
      <c r="C95" t="s">
        <v>825</v>
      </c>
      <c r="D95" t="s">
        <v>744</v>
      </c>
      <c r="E95" t="str">
        <f t="shared" si="1"/>
        <v>'primary_alcohol_oxidation_(aliphatic)'</v>
      </c>
    </row>
    <row r="96" spans="1:5" x14ac:dyDescent="0.3">
      <c r="A96" t="s">
        <v>606</v>
      </c>
      <c r="B96" t="s">
        <v>284</v>
      </c>
      <c r="C96" t="s">
        <v>826</v>
      </c>
      <c r="D96" t="s">
        <v>827</v>
      </c>
      <c r="E96" t="str">
        <f t="shared" si="1"/>
        <v>'secondary_alcohol_oxidation_(aliphatic)'</v>
      </c>
    </row>
    <row r="97" spans="1:5" x14ac:dyDescent="0.3">
      <c r="A97" t="s">
        <v>607</v>
      </c>
      <c r="B97" t="s">
        <v>287</v>
      </c>
      <c r="C97" t="s">
        <v>828</v>
      </c>
      <c r="D97" t="s">
        <v>829</v>
      </c>
      <c r="E97" t="str">
        <f t="shared" si="1"/>
        <v>'secondary_alcohol_oxidation_(benzylic)'</v>
      </c>
    </row>
    <row r="98" spans="1:5" x14ac:dyDescent="0.3">
      <c r="A98" t="s">
        <v>608</v>
      </c>
      <c r="B98" t="s">
        <v>290</v>
      </c>
      <c r="C98" t="s">
        <v>830</v>
      </c>
      <c r="D98" t="s">
        <v>831</v>
      </c>
      <c r="E98" t="str">
        <f t="shared" si="1"/>
        <v>'sulfoxide_oxidation_(c-S-C)'</v>
      </c>
    </row>
    <row r="99" spans="1:5" x14ac:dyDescent="0.3">
      <c r="A99" t="s">
        <v>609</v>
      </c>
      <c r="B99" t="s">
        <v>293</v>
      </c>
      <c r="C99" t="s">
        <v>832</v>
      </c>
      <c r="D99" t="s">
        <v>833</v>
      </c>
      <c r="E99" t="str">
        <f t="shared" si="1"/>
        <v>'sulfoxide_oxidation_(C-S-C)'</v>
      </c>
    </row>
    <row r="100" spans="1:5" x14ac:dyDescent="0.3">
      <c r="A100" t="s">
        <v>610</v>
      </c>
      <c r="B100" t="s">
        <v>296</v>
      </c>
      <c r="C100" t="s">
        <v>834</v>
      </c>
      <c r="D100" t="s">
        <v>835</v>
      </c>
      <c r="E100" t="str">
        <f t="shared" si="1"/>
        <v>'sulfoxide_oxidation_(c-S-c)'</v>
      </c>
    </row>
    <row r="101" spans="1:5" x14ac:dyDescent="0.3">
      <c r="A101" t="s">
        <v>611</v>
      </c>
      <c r="B101" t="s">
        <v>299</v>
      </c>
      <c r="C101" t="s">
        <v>836</v>
      </c>
      <c r="D101" t="s">
        <v>837</v>
      </c>
      <c r="E101" t="str">
        <f t="shared" si="1"/>
        <v>'sulfide_oxidation_(c-S-C)'</v>
      </c>
    </row>
    <row r="102" spans="1:5" x14ac:dyDescent="0.3">
      <c r="A102" t="s">
        <v>612</v>
      </c>
      <c r="B102" t="s">
        <v>302</v>
      </c>
      <c r="C102" t="s">
        <v>838</v>
      </c>
      <c r="D102" t="s">
        <v>839</v>
      </c>
      <c r="E102" t="str">
        <f t="shared" si="1"/>
        <v>'sulfide_oxidation_(C-S-C)'</v>
      </c>
    </row>
    <row r="103" spans="1:5" x14ac:dyDescent="0.3">
      <c r="A103" t="s">
        <v>613</v>
      </c>
      <c r="B103" t="s">
        <v>305</v>
      </c>
      <c r="C103" t="s">
        <v>840</v>
      </c>
      <c r="D103" t="s">
        <v>841</v>
      </c>
      <c r="E103" t="str">
        <f t="shared" si="1"/>
        <v>'sulfide_oxidation_(c-S-c)'</v>
      </c>
    </row>
    <row r="104" spans="1:5" x14ac:dyDescent="0.3">
      <c r="A104" t="s">
        <v>614</v>
      </c>
      <c r="B104" t="s">
        <v>305</v>
      </c>
      <c r="C104" t="s">
        <v>842</v>
      </c>
      <c r="D104" t="s">
        <v>843</v>
      </c>
      <c r="E104" t="str">
        <f t="shared" si="1"/>
        <v>'sulfide_oxidation_(c-S-c)'</v>
      </c>
    </row>
    <row r="105" spans="1:5" x14ac:dyDescent="0.3">
      <c r="A105" t="s">
        <v>615</v>
      </c>
      <c r="B105" t="s">
        <v>309</v>
      </c>
      <c r="C105" t="s">
        <v>844</v>
      </c>
      <c r="D105" t="s">
        <v>845</v>
      </c>
      <c r="E105" t="str">
        <f t="shared" si="1"/>
        <v>'thiophene_oxidation'</v>
      </c>
    </row>
    <row r="106" spans="1:5" x14ac:dyDescent="0.3">
      <c r="A106" t="s">
        <v>616</v>
      </c>
      <c r="B106" t="s">
        <v>312</v>
      </c>
      <c r="C106" t="s">
        <v>846</v>
      </c>
      <c r="D106" t="s">
        <v>847</v>
      </c>
      <c r="E106" t="str">
        <f t="shared" si="1"/>
        <v>'sulfoxide_reduction'</v>
      </c>
    </row>
    <row r="107" spans="1:5" x14ac:dyDescent="0.3">
      <c r="A107" t="s">
        <v>617</v>
      </c>
      <c r="B107" t="s">
        <v>314</v>
      </c>
      <c r="C107" t="s">
        <v>848</v>
      </c>
      <c r="D107" t="s">
        <v>849</v>
      </c>
      <c r="E107" t="str">
        <f t="shared" si="1"/>
        <v>'epoxide_hydrolysis'</v>
      </c>
    </row>
    <row r="108" spans="1:5" x14ac:dyDescent="0.3">
      <c r="A108" t="s">
        <v>618</v>
      </c>
      <c r="B108" t="s">
        <v>318</v>
      </c>
      <c r="C108" t="s">
        <v>807</v>
      </c>
      <c r="D108" t="s">
        <v>850</v>
      </c>
      <c r="E108" t="str">
        <f t="shared" si="1"/>
        <v>'epoxidation'</v>
      </c>
    </row>
    <row r="109" spans="1:5" x14ac:dyDescent="0.3">
      <c r="A109" t="s">
        <v>619</v>
      </c>
      <c r="B109" t="s">
        <v>321</v>
      </c>
      <c r="C109" t="s">
        <v>851</v>
      </c>
      <c r="D109" t="s">
        <v>852</v>
      </c>
      <c r="E109" t="str">
        <f t="shared" si="1"/>
        <v>'oxidative_deamination_(amidine)'</v>
      </c>
    </row>
    <row r="110" spans="1:5" x14ac:dyDescent="0.3">
      <c r="A110" t="s">
        <v>620</v>
      </c>
      <c r="B110" t="s">
        <v>324</v>
      </c>
      <c r="C110" t="s">
        <v>853</v>
      </c>
      <c r="D110" t="s">
        <v>854</v>
      </c>
      <c r="E110" t="str">
        <f t="shared" si="1"/>
        <v>'oxidative_deamination_(aromatic)'</v>
      </c>
    </row>
    <row r="111" spans="1:5" x14ac:dyDescent="0.3">
      <c r="A111" t="s">
        <v>621</v>
      </c>
      <c r="B111" t="s">
        <v>327</v>
      </c>
      <c r="C111" t="s">
        <v>855</v>
      </c>
      <c r="D111" t="s">
        <v>856</v>
      </c>
      <c r="E111" t="str">
        <f t="shared" si="1"/>
        <v>'oxidative_deamination_(on_primary_carbon)'</v>
      </c>
    </row>
    <row r="112" spans="1:5" x14ac:dyDescent="0.3">
      <c r="A112" t="s">
        <v>622</v>
      </c>
      <c r="B112" t="s">
        <v>330</v>
      </c>
      <c r="C112" t="s">
        <v>857</v>
      </c>
      <c r="D112" t="s">
        <v>858</v>
      </c>
      <c r="E112" t="str">
        <f t="shared" si="1"/>
        <v>'oxidative_deamination_(on_secondary_carbon)'</v>
      </c>
    </row>
    <row r="113" spans="1:5" x14ac:dyDescent="0.3">
      <c r="A113" t="s">
        <v>623</v>
      </c>
      <c r="B113" t="s">
        <v>334</v>
      </c>
      <c r="C113" t="s">
        <v>859</v>
      </c>
      <c r="D113" t="s">
        <v>860</v>
      </c>
      <c r="E113" t="str">
        <f t="shared" si="1"/>
        <v>'nitro_to_aniline'</v>
      </c>
    </row>
    <row r="114" spans="1:5" x14ac:dyDescent="0.3">
      <c r="A114" t="s">
        <v>624</v>
      </c>
      <c r="B114" t="s">
        <v>337</v>
      </c>
      <c r="C114" t="s">
        <v>861</v>
      </c>
      <c r="D114" t="s">
        <v>859</v>
      </c>
      <c r="E114" t="str">
        <f t="shared" si="1"/>
        <v>'aniline_to_nitro'</v>
      </c>
    </row>
    <row r="115" spans="1:5" x14ac:dyDescent="0.3">
      <c r="A115" t="s">
        <v>625</v>
      </c>
      <c r="B115" t="s">
        <v>340</v>
      </c>
      <c r="C115" t="s">
        <v>862</v>
      </c>
      <c r="D115" t="s">
        <v>863</v>
      </c>
      <c r="E115" t="str">
        <f t="shared" si="1"/>
        <v>'nitro_to_nitroso'</v>
      </c>
    </row>
    <row r="116" spans="1:5" x14ac:dyDescent="0.3">
      <c r="A116" t="s">
        <v>626</v>
      </c>
      <c r="B116" t="s">
        <v>343</v>
      </c>
      <c r="C116" t="s">
        <v>864</v>
      </c>
      <c r="D116" t="s">
        <v>865</v>
      </c>
      <c r="E116" t="str">
        <f t="shared" si="1"/>
        <v>'haloacid_hydrolysis'</v>
      </c>
    </row>
    <row r="117" spans="1:5" x14ac:dyDescent="0.3">
      <c r="A117" t="s">
        <v>627</v>
      </c>
      <c r="B117" t="s">
        <v>345</v>
      </c>
      <c r="C117" t="s">
        <v>866</v>
      </c>
      <c r="D117" t="s">
        <v>867</v>
      </c>
      <c r="E117" t="str">
        <f t="shared" si="1"/>
        <v>'oxidative_dehalogenation'</v>
      </c>
    </row>
    <row r="118" spans="1:5" x14ac:dyDescent="0.3">
      <c r="A118" t="s">
        <v>628</v>
      </c>
      <c r="B118" t="s">
        <v>347</v>
      </c>
      <c r="C118" t="s">
        <v>868</v>
      </c>
      <c r="D118" t="s">
        <v>752</v>
      </c>
      <c r="E118" t="str">
        <f t="shared" si="1"/>
        <v>'aliphatic_dehalogenation'</v>
      </c>
    </row>
    <row r="119" spans="1:5" x14ac:dyDescent="0.3">
      <c r="A119" t="s">
        <v>629</v>
      </c>
      <c r="B119" t="s">
        <v>350</v>
      </c>
      <c r="C119" t="s">
        <v>869</v>
      </c>
      <c r="D119" t="s">
        <v>726</v>
      </c>
      <c r="E119" t="str">
        <f t="shared" si="1"/>
        <v>'aromatic_dechlorination'</v>
      </c>
    </row>
    <row r="120" spans="1:5" x14ac:dyDescent="0.3">
      <c r="A120" s="3" t="s">
        <v>630</v>
      </c>
      <c r="B120" t="s">
        <v>355</v>
      </c>
      <c r="C120" t="s">
        <v>870</v>
      </c>
      <c r="D120" t="s">
        <v>871</v>
      </c>
      <c r="E120" t="str">
        <f t="shared" si="1"/>
        <v>'ring_closure_(hydroxyl-5bonds-carboxyl)'</v>
      </c>
    </row>
    <row r="121" spans="1:5" x14ac:dyDescent="0.3">
      <c r="B121" t="s">
        <v>355</v>
      </c>
      <c r="C121" t="s">
        <v>872</v>
      </c>
      <c r="D121" t="s">
        <v>871</v>
      </c>
      <c r="E121" t="str">
        <f t="shared" si="1"/>
        <v>'ring_closure_(hydroxyl-5bonds-carboxyl)'</v>
      </c>
    </row>
    <row r="122" spans="1:5" x14ac:dyDescent="0.3">
      <c r="B122" t="s">
        <v>355</v>
      </c>
      <c r="C122" t="s">
        <v>873</v>
      </c>
      <c r="D122" t="s">
        <v>871</v>
      </c>
      <c r="E122" t="str">
        <f t="shared" si="1"/>
        <v>'ring_closure_(hydroxyl-5bonds-carboxyl)'</v>
      </c>
    </row>
    <row r="123" spans="1:5" x14ac:dyDescent="0.3">
      <c r="A123" s="3" t="s">
        <v>631</v>
      </c>
      <c r="B123" t="s">
        <v>360</v>
      </c>
      <c r="C123" t="s">
        <v>874</v>
      </c>
      <c r="D123" t="s">
        <v>875</v>
      </c>
      <c r="E123" t="str">
        <f t="shared" si="1"/>
        <v>'ring_closure_(NH1-5bonds-carboxyl)2'</v>
      </c>
    </row>
    <row r="124" spans="1:5" x14ac:dyDescent="0.3">
      <c r="B124" t="s">
        <v>360</v>
      </c>
      <c r="C124" t="s">
        <v>876</v>
      </c>
      <c r="D124" t="s">
        <v>875</v>
      </c>
      <c r="E124" t="str">
        <f t="shared" si="1"/>
        <v>'ring_closure_(NH1-5bonds-carboxyl)2'</v>
      </c>
    </row>
    <row r="125" spans="1:5" x14ac:dyDescent="0.3">
      <c r="B125" t="s">
        <v>360</v>
      </c>
      <c r="C125" t="s">
        <v>877</v>
      </c>
      <c r="D125" t="s">
        <v>875</v>
      </c>
      <c r="E125" t="str">
        <f t="shared" si="1"/>
        <v>'ring_closure_(NH1-5bonds-carboxyl)2'</v>
      </c>
    </row>
    <row r="126" spans="1:5" x14ac:dyDescent="0.3">
      <c r="A126" s="3" t="s">
        <v>632</v>
      </c>
      <c r="B126" t="s">
        <v>365</v>
      </c>
      <c r="C126" t="s">
        <v>878</v>
      </c>
      <c r="D126" t="s">
        <v>879</v>
      </c>
      <c r="E126" t="str">
        <f t="shared" si="1"/>
        <v>'ring_closure_(hydroxyl-6bonds-carboxyl)'</v>
      </c>
    </row>
    <row r="127" spans="1:5" x14ac:dyDescent="0.3">
      <c r="B127" t="s">
        <v>365</v>
      </c>
      <c r="C127" t="s">
        <v>880</v>
      </c>
      <c r="D127" t="s">
        <v>879</v>
      </c>
      <c r="E127" t="str">
        <f t="shared" si="1"/>
        <v>'ring_closure_(hydroxyl-6bonds-carboxyl)'</v>
      </c>
    </row>
    <row r="128" spans="1:5" x14ac:dyDescent="0.3">
      <c r="B128" t="s">
        <v>365</v>
      </c>
      <c r="C128" t="s">
        <v>881</v>
      </c>
      <c r="D128" t="s">
        <v>879</v>
      </c>
      <c r="E128" t="str">
        <f t="shared" si="1"/>
        <v>'ring_closure_(hydroxyl-6bonds-carboxyl)'</v>
      </c>
    </row>
    <row r="129" spans="1:5" x14ac:dyDescent="0.3">
      <c r="B129" t="s">
        <v>365</v>
      </c>
      <c r="C129" t="s">
        <v>882</v>
      </c>
      <c r="D129" t="s">
        <v>879</v>
      </c>
      <c r="E129" t="str">
        <f t="shared" si="1"/>
        <v>'ring_closure_(hydroxyl-6bonds-carboxyl)'</v>
      </c>
    </row>
    <row r="130" spans="1:5" x14ac:dyDescent="0.3">
      <c r="A130" s="3" t="s">
        <v>633</v>
      </c>
      <c r="B130" t="s">
        <v>371</v>
      </c>
      <c r="C130" t="s">
        <v>883</v>
      </c>
      <c r="D130" t="s">
        <v>884</v>
      </c>
      <c r="E130" t="str">
        <f t="shared" si="1"/>
        <v>'ring_closure_(NH1-6bonds-carboxyl)'</v>
      </c>
    </row>
    <row r="131" spans="1:5" x14ac:dyDescent="0.3">
      <c r="B131" t="s">
        <v>371</v>
      </c>
      <c r="C131" t="s">
        <v>885</v>
      </c>
      <c r="D131" t="s">
        <v>884</v>
      </c>
      <c r="E131" t="str">
        <f t="shared" ref="E131:E171" si="2">_xlfn.CONCAT("'",B131,"'")</f>
        <v>'ring_closure_(NH1-6bonds-carboxyl)'</v>
      </c>
    </row>
    <row r="132" spans="1:5" x14ac:dyDescent="0.3">
      <c r="B132" t="s">
        <v>371</v>
      </c>
      <c r="C132" t="s">
        <v>886</v>
      </c>
      <c r="D132" t="s">
        <v>884</v>
      </c>
      <c r="E132" t="str">
        <f t="shared" si="2"/>
        <v>'ring_closure_(NH1-6bonds-carboxyl)'</v>
      </c>
    </row>
    <row r="133" spans="1:5" x14ac:dyDescent="0.3">
      <c r="B133" t="s">
        <v>371</v>
      </c>
      <c r="C133" t="s">
        <v>887</v>
      </c>
      <c r="D133" t="s">
        <v>884</v>
      </c>
      <c r="E133" t="str">
        <f t="shared" si="2"/>
        <v>'ring_closure_(NH1-6bonds-carboxyl)'</v>
      </c>
    </row>
    <row r="134" spans="1:5" x14ac:dyDescent="0.3">
      <c r="A134" s="3" t="s">
        <v>634</v>
      </c>
      <c r="B134" t="s">
        <v>378</v>
      </c>
      <c r="C134" t="s">
        <v>888</v>
      </c>
      <c r="D134" t="s">
        <v>889</v>
      </c>
      <c r="E134" t="str">
        <f t="shared" si="2"/>
        <v>'hydroxyl-amide_5ring_closure'</v>
      </c>
    </row>
    <row r="135" spans="1:5" x14ac:dyDescent="0.3">
      <c r="B135" t="s">
        <v>499</v>
      </c>
      <c r="C135" t="s">
        <v>890</v>
      </c>
      <c r="D135" t="s">
        <v>891</v>
      </c>
      <c r="E135" t="str">
        <f t="shared" si="2"/>
        <v>'hydroxyl-amide_6ring_closure'</v>
      </c>
    </row>
    <row r="136" spans="1:5" x14ac:dyDescent="0.3">
      <c r="B136" t="s">
        <v>380</v>
      </c>
      <c r="C136" t="s">
        <v>892</v>
      </c>
      <c r="D136" t="s">
        <v>893</v>
      </c>
      <c r="E136" t="str">
        <f t="shared" si="2"/>
        <v>'hydroxyl-amide_5ring_rearr'</v>
      </c>
    </row>
    <row r="137" spans="1:5" x14ac:dyDescent="0.3">
      <c r="B137" t="s">
        <v>382</v>
      </c>
      <c r="C137" t="s">
        <v>894</v>
      </c>
      <c r="D137" t="s">
        <v>895</v>
      </c>
      <c r="E137" t="str">
        <f t="shared" si="2"/>
        <v>'hydroxyl-amide_6ring_rearr'</v>
      </c>
    </row>
    <row r="138" spans="1:5" x14ac:dyDescent="0.3">
      <c r="A138" t="s">
        <v>635</v>
      </c>
      <c r="B138" t="s">
        <v>385</v>
      </c>
      <c r="C138" t="s">
        <v>896</v>
      </c>
      <c r="D138" t="s">
        <v>897</v>
      </c>
      <c r="E138" t="str">
        <f t="shared" si="2"/>
        <v>'hydrolysis_(methoxyester)'</v>
      </c>
    </row>
    <row r="139" spans="1:5" x14ac:dyDescent="0.3">
      <c r="A139" t="s">
        <v>636</v>
      </c>
      <c r="B139" t="s">
        <v>388</v>
      </c>
      <c r="C139" t="s">
        <v>898</v>
      </c>
      <c r="D139" t="s">
        <v>899</v>
      </c>
      <c r="E139" t="str">
        <f t="shared" si="2"/>
        <v>'hydrolysis_(ester)'</v>
      </c>
    </row>
    <row r="140" spans="1:5" x14ac:dyDescent="0.3">
      <c r="A140" t="s">
        <v>637</v>
      </c>
      <c r="B140" t="s">
        <v>391</v>
      </c>
      <c r="C140" t="s">
        <v>900</v>
      </c>
      <c r="D140" t="s">
        <v>901</v>
      </c>
      <c r="E140" t="str">
        <f t="shared" si="2"/>
        <v>'hydrolysis_(primary_amide)'</v>
      </c>
    </row>
    <row r="141" spans="1:5" x14ac:dyDescent="0.3">
      <c r="A141" t="s">
        <v>638</v>
      </c>
      <c r="B141" t="s">
        <v>394</v>
      </c>
      <c r="C141" t="s">
        <v>902</v>
      </c>
      <c r="D141" t="s">
        <v>903</v>
      </c>
      <c r="E141" t="str">
        <f t="shared" si="2"/>
        <v>'hydrolysis_(secondary_amide)'</v>
      </c>
    </row>
    <row r="142" spans="1:5" x14ac:dyDescent="0.3">
      <c r="A142" t="s">
        <v>639</v>
      </c>
      <c r="B142" t="s">
        <v>397</v>
      </c>
      <c r="C142" t="s">
        <v>904</v>
      </c>
      <c r="D142" t="s">
        <v>905</v>
      </c>
      <c r="E142" t="str">
        <f t="shared" si="2"/>
        <v>'hydrolysis_(tertiary_amide)'</v>
      </c>
    </row>
    <row r="143" spans="1:5" x14ac:dyDescent="0.3">
      <c r="A143" t="s">
        <v>640</v>
      </c>
      <c r="B143" t="s">
        <v>400</v>
      </c>
      <c r="C143" t="s">
        <v>906</v>
      </c>
      <c r="D143" t="s">
        <v>903</v>
      </c>
      <c r="E143" t="str">
        <f t="shared" si="2"/>
        <v>'hydrolysis_(heteroatom_bonded_amide)'</v>
      </c>
    </row>
    <row r="144" spans="1:5" x14ac:dyDescent="0.3">
      <c r="A144" t="s">
        <v>641</v>
      </c>
      <c r="B144" t="s">
        <v>403</v>
      </c>
      <c r="C144" t="s">
        <v>907</v>
      </c>
      <c r="D144" t="s">
        <v>908</v>
      </c>
      <c r="E144" t="str">
        <f t="shared" si="2"/>
        <v>'hydrolysis_(urea_or_carbonate)'</v>
      </c>
    </row>
    <row r="145" spans="1:5" x14ac:dyDescent="0.3">
      <c r="A145" t="s">
        <v>642</v>
      </c>
      <c r="B145" t="s">
        <v>406</v>
      </c>
      <c r="C145" t="s">
        <v>909</v>
      </c>
      <c r="D145" t="s">
        <v>910</v>
      </c>
      <c r="E145" t="str">
        <f t="shared" si="2"/>
        <v>'hydrolysis_(X=X-X_exclude_phosphate)'</v>
      </c>
    </row>
    <row r="146" spans="1:5" x14ac:dyDescent="0.3">
      <c r="A146" t="s">
        <v>643</v>
      </c>
      <c r="B146" t="s">
        <v>409</v>
      </c>
      <c r="C146" t="s">
        <v>911</v>
      </c>
      <c r="D146" t="s">
        <v>912</v>
      </c>
      <c r="E146" t="str">
        <f t="shared" si="2"/>
        <v>'hydrolysis_(CNC(OH)R)'</v>
      </c>
    </row>
    <row r="147" spans="1:5" x14ac:dyDescent="0.3">
      <c r="A147" t="s">
        <v>644</v>
      </c>
      <c r="B147" t="s">
        <v>411</v>
      </c>
      <c r="C147" t="s">
        <v>913</v>
      </c>
      <c r="D147" t="s">
        <v>914</v>
      </c>
      <c r="E147" t="str">
        <f t="shared" si="2"/>
        <v>'hydrolysis_(N-substituted-pyridine)'</v>
      </c>
    </row>
    <row r="148" spans="1:5" x14ac:dyDescent="0.3">
      <c r="A148" t="s">
        <v>645</v>
      </c>
      <c r="B148" t="s">
        <v>414</v>
      </c>
      <c r="C148" t="s">
        <v>915</v>
      </c>
      <c r="D148" t="s">
        <v>916</v>
      </c>
      <c r="E148" t="str">
        <f t="shared" si="2"/>
        <v>'N-oxidation_(tertiary_N)'</v>
      </c>
    </row>
    <row r="149" spans="1:5" x14ac:dyDescent="0.3">
      <c r="A149" t="s">
        <v>646</v>
      </c>
      <c r="B149" t="s">
        <v>417</v>
      </c>
      <c r="C149" t="s">
        <v>917</v>
      </c>
      <c r="D149" t="s">
        <v>916</v>
      </c>
      <c r="E149" t="str">
        <f t="shared" si="2"/>
        <v>'N-oxidation_(tertiary_NCH3)'</v>
      </c>
    </row>
    <row r="150" spans="1:5" x14ac:dyDescent="0.3">
      <c r="A150" t="s">
        <v>647</v>
      </c>
      <c r="B150" t="s">
        <v>420</v>
      </c>
      <c r="C150" t="s">
        <v>918</v>
      </c>
      <c r="D150" t="s">
        <v>916</v>
      </c>
      <c r="E150" t="str">
        <f t="shared" si="2"/>
        <v>'N-oxidation_(RN(CH3)2)'</v>
      </c>
    </row>
    <row r="151" spans="1:5" x14ac:dyDescent="0.3">
      <c r="A151" t="s">
        <v>648</v>
      </c>
      <c r="B151" t="s">
        <v>423</v>
      </c>
      <c r="C151" t="s">
        <v>919</v>
      </c>
      <c r="D151" t="s">
        <v>920</v>
      </c>
      <c r="E151" t="str">
        <f t="shared" si="2"/>
        <v>'N-oxidation_(-N=)'</v>
      </c>
    </row>
    <row r="152" spans="1:5" x14ac:dyDescent="0.3">
      <c r="A152" t="s">
        <v>649</v>
      </c>
      <c r="B152" t="s">
        <v>426</v>
      </c>
      <c r="C152" t="s">
        <v>921</v>
      </c>
      <c r="D152" t="s">
        <v>922</v>
      </c>
      <c r="E152" t="str">
        <f t="shared" si="2"/>
        <v>'N-oxidation_(aniline)'</v>
      </c>
    </row>
    <row r="153" spans="1:5" x14ac:dyDescent="0.3">
      <c r="A153" t="s">
        <v>650</v>
      </c>
      <c r="B153" t="s">
        <v>428</v>
      </c>
      <c r="C153" t="s">
        <v>923</v>
      </c>
      <c r="D153" t="s">
        <v>924</v>
      </c>
      <c r="E153" t="str">
        <f t="shared" si="2"/>
        <v>'acetyl_shift'</v>
      </c>
    </row>
    <row r="154" spans="1:5" x14ac:dyDescent="0.3">
      <c r="A154" t="s">
        <v>651</v>
      </c>
      <c r="B154" t="s">
        <v>433</v>
      </c>
      <c r="C154" t="s">
        <v>925</v>
      </c>
      <c r="D154" t="s">
        <v>926</v>
      </c>
      <c r="E154" t="str">
        <f t="shared" si="2"/>
        <v>'tautomerisation_(keto-&gt;enol)'</v>
      </c>
    </row>
    <row r="155" spans="1:5" x14ac:dyDescent="0.3">
      <c r="A155" t="s">
        <v>652</v>
      </c>
      <c r="B155" t="s">
        <v>436</v>
      </c>
      <c r="C155" t="s">
        <v>927</v>
      </c>
      <c r="D155" t="s">
        <v>928</v>
      </c>
      <c r="E155" t="str">
        <f t="shared" si="2"/>
        <v>'vinyl_oxidation'</v>
      </c>
    </row>
    <row r="156" spans="1:5" x14ac:dyDescent="0.3">
      <c r="A156" t="s">
        <v>653</v>
      </c>
      <c r="B156" t="s">
        <v>439</v>
      </c>
      <c r="C156" t="s">
        <v>929</v>
      </c>
      <c r="D156" t="s">
        <v>930</v>
      </c>
      <c r="E156" t="str">
        <f t="shared" si="2"/>
        <v>'isopropenyl_oxidation'</v>
      </c>
    </row>
    <row r="157" spans="1:5" x14ac:dyDescent="0.3">
      <c r="A157" t="s">
        <v>654</v>
      </c>
      <c r="B157" t="s">
        <v>442</v>
      </c>
      <c r="C157" t="s">
        <v>931</v>
      </c>
      <c r="D157" t="s">
        <v>932</v>
      </c>
      <c r="E157" t="str">
        <f t="shared" si="2"/>
        <v>'oxidation_(amine_in_a_ring)'</v>
      </c>
    </row>
    <row r="158" spans="1:5" x14ac:dyDescent="0.3">
      <c r="A158" t="s">
        <v>655</v>
      </c>
      <c r="B158" t="s">
        <v>445</v>
      </c>
      <c r="C158" t="s">
        <v>933</v>
      </c>
      <c r="D158" t="s">
        <v>934</v>
      </c>
      <c r="E158" t="str">
        <f t="shared" si="2"/>
        <v>'imine_hydrolysis'</v>
      </c>
    </row>
    <row r="159" spans="1:5" x14ac:dyDescent="0.3">
      <c r="A159" t="s">
        <v>656</v>
      </c>
      <c r="B159" t="s">
        <v>448</v>
      </c>
      <c r="C159" t="s">
        <v>935</v>
      </c>
      <c r="D159" t="s">
        <v>936</v>
      </c>
      <c r="E159" t="str">
        <f t="shared" si="2"/>
        <v>'hydrazone_hydrolysis'</v>
      </c>
    </row>
    <row r="160" spans="1:5" x14ac:dyDescent="0.3">
      <c r="A160" t="s">
        <v>657</v>
      </c>
      <c r="B160" t="s">
        <v>451</v>
      </c>
      <c r="C160" t="s">
        <v>937</v>
      </c>
      <c r="D160" t="s">
        <v>938</v>
      </c>
      <c r="E160" t="str">
        <f t="shared" si="2"/>
        <v>'diazene_cleavage'</v>
      </c>
    </row>
    <row r="161" spans="1:5" x14ac:dyDescent="0.3">
      <c r="A161" t="s">
        <v>658</v>
      </c>
      <c r="B161" t="s">
        <v>454</v>
      </c>
      <c r="C161" t="s">
        <v>939</v>
      </c>
      <c r="D161" t="s">
        <v>670</v>
      </c>
      <c r="E161" t="str">
        <f t="shared" si="2"/>
        <v>'azide_cleavage'</v>
      </c>
    </row>
    <row r="162" spans="1:5" x14ac:dyDescent="0.3">
      <c r="A162" t="s">
        <v>659</v>
      </c>
      <c r="B162" t="s">
        <v>457</v>
      </c>
      <c r="C162" t="s">
        <v>940</v>
      </c>
      <c r="D162" t="s">
        <v>941</v>
      </c>
      <c r="E162" t="str">
        <f t="shared" si="2"/>
        <v>'aromatic_oxidation'</v>
      </c>
    </row>
    <row r="163" spans="1:5" x14ac:dyDescent="0.3">
      <c r="A163" t="s">
        <v>660</v>
      </c>
      <c r="B163" t="s">
        <v>461</v>
      </c>
      <c r="C163" t="s">
        <v>942</v>
      </c>
      <c r="D163" t="s">
        <v>943</v>
      </c>
      <c r="E163" t="str">
        <f t="shared" si="2"/>
        <v>'phosphine_sulphide_hydrolysis'</v>
      </c>
    </row>
    <row r="164" spans="1:5" x14ac:dyDescent="0.3">
      <c r="A164" t="s">
        <v>661</v>
      </c>
      <c r="B164" t="s">
        <v>464</v>
      </c>
      <c r="C164" t="s">
        <v>944</v>
      </c>
      <c r="D164" t="s">
        <v>945</v>
      </c>
      <c r="E164" t="str">
        <f t="shared" si="2"/>
        <v>'xanthine_oxidation'</v>
      </c>
    </row>
    <row r="165" spans="1:5" x14ac:dyDescent="0.3">
      <c r="A165" t="s">
        <v>662</v>
      </c>
      <c r="B165" t="s">
        <v>466</v>
      </c>
      <c r="C165" t="s">
        <v>946</v>
      </c>
      <c r="D165" t="s">
        <v>947</v>
      </c>
      <c r="E165" t="str">
        <f t="shared" si="2"/>
        <v>'oxidation_to_quinone'</v>
      </c>
    </row>
    <row r="166" spans="1:5" x14ac:dyDescent="0.3">
      <c r="A166" t="s">
        <v>663</v>
      </c>
      <c r="B166" t="s">
        <v>469</v>
      </c>
      <c r="C166" t="s">
        <v>948</v>
      </c>
      <c r="D166" t="s">
        <v>949</v>
      </c>
      <c r="E166" t="str">
        <f t="shared" si="2"/>
        <v>'cyclic_hemiacetal_ring_opening'</v>
      </c>
    </row>
    <row r="167" spans="1:5" x14ac:dyDescent="0.3">
      <c r="A167" t="s">
        <v>664</v>
      </c>
      <c r="B167" t="s">
        <v>471</v>
      </c>
      <c r="C167" t="s">
        <v>950</v>
      </c>
      <c r="D167" t="s">
        <v>951</v>
      </c>
      <c r="E167" t="str">
        <f t="shared" si="2"/>
        <v>'oxidation_(C=N)'</v>
      </c>
    </row>
    <row r="168" spans="1:5" x14ac:dyDescent="0.3">
      <c r="A168" t="s">
        <v>665</v>
      </c>
      <c r="B168" t="s">
        <v>474</v>
      </c>
      <c r="C168" t="s">
        <v>952</v>
      </c>
      <c r="D168" t="s">
        <v>953</v>
      </c>
      <c r="E168" t="str">
        <f t="shared" si="2"/>
        <v>'deiodonidation'</v>
      </c>
    </row>
    <row r="169" spans="1:5" x14ac:dyDescent="0.3">
      <c r="A169" t="s">
        <v>666</v>
      </c>
      <c r="B169" t="s">
        <v>477</v>
      </c>
      <c r="C169" t="s">
        <v>954</v>
      </c>
      <c r="D169" t="s">
        <v>955</v>
      </c>
      <c r="E169" t="str">
        <f t="shared" si="2"/>
        <v>'nitrile_to_amide'</v>
      </c>
    </row>
    <row r="170" spans="1:5" x14ac:dyDescent="0.3">
      <c r="A170" t="s">
        <v>667</v>
      </c>
      <c r="B170" t="s">
        <v>481</v>
      </c>
      <c r="C170" t="s">
        <v>956</v>
      </c>
      <c r="D170" t="s">
        <v>957</v>
      </c>
      <c r="E170" t="str">
        <f t="shared" si="2"/>
        <v>'steroid_d5d4'</v>
      </c>
    </row>
    <row r="171" spans="1:5" x14ac:dyDescent="0.3">
      <c r="A171" t="s">
        <v>668</v>
      </c>
      <c r="B171" t="s">
        <v>484</v>
      </c>
      <c r="C171" t="s">
        <v>958</v>
      </c>
      <c r="D171" t="s">
        <v>959</v>
      </c>
      <c r="E171" t="str">
        <f t="shared" si="2"/>
        <v>'steroid_17hydroxy_to_keto'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D0B4C-263B-4F0A-935A-235DC2F0DA26}">
  <dimension ref="A1:E170"/>
  <sheetViews>
    <sheetView workbookViewId="0">
      <selection activeCell="C1" sqref="C1:C1048576"/>
    </sheetView>
  </sheetViews>
  <sheetFormatPr defaultRowHeight="14.4" x14ac:dyDescent="0.3"/>
  <cols>
    <col min="2" max="3" width="31.109375" customWidth="1"/>
    <col min="4" max="4" width="59.5546875" customWidth="1"/>
    <col min="5" max="5" width="42.5546875" customWidth="1"/>
  </cols>
  <sheetData>
    <row r="1" spans="1:5" x14ac:dyDescent="0.3">
      <c r="A1" t="s">
        <v>1140</v>
      </c>
      <c r="B1" t="s">
        <v>511</v>
      </c>
      <c r="C1" t="s">
        <v>1274</v>
      </c>
      <c r="D1" t="s">
        <v>964</v>
      </c>
      <c r="E1" t="s">
        <v>669</v>
      </c>
    </row>
    <row r="2" spans="1:5" x14ac:dyDescent="0.3">
      <c r="A2" t="s">
        <v>1140</v>
      </c>
      <c r="B2" t="s">
        <v>512</v>
      </c>
      <c r="C2" t="s">
        <v>1275</v>
      </c>
      <c r="D2" t="s">
        <v>965</v>
      </c>
      <c r="E2" t="s">
        <v>671</v>
      </c>
    </row>
    <row r="3" spans="1:5" x14ac:dyDescent="0.3">
      <c r="A3" t="s">
        <v>1140</v>
      </c>
      <c r="B3" t="s">
        <v>513</v>
      </c>
      <c r="C3" t="s">
        <v>1276</v>
      </c>
      <c r="D3" t="s">
        <v>966</v>
      </c>
      <c r="E3" t="s">
        <v>673</v>
      </c>
    </row>
    <row r="4" spans="1:5" x14ac:dyDescent="0.3">
      <c r="A4" t="s">
        <v>1140</v>
      </c>
      <c r="B4" t="s">
        <v>514</v>
      </c>
      <c r="C4" t="s">
        <v>1277</v>
      </c>
      <c r="D4" t="s">
        <v>967</v>
      </c>
      <c r="E4" t="s">
        <v>675</v>
      </c>
    </row>
    <row r="5" spans="1:5" x14ac:dyDescent="0.3">
      <c r="A5" t="s">
        <v>1140</v>
      </c>
      <c r="B5" t="s">
        <v>515</v>
      </c>
      <c r="C5" t="s">
        <v>1278</v>
      </c>
      <c r="D5" t="s">
        <v>968</v>
      </c>
      <c r="E5" t="s">
        <v>677</v>
      </c>
    </row>
    <row r="6" spans="1:5" x14ac:dyDescent="0.3">
      <c r="A6" t="s">
        <v>1140</v>
      </c>
      <c r="B6" t="s">
        <v>516</v>
      </c>
      <c r="C6" t="s">
        <v>1279</v>
      </c>
      <c r="D6" t="s">
        <v>969</v>
      </c>
      <c r="E6" t="s">
        <v>679</v>
      </c>
    </row>
    <row r="7" spans="1:5" x14ac:dyDescent="0.3">
      <c r="A7" t="s">
        <v>1140</v>
      </c>
      <c r="B7" t="s">
        <v>517</v>
      </c>
      <c r="C7" t="s">
        <v>1280</v>
      </c>
      <c r="D7" t="s">
        <v>970</v>
      </c>
      <c r="E7" t="s">
        <v>681</v>
      </c>
    </row>
    <row r="8" spans="1:5" x14ac:dyDescent="0.3">
      <c r="A8" t="s">
        <v>1140</v>
      </c>
      <c r="B8" t="s">
        <v>518</v>
      </c>
      <c r="C8" t="s">
        <v>1281</v>
      </c>
      <c r="D8" t="s">
        <v>971</v>
      </c>
      <c r="E8" s="2" t="s">
        <v>683</v>
      </c>
    </row>
    <row r="9" spans="1:5" x14ac:dyDescent="0.3">
      <c r="A9" t="s">
        <v>1140</v>
      </c>
      <c r="B9" t="s">
        <v>519</v>
      </c>
      <c r="C9" t="s">
        <v>1282</v>
      </c>
      <c r="D9" t="s">
        <v>972</v>
      </c>
      <c r="E9" s="2" t="s">
        <v>684</v>
      </c>
    </row>
    <row r="10" spans="1:5" x14ac:dyDescent="0.3">
      <c r="A10" t="s">
        <v>1140</v>
      </c>
      <c r="B10" t="s">
        <v>520</v>
      </c>
      <c r="C10" t="s">
        <v>1283</v>
      </c>
      <c r="D10" t="s">
        <v>973</v>
      </c>
      <c r="E10" s="2" t="s">
        <v>685</v>
      </c>
    </row>
    <row r="11" spans="1:5" x14ac:dyDescent="0.3">
      <c r="A11" t="s">
        <v>1140</v>
      </c>
      <c r="B11" t="s">
        <v>521</v>
      </c>
      <c r="C11" t="s">
        <v>1284</v>
      </c>
      <c r="D11" t="s">
        <v>974</v>
      </c>
      <c r="E11" t="s">
        <v>687</v>
      </c>
    </row>
    <row r="12" spans="1:5" x14ac:dyDescent="0.3">
      <c r="A12" t="s">
        <v>1140</v>
      </c>
      <c r="B12" t="s">
        <v>522</v>
      </c>
      <c r="C12" t="s">
        <v>1285</v>
      </c>
      <c r="D12" t="s">
        <v>975</v>
      </c>
      <c r="E12" t="s">
        <v>689</v>
      </c>
    </row>
    <row r="13" spans="1:5" x14ac:dyDescent="0.3">
      <c r="A13" t="s">
        <v>1140</v>
      </c>
      <c r="B13" t="s">
        <v>523</v>
      </c>
      <c r="C13" t="s">
        <v>1286</v>
      </c>
      <c r="D13" t="s">
        <v>976</v>
      </c>
      <c r="E13" t="s">
        <v>690</v>
      </c>
    </row>
    <row r="14" spans="1:5" x14ac:dyDescent="0.3">
      <c r="A14" t="s">
        <v>1140</v>
      </c>
      <c r="B14" t="s">
        <v>524</v>
      </c>
      <c r="C14" t="s">
        <v>1287</v>
      </c>
      <c r="D14" t="s">
        <v>977</v>
      </c>
      <c r="E14" t="s">
        <v>692</v>
      </c>
    </row>
    <row r="15" spans="1:5" x14ac:dyDescent="0.3">
      <c r="A15" t="s">
        <v>1140</v>
      </c>
      <c r="B15" t="s">
        <v>525</v>
      </c>
      <c r="C15" t="s">
        <v>1288</v>
      </c>
      <c r="D15" t="s">
        <v>978</v>
      </c>
      <c r="E15" t="s">
        <v>694</v>
      </c>
    </row>
    <row r="16" spans="1:5" x14ac:dyDescent="0.3">
      <c r="A16" t="s">
        <v>1140</v>
      </c>
      <c r="B16" t="s">
        <v>526</v>
      </c>
      <c r="C16" t="s">
        <v>1289</v>
      </c>
      <c r="D16" t="s">
        <v>979</v>
      </c>
      <c r="E16" t="s">
        <v>696</v>
      </c>
    </row>
    <row r="17" spans="1:5" x14ac:dyDescent="0.3">
      <c r="A17" t="s">
        <v>1140</v>
      </c>
      <c r="B17" t="s">
        <v>527</v>
      </c>
      <c r="C17" t="s">
        <v>1290</v>
      </c>
      <c r="D17" t="s">
        <v>980</v>
      </c>
      <c r="E17" t="s">
        <v>698</v>
      </c>
    </row>
    <row r="18" spans="1:5" x14ac:dyDescent="0.3">
      <c r="A18" t="s">
        <v>1140</v>
      </c>
      <c r="B18" t="s">
        <v>528</v>
      </c>
      <c r="C18" t="s">
        <v>1291</v>
      </c>
      <c r="D18" t="s">
        <v>981</v>
      </c>
      <c r="E18" t="s">
        <v>700</v>
      </c>
    </row>
    <row r="19" spans="1:5" x14ac:dyDescent="0.3">
      <c r="A19" t="s">
        <v>1140</v>
      </c>
      <c r="B19" t="s">
        <v>529</v>
      </c>
      <c r="C19" t="s">
        <v>1292</v>
      </c>
      <c r="D19" t="s">
        <v>982</v>
      </c>
      <c r="E19" t="s">
        <v>702</v>
      </c>
    </row>
    <row r="20" spans="1:5" x14ac:dyDescent="0.3">
      <c r="A20" t="s">
        <v>1140</v>
      </c>
      <c r="B20" t="s">
        <v>530</v>
      </c>
      <c r="C20" t="s">
        <v>1293</v>
      </c>
      <c r="D20" t="s">
        <v>983</v>
      </c>
      <c r="E20" t="s">
        <v>704</v>
      </c>
    </row>
    <row r="21" spans="1:5" x14ac:dyDescent="0.3">
      <c r="A21" t="s">
        <v>1140</v>
      </c>
      <c r="B21" t="s">
        <v>531</v>
      </c>
      <c r="C21" t="s">
        <v>1294</v>
      </c>
      <c r="D21" t="s">
        <v>984</v>
      </c>
      <c r="E21" t="s">
        <v>706</v>
      </c>
    </row>
    <row r="22" spans="1:5" x14ac:dyDescent="0.3">
      <c r="A22" t="s">
        <v>1140</v>
      </c>
      <c r="B22" t="s">
        <v>532</v>
      </c>
      <c r="C22" t="s">
        <v>1295</v>
      </c>
      <c r="D22" t="s">
        <v>985</v>
      </c>
      <c r="E22" t="s">
        <v>708</v>
      </c>
    </row>
    <row r="23" spans="1:5" x14ac:dyDescent="0.3">
      <c r="A23" t="s">
        <v>1140</v>
      </c>
      <c r="B23" t="s">
        <v>534</v>
      </c>
      <c r="C23" t="s">
        <v>1296</v>
      </c>
      <c r="D23" t="s">
        <v>986</v>
      </c>
      <c r="E23" t="s">
        <v>710</v>
      </c>
    </row>
    <row r="24" spans="1:5" x14ac:dyDescent="0.3">
      <c r="A24" t="s">
        <v>1140</v>
      </c>
      <c r="B24" t="s">
        <v>535</v>
      </c>
      <c r="C24" t="s">
        <v>1297</v>
      </c>
      <c r="D24" t="s">
        <v>987</v>
      </c>
      <c r="E24" t="s">
        <v>712</v>
      </c>
    </row>
    <row r="25" spans="1:5" x14ac:dyDescent="0.3">
      <c r="A25" t="s">
        <v>1140</v>
      </c>
      <c r="B25" t="s">
        <v>536</v>
      </c>
      <c r="C25" t="s">
        <v>1298</v>
      </c>
      <c r="D25" t="s">
        <v>988</v>
      </c>
      <c r="E25" t="s">
        <v>713</v>
      </c>
    </row>
    <row r="26" spans="1:5" x14ac:dyDescent="0.3">
      <c r="A26" t="s">
        <v>1140</v>
      </c>
      <c r="B26" t="s">
        <v>537</v>
      </c>
      <c r="C26" t="s">
        <v>1299</v>
      </c>
      <c r="D26" t="s">
        <v>989</v>
      </c>
      <c r="E26" t="s">
        <v>715</v>
      </c>
    </row>
    <row r="27" spans="1:5" x14ac:dyDescent="0.3">
      <c r="A27" t="s">
        <v>1140</v>
      </c>
      <c r="B27" t="s">
        <v>538</v>
      </c>
      <c r="C27" t="s">
        <v>1300</v>
      </c>
      <c r="D27" t="s">
        <v>990</v>
      </c>
      <c r="E27" t="s">
        <v>717</v>
      </c>
    </row>
    <row r="28" spans="1:5" x14ac:dyDescent="0.3">
      <c r="A28" t="s">
        <v>1140</v>
      </c>
      <c r="B28" t="s">
        <v>539</v>
      </c>
      <c r="C28" t="s">
        <v>1301</v>
      </c>
      <c r="D28" s="4" t="s">
        <v>991</v>
      </c>
      <c r="E28" t="s">
        <v>719</v>
      </c>
    </row>
    <row r="29" spans="1:5" x14ac:dyDescent="0.3">
      <c r="A29" t="s">
        <v>1140</v>
      </c>
      <c r="B29" t="s">
        <v>540</v>
      </c>
      <c r="C29" t="s">
        <v>1302</v>
      </c>
      <c r="D29" s="4" t="s">
        <v>991</v>
      </c>
      <c r="E29" t="s">
        <v>721</v>
      </c>
    </row>
    <row r="30" spans="1:5" x14ac:dyDescent="0.3">
      <c r="A30" t="s">
        <v>1140</v>
      </c>
      <c r="B30" t="s">
        <v>541</v>
      </c>
      <c r="C30" t="s">
        <v>1303</v>
      </c>
      <c r="D30" t="s">
        <v>992</v>
      </c>
      <c r="E30" t="s">
        <v>723</v>
      </c>
    </row>
    <row r="31" spans="1:5" x14ac:dyDescent="0.3">
      <c r="A31" t="s">
        <v>1140</v>
      </c>
      <c r="B31" t="s">
        <v>542</v>
      </c>
      <c r="C31" t="s">
        <v>1141</v>
      </c>
      <c r="D31" t="s">
        <v>993</v>
      </c>
      <c r="E31" t="s">
        <v>725</v>
      </c>
    </row>
    <row r="32" spans="1:5" x14ac:dyDescent="0.3">
      <c r="A32" t="s">
        <v>1140</v>
      </c>
      <c r="B32" t="s">
        <v>543</v>
      </c>
      <c r="C32" t="s">
        <v>1142</v>
      </c>
      <c r="D32" t="s">
        <v>994</v>
      </c>
      <c r="E32" t="s">
        <v>727</v>
      </c>
    </row>
    <row r="33" spans="1:5" x14ac:dyDescent="0.3">
      <c r="A33" t="s">
        <v>1140</v>
      </c>
      <c r="B33" t="s">
        <v>544</v>
      </c>
      <c r="C33" t="s">
        <v>1143</v>
      </c>
      <c r="D33" t="s">
        <v>995</v>
      </c>
      <c r="E33" t="s">
        <v>729</v>
      </c>
    </row>
    <row r="34" spans="1:5" x14ac:dyDescent="0.3">
      <c r="A34" t="s">
        <v>1140</v>
      </c>
      <c r="B34" t="s">
        <v>545</v>
      </c>
      <c r="C34" t="s">
        <v>1144</v>
      </c>
      <c r="D34" t="s">
        <v>996</v>
      </c>
      <c r="E34" t="s">
        <v>730</v>
      </c>
    </row>
    <row r="35" spans="1:5" x14ac:dyDescent="0.3">
      <c r="A35" t="s">
        <v>1140</v>
      </c>
      <c r="B35" t="s">
        <v>546</v>
      </c>
      <c r="C35" t="s">
        <v>1145</v>
      </c>
      <c r="D35" t="s">
        <v>997</v>
      </c>
      <c r="E35" t="s">
        <v>731</v>
      </c>
    </row>
    <row r="36" spans="1:5" x14ac:dyDescent="0.3">
      <c r="A36" t="s">
        <v>1140</v>
      </c>
      <c r="B36" t="s">
        <v>547</v>
      </c>
      <c r="C36" t="s">
        <v>1146</v>
      </c>
      <c r="D36" t="s">
        <v>998</v>
      </c>
      <c r="E36" t="s">
        <v>733</v>
      </c>
    </row>
    <row r="37" spans="1:5" x14ac:dyDescent="0.3">
      <c r="A37" t="s">
        <v>1140</v>
      </c>
      <c r="B37" t="s">
        <v>548</v>
      </c>
      <c r="C37" t="s">
        <v>1147</v>
      </c>
      <c r="D37" t="s">
        <v>999</v>
      </c>
      <c r="E37" t="s">
        <v>735</v>
      </c>
    </row>
    <row r="38" spans="1:5" x14ac:dyDescent="0.3">
      <c r="A38" t="s">
        <v>1140</v>
      </c>
      <c r="B38" t="s">
        <v>549</v>
      </c>
      <c r="C38" t="s">
        <v>1148</v>
      </c>
      <c r="D38" t="s">
        <v>1000</v>
      </c>
      <c r="E38" t="s">
        <v>736</v>
      </c>
    </row>
    <row r="39" spans="1:5" x14ac:dyDescent="0.3">
      <c r="A39" t="s">
        <v>1140</v>
      </c>
      <c r="B39" t="s">
        <v>550</v>
      </c>
      <c r="C39" t="s">
        <v>1149</v>
      </c>
      <c r="D39" t="s">
        <v>1001</v>
      </c>
      <c r="E39" t="s">
        <v>737</v>
      </c>
    </row>
    <row r="40" spans="1:5" x14ac:dyDescent="0.3">
      <c r="A40" t="s">
        <v>1140</v>
      </c>
      <c r="B40" t="s">
        <v>551</v>
      </c>
      <c r="C40" t="s">
        <v>1150</v>
      </c>
      <c r="D40" t="s">
        <v>1002</v>
      </c>
      <c r="E40" t="s">
        <v>739</v>
      </c>
    </row>
    <row r="41" spans="1:5" x14ac:dyDescent="0.3">
      <c r="A41" t="s">
        <v>1140</v>
      </c>
      <c r="B41" t="s">
        <v>552</v>
      </c>
      <c r="C41" t="s">
        <v>1151</v>
      </c>
      <c r="D41" t="s">
        <v>1003</v>
      </c>
      <c r="E41" t="s">
        <v>741</v>
      </c>
    </row>
    <row r="42" spans="1:5" x14ac:dyDescent="0.3">
      <c r="A42" t="s">
        <v>1140</v>
      </c>
      <c r="B42" t="s">
        <v>553</v>
      </c>
      <c r="C42" t="s">
        <v>1152</v>
      </c>
      <c r="D42" t="s">
        <v>1004</v>
      </c>
      <c r="E42" t="s">
        <v>743</v>
      </c>
    </row>
    <row r="43" spans="1:5" x14ac:dyDescent="0.3">
      <c r="A43" t="s">
        <v>1140</v>
      </c>
      <c r="B43" t="s">
        <v>554</v>
      </c>
      <c r="C43" t="s">
        <v>1153</v>
      </c>
      <c r="D43" t="s">
        <v>1005</v>
      </c>
      <c r="E43" t="s">
        <v>745</v>
      </c>
    </row>
    <row r="44" spans="1:5" x14ac:dyDescent="0.3">
      <c r="A44" t="s">
        <v>1140</v>
      </c>
      <c r="B44" t="s">
        <v>555</v>
      </c>
      <c r="C44" t="s">
        <v>1154</v>
      </c>
      <c r="D44" t="s">
        <v>1006</v>
      </c>
      <c r="E44" t="s">
        <v>746</v>
      </c>
    </row>
    <row r="45" spans="1:5" x14ac:dyDescent="0.3">
      <c r="A45" t="s">
        <v>1140</v>
      </c>
      <c r="B45" t="s">
        <v>556</v>
      </c>
      <c r="C45" t="s">
        <v>1155</v>
      </c>
      <c r="D45" t="s">
        <v>1007</v>
      </c>
      <c r="E45" t="s">
        <v>748</v>
      </c>
    </row>
    <row r="46" spans="1:5" x14ac:dyDescent="0.3">
      <c r="A46" t="s">
        <v>1140</v>
      </c>
      <c r="B46" t="s">
        <v>557</v>
      </c>
      <c r="C46" t="s">
        <v>1156</v>
      </c>
      <c r="D46" t="s">
        <v>1008</v>
      </c>
      <c r="E46" t="s">
        <v>749</v>
      </c>
    </row>
    <row r="47" spans="1:5" x14ac:dyDescent="0.3">
      <c r="A47" t="s">
        <v>1140</v>
      </c>
      <c r="B47" t="s">
        <v>558</v>
      </c>
      <c r="C47" t="s">
        <v>1157</v>
      </c>
      <c r="D47" t="s">
        <v>1009</v>
      </c>
      <c r="E47" t="s">
        <v>751</v>
      </c>
    </row>
    <row r="48" spans="1:5" x14ac:dyDescent="0.3">
      <c r="A48" t="s">
        <v>1140</v>
      </c>
      <c r="B48" t="s">
        <v>559</v>
      </c>
      <c r="C48" t="s">
        <v>1158</v>
      </c>
      <c r="D48" t="s">
        <v>1010</v>
      </c>
      <c r="E48" t="s">
        <v>743</v>
      </c>
    </row>
    <row r="49" spans="1:5" x14ac:dyDescent="0.3">
      <c r="A49" t="s">
        <v>1140</v>
      </c>
      <c r="B49" t="s">
        <v>560</v>
      </c>
      <c r="C49" t="s">
        <v>1159</v>
      </c>
      <c r="D49" t="s">
        <v>1011</v>
      </c>
      <c r="E49" t="s">
        <v>745</v>
      </c>
    </row>
    <row r="50" spans="1:5" x14ac:dyDescent="0.3">
      <c r="A50" t="s">
        <v>1140</v>
      </c>
      <c r="B50" t="s">
        <v>561</v>
      </c>
      <c r="C50" t="s">
        <v>1160</v>
      </c>
      <c r="D50" t="s">
        <v>1012</v>
      </c>
      <c r="E50" t="s">
        <v>746</v>
      </c>
    </row>
    <row r="51" spans="1:5" x14ac:dyDescent="0.3">
      <c r="A51" t="s">
        <v>1140</v>
      </c>
      <c r="B51" t="s">
        <v>562</v>
      </c>
      <c r="C51" t="s">
        <v>1161</v>
      </c>
      <c r="D51" t="s">
        <v>1013</v>
      </c>
      <c r="E51" t="s">
        <v>748</v>
      </c>
    </row>
    <row r="52" spans="1:5" x14ac:dyDescent="0.3">
      <c r="A52" t="s">
        <v>1140</v>
      </c>
      <c r="B52" t="s">
        <v>563</v>
      </c>
      <c r="C52" t="s">
        <v>1162</v>
      </c>
      <c r="D52" t="s">
        <v>1014</v>
      </c>
      <c r="E52" t="s">
        <v>755</v>
      </c>
    </row>
    <row r="53" spans="1:5" x14ac:dyDescent="0.3">
      <c r="A53" t="s">
        <v>1140</v>
      </c>
      <c r="B53" t="s">
        <v>564</v>
      </c>
      <c r="C53" t="s">
        <v>1163</v>
      </c>
      <c r="D53" t="s">
        <v>1015</v>
      </c>
      <c r="E53" t="s">
        <v>757</v>
      </c>
    </row>
    <row r="54" spans="1:5" x14ac:dyDescent="0.3">
      <c r="A54" t="s">
        <v>1140</v>
      </c>
      <c r="B54" t="s">
        <v>565</v>
      </c>
      <c r="C54" t="s">
        <v>1164</v>
      </c>
      <c r="D54" t="s">
        <v>1016</v>
      </c>
      <c r="E54" t="s">
        <v>759</v>
      </c>
    </row>
    <row r="55" spans="1:5" x14ac:dyDescent="0.3">
      <c r="A55" t="s">
        <v>1140</v>
      </c>
      <c r="B55" t="s">
        <v>566</v>
      </c>
      <c r="C55" t="s">
        <v>1165</v>
      </c>
      <c r="D55" t="s">
        <v>1017</v>
      </c>
      <c r="E55" t="s">
        <v>760</v>
      </c>
    </row>
    <row r="56" spans="1:5" x14ac:dyDescent="0.3">
      <c r="A56" t="s">
        <v>1140</v>
      </c>
      <c r="B56" t="s">
        <v>567</v>
      </c>
      <c r="C56" t="s">
        <v>1166</v>
      </c>
      <c r="D56" t="s">
        <v>1018</v>
      </c>
      <c r="E56" t="s">
        <v>762</v>
      </c>
    </row>
    <row r="57" spans="1:5" x14ac:dyDescent="0.3">
      <c r="A57" t="s">
        <v>1140</v>
      </c>
      <c r="B57" t="s">
        <v>568</v>
      </c>
      <c r="C57" t="s">
        <v>1167</v>
      </c>
      <c r="D57" t="s">
        <v>1019</v>
      </c>
      <c r="E57" t="s">
        <v>764</v>
      </c>
    </row>
    <row r="58" spans="1:5" x14ac:dyDescent="0.3">
      <c r="A58" t="s">
        <v>1140</v>
      </c>
      <c r="B58" t="s">
        <v>569</v>
      </c>
      <c r="C58" t="s">
        <v>1168</v>
      </c>
      <c r="D58" t="s">
        <v>1020</v>
      </c>
      <c r="E58" t="s">
        <v>765</v>
      </c>
    </row>
    <row r="59" spans="1:5" x14ac:dyDescent="0.3">
      <c r="A59" t="s">
        <v>1140</v>
      </c>
      <c r="B59" t="s">
        <v>570</v>
      </c>
      <c r="C59" t="s">
        <v>1169</v>
      </c>
      <c r="D59" t="s">
        <v>1021</v>
      </c>
      <c r="E59" t="s">
        <v>767</v>
      </c>
    </row>
    <row r="60" spans="1:5" x14ac:dyDescent="0.3">
      <c r="A60" t="s">
        <v>1140</v>
      </c>
      <c r="B60" t="s">
        <v>571</v>
      </c>
      <c r="C60" t="s">
        <v>1170</v>
      </c>
      <c r="D60" t="s">
        <v>1022</v>
      </c>
      <c r="E60" t="s">
        <v>769</v>
      </c>
    </row>
    <row r="61" spans="1:5" x14ac:dyDescent="0.3">
      <c r="A61" t="s">
        <v>1140</v>
      </c>
      <c r="B61" t="s">
        <v>572</v>
      </c>
      <c r="C61" t="s">
        <v>1171</v>
      </c>
      <c r="D61" t="s">
        <v>1023</v>
      </c>
      <c r="E61" t="s">
        <v>749</v>
      </c>
    </row>
    <row r="62" spans="1:5" x14ac:dyDescent="0.3">
      <c r="A62" t="s">
        <v>1140</v>
      </c>
      <c r="B62" t="s">
        <v>573</v>
      </c>
      <c r="C62" t="s">
        <v>1172</v>
      </c>
      <c r="D62" t="s">
        <v>1024</v>
      </c>
      <c r="E62" t="s">
        <v>772</v>
      </c>
    </row>
    <row r="63" spans="1:5" x14ac:dyDescent="0.3">
      <c r="A63" t="s">
        <v>1140</v>
      </c>
      <c r="B63" t="s">
        <v>574</v>
      </c>
      <c r="C63" t="s">
        <v>1173</v>
      </c>
      <c r="D63" t="s">
        <v>1025</v>
      </c>
      <c r="E63" t="s">
        <v>774</v>
      </c>
    </row>
    <row r="64" spans="1:5" x14ac:dyDescent="0.3">
      <c r="A64" t="s">
        <v>1140</v>
      </c>
      <c r="B64" t="s">
        <v>575</v>
      </c>
      <c r="C64" t="s">
        <v>1174</v>
      </c>
      <c r="D64" t="s">
        <v>1026</v>
      </c>
      <c r="E64" t="s">
        <v>776</v>
      </c>
    </row>
    <row r="65" spans="1:5" x14ac:dyDescent="0.3">
      <c r="A65" t="s">
        <v>1140</v>
      </c>
      <c r="B65" t="s">
        <v>576</v>
      </c>
      <c r="C65" t="s">
        <v>1175</v>
      </c>
      <c r="D65" t="s">
        <v>1027</v>
      </c>
      <c r="E65" t="s">
        <v>778</v>
      </c>
    </row>
    <row r="66" spans="1:5" x14ac:dyDescent="0.3">
      <c r="A66" t="s">
        <v>1140</v>
      </c>
      <c r="B66" t="s">
        <v>577</v>
      </c>
      <c r="C66" t="s">
        <v>1176</v>
      </c>
      <c r="D66" t="s">
        <v>1028</v>
      </c>
      <c r="E66" t="s">
        <v>779</v>
      </c>
    </row>
    <row r="67" spans="1:5" x14ac:dyDescent="0.3">
      <c r="A67" t="s">
        <v>1140</v>
      </c>
      <c r="B67" t="s">
        <v>578</v>
      </c>
      <c r="C67" t="s">
        <v>1177</v>
      </c>
      <c r="D67" t="s">
        <v>1029</v>
      </c>
      <c r="E67" t="s">
        <v>780</v>
      </c>
    </row>
    <row r="68" spans="1:5" x14ac:dyDescent="0.3">
      <c r="A68" t="s">
        <v>1140</v>
      </c>
      <c r="B68" t="s">
        <v>579</v>
      </c>
      <c r="C68" t="s">
        <v>1178</v>
      </c>
      <c r="D68" t="s">
        <v>1030</v>
      </c>
      <c r="E68" t="s">
        <v>782</v>
      </c>
    </row>
    <row r="69" spans="1:5" x14ac:dyDescent="0.3">
      <c r="A69" t="s">
        <v>1140</v>
      </c>
      <c r="B69" t="s">
        <v>580</v>
      </c>
      <c r="C69" t="s">
        <v>1179</v>
      </c>
      <c r="D69" t="s">
        <v>1031</v>
      </c>
      <c r="E69" t="s">
        <v>783</v>
      </c>
    </row>
    <row r="70" spans="1:5" x14ac:dyDescent="0.3">
      <c r="A70" t="s">
        <v>1140</v>
      </c>
      <c r="B70" t="s">
        <v>581</v>
      </c>
      <c r="C70" t="s">
        <v>1180</v>
      </c>
      <c r="D70" t="s">
        <v>1032</v>
      </c>
      <c r="E70" t="s">
        <v>785</v>
      </c>
    </row>
    <row r="71" spans="1:5" x14ac:dyDescent="0.3">
      <c r="A71" t="s">
        <v>1140</v>
      </c>
      <c r="B71" t="s">
        <v>582</v>
      </c>
      <c r="C71" t="s">
        <v>1181</v>
      </c>
      <c r="D71" t="s">
        <v>1033</v>
      </c>
      <c r="E71" t="s">
        <v>787</v>
      </c>
    </row>
    <row r="72" spans="1:5" x14ac:dyDescent="0.3">
      <c r="A72" t="s">
        <v>1140</v>
      </c>
      <c r="B72" t="s">
        <v>583</v>
      </c>
      <c r="C72" t="s">
        <v>1182</v>
      </c>
      <c r="D72" t="s">
        <v>1034</v>
      </c>
      <c r="E72" t="s">
        <v>789</v>
      </c>
    </row>
    <row r="73" spans="1:5" x14ac:dyDescent="0.3">
      <c r="A73" t="s">
        <v>1140</v>
      </c>
      <c r="B73" t="s">
        <v>584</v>
      </c>
      <c r="C73" t="s">
        <v>1183</v>
      </c>
      <c r="D73" t="s">
        <v>1035</v>
      </c>
      <c r="E73" t="s">
        <v>791</v>
      </c>
    </row>
    <row r="74" spans="1:5" x14ac:dyDescent="0.3">
      <c r="A74" t="s">
        <v>1140</v>
      </c>
      <c r="B74" t="s">
        <v>585</v>
      </c>
      <c r="C74" t="s">
        <v>1184</v>
      </c>
      <c r="D74" t="s">
        <v>1036</v>
      </c>
      <c r="E74" t="s">
        <v>793</v>
      </c>
    </row>
    <row r="75" spans="1:5" x14ac:dyDescent="0.3">
      <c r="A75" t="s">
        <v>1140</v>
      </c>
      <c r="B75" t="s">
        <v>586</v>
      </c>
      <c r="C75" t="s">
        <v>1185</v>
      </c>
      <c r="D75" t="s">
        <v>1037</v>
      </c>
      <c r="E75" t="s">
        <v>795</v>
      </c>
    </row>
    <row r="76" spans="1:5" x14ac:dyDescent="0.3">
      <c r="A76" t="s">
        <v>1140</v>
      </c>
      <c r="B76" t="s">
        <v>587</v>
      </c>
      <c r="C76" t="s">
        <v>1186</v>
      </c>
      <c r="D76" t="s">
        <v>1038</v>
      </c>
      <c r="E76" t="s">
        <v>787</v>
      </c>
    </row>
    <row r="77" spans="1:5" x14ac:dyDescent="0.3">
      <c r="A77" t="s">
        <v>1140</v>
      </c>
      <c r="B77" t="s">
        <v>588</v>
      </c>
      <c r="C77" t="s">
        <v>1187</v>
      </c>
      <c r="D77" t="s">
        <v>1039</v>
      </c>
      <c r="E77" t="s">
        <v>789</v>
      </c>
    </row>
    <row r="78" spans="1:5" x14ac:dyDescent="0.3">
      <c r="A78" t="s">
        <v>1140</v>
      </c>
      <c r="B78" t="s">
        <v>589</v>
      </c>
      <c r="C78" t="s">
        <v>1304</v>
      </c>
      <c r="D78" t="s">
        <v>1040</v>
      </c>
      <c r="E78" t="s">
        <v>798</v>
      </c>
    </row>
    <row r="79" spans="1:5" x14ac:dyDescent="0.3">
      <c r="A79" t="s">
        <v>1140</v>
      </c>
      <c r="B79" t="s">
        <v>590</v>
      </c>
      <c r="C79" t="s">
        <v>1305</v>
      </c>
      <c r="D79" t="s">
        <v>1041</v>
      </c>
      <c r="E79" t="s">
        <v>799</v>
      </c>
    </row>
    <row r="80" spans="1:5" x14ac:dyDescent="0.3">
      <c r="A80" t="s">
        <v>1140</v>
      </c>
      <c r="B80" t="s">
        <v>591</v>
      </c>
      <c r="C80" t="s">
        <v>1188</v>
      </c>
      <c r="D80" t="s">
        <v>1042</v>
      </c>
      <c r="E80" t="s">
        <v>800</v>
      </c>
    </row>
    <row r="81" spans="1:5" x14ac:dyDescent="0.3">
      <c r="A81" t="s">
        <v>1140</v>
      </c>
      <c r="B81" t="s">
        <v>592</v>
      </c>
      <c r="C81" t="s">
        <v>1189</v>
      </c>
      <c r="D81" t="s">
        <v>1043</v>
      </c>
      <c r="E81" t="s">
        <v>802</v>
      </c>
    </row>
    <row r="82" spans="1:5" x14ac:dyDescent="0.3">
      <c r="A82" t="s">
        <v>1140</v>
      </c>
      <c r="B82" t="s">
        <v>593</v>
      </c>
      <c r="C82" t="s">
        <v>1190</v>
      </c>
      <c r="D82" t="s">
        <v>1044</v>
      </c>
      <c r="E82" t="s">
        <v>804</v>
      </c>
    </row>
    <row r="83" spans="1:5" x14ac:dyDescent="0.3">
      <c r="A83" t="s">
        <v>1140</v>
      </c>
      <c r="B83" s="2" t="s">
        <v>594</v>
      </c>
      <c r="C83" t="s">
        <v>1191</v>
      </c>
      <c r="D83" s="2" t="s">
        <v>1045</v>
      </c>
      <c r="E83" s="2" t="s">
        <v>806</v>
      </c>
    </row>
    <row r="84" spans="1:5" x14ac:dyDescent="0.3">
      <c r="A84" t="s">
        <v>1140</v>
      </c>
      <c r="B84" t="s">
        <v>595</v>
      </c>
      <c r="C84" t="s">
        <v>1192</v>
      </c>
      <c r="D84" t="s">
        <v>1046</v>
      </c>
      <c r="E84" t="s">
        <v>808</v>
      </c>
    </row>
    <row r="85" spans="1:5" x14ac:dyDescent="0.3">
      <c r="A85" t="s">
        <v>1140</v>
      </c>
      <c r="B85" t="s">
        <v>596</v>
      </c>
      <c r="C85" t="s">
        <v>1193</v>
      </c>
      <c r="D85" t="s">
        <v>1047</v>
      </c>
      <c r="E85" t="s">
        <v>810</v>
      </c>
    </row>
    <row r="86" spans="1:5" x14ac:dyDescent="0.3">
      <c r="A86" t="s">
        <v>1140</v>
      </c>
      <c r="B86" t="s">
        <v>597</v>
      </c>
      <c r="C86" t="s">
        <v>1194</v>
      </c>
      <c r="D86" t="s">
        <v>1048</v>
      </c>
      <c r="E86" t="s">
        <v>812</v>
      </c>
    </row>
    <row r="87" spans="1:5" x14ac:dyDescent="0.3">
      <c r="A87" t="s">
        <v>1140</v>
      </c>
      <c r="B87" t="s">
        <v>598</v>
      </c>
      <c r="C87" t="s">
        <v>1195</v>
      </c>
      <c r="D87" t="s">
        <v>1049</v>
      </c>
      <c r="E87" t="s">
        <v>814</v>
      </c>
    </row>
    <row r="88" spans="1:5" x14ac:dyDescent="0.3">
      <c r="A88" t="s">
        <v>1140</v>
      </c>
      <c r="B88" t="s">
        <v>599</v>
      </c>
      <c r="C88" t="s">
        <v>1196</v>
      </c>
      <c r="D88" t="s">
        <v>1050</v>
      </c>
      <c r="E88" t="s">
        <v>816</v>
      </c>
    </row>
    <row r="89" spans="1:5" x14ac:dyDescent="0.3">
      <c r="A89" t="s">
        <v>1140</v>
      </c>
      <c r="B89" t="s">
        <v>600</v>
      </c>
      <c r="C89" t="s">
        <v>1197</v>
      </c>
      <c r="D89" t="s">
        <v>1051</v>
      </c>
      <c r="E89" t="s">
        <v>818</v>
      </c>
    </row>
    <row r="90" spans="1:5" x14ac:dyDescent="0.3">
      <c r="A90" t="s">
        <v>1140</v>
      </c>
      <c r="B90" t="s">
        <v>601</v>
      </c>
      <c r="C90" t="s">
        <v>1198</v>
      </c>
      <c r="D90" t="s">
        <v>1052</v>
      </c>
      <c r="E90" t="s">
        <v>820</v>
      </c>
    </row>
    <row r="91" spans="1:5" x14ac:dyDescent="0.3">
      <c r="A91" t="s">
        <v>1140</v>
      </c>
      <c r="B91" t="s">
        <v>602</v>
      </c>
      <c r="C91" t="s">
        <v>1199</v>
      </c>
      <c r="D91" t="s">
        <v>1053</v>
      </c>
      <c r="E91" t="s">
        <v>822</v>
      </c>
    </row>
    <row r="92" spans="1:5" x14ac:dyDescent="0.3">
      <c r="A92" t="s">
        <v>1140</v>
      </c>
      <c r="B92" t="s">
        <v>603</v>
      </c>
      <c r="C92" t="s">
        <v>1200</v>
      </c>
      <c r="D92" t="s">
        <v>1054</v>
      </c>
      <c r="E92" t="s">
        <v>823</v>
      </c>
    </row>
    <row r="93" spans="1:5" x14ac:dyDescent="0.3">
      <c r="A93" t="s">
        <v>1140</v>
      </c>
      <c r="B93" t="s">
        <v>604</v>
      </c>
      <c r="C93" t="s">
        <v>1201</v>
      </c>
      <c r="D93" t="s">
        <v>1055</v>
      </c>
      <c r="E93" t="s">
        <v>824</v>
      </c>
    </row>
    <row r="94" spans="1:5" x14ac:dyDescent="0.3">
      <c r="A94" t="s">
        <v>1140</v>
      </c>
      <c r="B94" t="s">
        <v>605</v>
      </c>
      <c r="C94" t="s">
        <v>1202</v>
      </c>
      <c r="D94" t="s">
        <v>1056</v>
      </c>
      <c r="E94" t="s">
        <v>825</v>
      </c>
    </row>
    <row r="95" spans="1:5" x14ac:dyDescent="0.3">
      <c r="A95" t="s">
        <v>1140</v>
      </c>
      <c r="B95" t="s">
        <v>606</v>
      </c>
      <c r="C95" t="s">
        <v>1203</v>
      </c>
      <c r="D95" t="s">
        <v>1057</v>
      </c>
      <c r="E95" t="s">
        <v>826</v>
      </c>
    </row>
    <row r="96" spans="1:5" x14ac:dyDescent="0.3">
      <c r="A96" t="s">
        <v>1140</v>
      </c>
      <c r="B96" t="s">
        <v>607</v>
      </c>
      <c r="C96" t="s">
        <v>1204</v>
      </c>
      <c r="D96" t="s">
        <v>1058</v>
      </c>
      <c r="E96" t="s">
        <v>828</v>
      </c>
    </row>
    <row r="97" spans="1:5" x14ac:dyDescent="0.3">
      <c r="A97" t="s">
        <v>1140</v>
      </c>
      <c r="B97" t="s">
        <v>608</v>
      </c>
      <c r="C97" t="s">
        <v>1205</v>
      </c>
      <c r="D97" t="s">
        <v>1059</v>
      </c>
      <c r="E97" t="s">
        <v>830</v>
      </c>
    </row>
    <row r="98" spans="1:5" x14ac:dyDescent="0.3">
      <c r="A98" t="s">
        <v>1140</v>
      </c>
      <c r="B98" t="s">
        <v>609</v>
      </c>
      <c r="C98" t="s">
        <v>1206</v>
      </c>
      <c r="D98" t="s">
        <v>1060</v>
      </c>
      <c r="E98" t="s">
        <v>832</v>
      </c>
    </row>
    <row r="99" spans="1:5" x14ac:dyDescent="0.3">
      <c r="A99" t="s">
        <v>1140</v>
      </c>
      <c r="B99" t="s">
        <v>610</v>
      </c>
      <c r="C99" t="s">
        <v>1207</v>
      </c>
      <c r="D99" t="s">
        <v>1061</v>
      </c>
      <c r="E99" t="s">
        <v>834</v>
      </c>
    </row>
    <row r="100" spans="1:5" x14ac:dyDescent="0.3">
      <c r="A100" t="s">
        <v>1140</v>
      </c>
      <c r="B100" t="s">
        <v>611</v>
      </c>
      <c r="C100" t="s">
        <v>1208</v>
      </c>
      <c r="D100" t="s">
        <v>1062</v>
      </c>
      <c r="E100" t="s">
        <v>836</v>
      </c>
    </row>
    <row r="101" spans="1:5" x14ac:dyDescent="0.3">
      <c r="A101" t="s">
        <v>1140</v>
      </c>
      <c r="B101" t="s">
        <v>612</v>
      </c>
      <c r="C101" t="s">
        <v>1209</v>
      </c>
      <c r="D101" t="s">
        <v>1063</v>
      </c>
      <c r="E101" t="s">
        <v>838</v>
      </c>
    </row>
    <row r="102" spans="1:5" x14ac:dyDescent="0.3">
      <c r="A102" t="s">
        <v>1140</v>
      </c>
      <c r="B102" t="s">
        <v>613</v>
      </c>
      <c r="C102" t="s">
        <v>1210</v>
      </c>
      <c r="D102" t="s">
        <v>1064</v>
      </c>
      <c r="E102" t="s">
        <v>840</v>
      </c>
    </row>
    <row r="103" spans="1:5" x14ac:dyDescent="0.3">
      <c r="A103" t="s">
        <v>1140</v>
      </c>
      <c r="B103" t="s">
        <v>614</v>
      </c>
      <c r="C103" t="s">
        <v>1211</v>
      </c>
      <c r="D103" t="s">
        <v>1064</v>
      </c>
      <c r="E103" t="s">
        <v>842</v>
      </c>
    </row>
    <row r="104" spans="1:5" x14ac:dyDescent="0.3">
      <c r="A104" t="s">
        <v>1140</v>
      </c>
      <c r="B104" t="s">
        <v>615</v>
      </c>
      <c r="C104" t="s">
        <v>1212</v>
      </c>
      <c r="D104" t="s">
        <v>1065</v>
      </c>
      <c r="E104" t="s">
        <v>844</v>
      </c>
    </row>
    <row r="105" spans="1:5" x14ac:dyDescent="0.3">
      <c r="A105" t="s">
        <v>1140</v>
      </c>
      <c r="B105" t="s">
        <v>616</v>
      </c>
      <c r="C105" t="s">
        <v>1213</v>
      </c>
      <c r="D105" t="s">
        <v>1066</v>
      </c>
      <c r="E105" t="s">
        <v>846</v>
      </c>
    </row>
    <row r="106" spans="1:5" x14ac:dyDescent="0.3">
      <c r="A106" t="s">
        <v>1140</v>
      </c>
      <c r="B106" t="s">
        <v>617</v>
      </c>
      <c r="C106" t="s">
        <v>1214</v>
      </c>
      <c r="D106" t="s">
        <v>1067</v>
      </c>
      <c r="E106" t="s">
        <v>848</v>
      </c>
    </row>
    <row r="107" spans="1:5" x14ac:dyDescent="0.3">
      <c r="A107" t="s">
        <v>1140</v>
      </c>
      <c r="B107" t="s">
        <v>618</v>
      </c>
      <c r="C107" t="s">
        <v>1215</v>
      </c>
      <c r="D107" t="s">
        <v>1068</v>
      </c>
      <c r="E107" t="s">
        <v>807</v>
      </c>
    </row>
    <row r="108" spans="1:5" x14ac:dyDescent="0.3">
      <c r="A108" t="s">
        <v>1140</v>
      </c>
      <c r="B108" t="s">
        <v>619</v>
      </c>
      <c r="C108" t="s">
        <v>1216</v>
      </c>
      <c r="D108" t="s">
        <v>1069</v>
      </c>
      <c r="E108" t="s">
        <v>851</v>
      </c>
    </row>
    <row r="109" spans="1:5" x14ac:dyDescent="0.3">
      <c r="A109" t="s">
        <v>1140</v>
      </c>
      <c r="B109" t="s">
        <v>620</v>
      </c>
      <c r="C109" t="s">
        <v>1217</v>
      </c>
      <c r="D109" t="s">
        <v>1070</v>
      </c>
      <c r="E109" t="s">
        <v>853</v>
      </c>
    </row>
    <row r="110" spans="1:5" x14ac:dyDescent="0.3">
      <c r="A110" t="s">
        <v>1140</v>
      </c>
      <c r="B110" t="s">
        <v>621</v>
      </c>
      <c r="C110" t="s">
        <v>1218</v>
      </c>
      <c r="D110" t="s">
        <v>1071</v>
      </c>
      <c r="E110" t="s">
        <v>855</v>
      </c>
    </row>
    <row r="111" spans="1:5" x14ac:dyDescent="0.3">
      <c r="A111" t="s">
        <v>1140</v>
      </c>
      <c r="B111" t="s">
        <v>622</v>
      </c>
      <c r="C111" t="s">
        <v>1219</v>
      </c>
      <c r="D111" t="s">
        <v>1072</v>
      </c>
      <c r="E111" t="s">
        <v>857</v>
      </c>
    </row>
    <row r="112" spans="1:5" x14ac:dyDescent="0.3">
      <c r="A112" t="s">
        <v>1140</v>
      </c>
      <c r="B112" t="s">
        <v>623</v>
      </c>
      <c r="C112" t="s">
        <v>1220</v>
      </c>
      <c r="D112" t="s">
        <v>1073</v>
      </c>
      <c r="E112" t="s">
        <v>859</v>
      </c>
    </row>
    <row r="113" spans="1:5" x14ac:dyDescent="0.3">
      <c r="A113" t="s">
        <v>1140</v>
      </c>
      <c r="B113" t="s">
        <v>624</v>
      </c>
      <c r="C113" t="s">
        <v>1221</v>
      </c>
      <c r="D113" t="s">
        <v>1074</v>
      </c>
      <c r="E113" t="s">
        <v>861</v>
      </c>
    </row>
    <row r="114" spans="1:5" x14ac:dyDescent="0.3">
      <c r="A114" t="s">
        <v>1140</v>
      </c>
      <c r="B114" t="s">
        <v>625</v>
      </c>
      <c r="C114" t="s">
        <v>1222</v>
      </c>
      <c r="D114" t="s">
        <v>1075</v>
      </c>
      <c r="E114" t="s">
        <v>862</v>
      </c>
    </row>
    <row r="115" spans="1:5" x14ac:dyDescent="0.3">
      <c r="A115" t="s">
        <v>1140</v>
      </c>
      <c r="B115" t="s">
        <v>626</v>
      </c>
      <c r="C115" t="s">
        <v>1223</v>
      </c>
      <c r="D115" t="s">
        <v>1076</v>
      </c>
      <c r="E115" t="s">
        <v>864</v>
      </c>
    </row>
    <row r="116" spans="1:5" x14ac:dyDescent="0.3">
      <c r="A116" t="s">
        <v>1140</v>
      </c>
      <c r="B116" t="s">
        <v>627</v>
      </c>
      <c r="C116" t="s">
        <v>1224</v>
      </c>
      <c r="D116" t="s">
        <v>1077</v>
      </c>
      <c r="E116" t="s">
        <v>866</v>
      </c>
    </row>
    <row r="117" spans="1:5" x14ac:dyDescent="0.3">
      <c r="A117" t="s">
        <v>1140</v>
      </c>
      <c r="B117" t="s">
        <v>628</v>
      </c>
      <c r="C117" t="s">
        <v>1225</v>
      </c>
      <c r="D117" t="s">
        <v>1078</v>
      </c>
      <c r="E117" t="s">
        <v>868</v>
      </c>
    </row>
    <row r="118" spans="1:5" x14ac:dyDescent="0.3">
      <c r="A118" t="s">
        <v>1140</v>
      </c>
      <c r="B118" t="s">
        <v>629</v>
      </c>
      <c r="C118" t="s">
        <v>1226</v>
      </c>
      <c r="D118" t="s">
        <v>1079</v>
      </c>
      <c r="E118" t="s">
        <v>869</v>
      </c>
    </row>
    <row r="119" spans="1:5" x14ac:dyDescent="0.3">
      <c r="A119" t="s">
        <v>1140</v>
      </c>
      <c r="B119" s="3" t="s">
        <v>1122</v>
      </c>
      <c r="C119" t="s">
        <v>1227</v>
      </c>
      <c r="D119" t="s">
        <v>1080</v>
      </c>
      <c r="E119" t="s">
        <v>870</v>
      </c>
    </row>
    <row r="120" spans="1:5" x14ac:dyDescent="0.3">
      <c r="A120" t="s">
        <v>1140</v>
      </c>
      <c r="B120" s="3" t="s">
        <v>1123</v>
      </c>
      <c r="C120" t="s">
        <v>1228</v>
      </c>
      <c r="D120" t="s">
        <v>1080</v>
      </c>
      <c r="E120" t="s">
        <v>872</v>
      </c>
    </row>
    <row r="121" spans="1:5" x14ac:dyDescent="0.3">
      <c r="A121" t="s">
        <v>1140</v>
      </c>
      <c r="B121" s="3" t="s">
        <v>1124</v>
      </c>
      <c r="C121" t="s">
        <v>1229</v>
      </c>
      <c r="D121" t="s">
        <v>1080</v>
      </c>
      <c r="E121" t="s">
        <v>873</v>
      </c>
    </row>
    <row r="122" spans="1:5" x14ac:dyDescent="0.3">
      <c r="A122" t="s">
        <v>1140</v>
      </c>
      <c r="B122" s="3" t="s">
        <v>1125</v>
      </c>
      <c r="C122" t="s">
        <v>1230</v>
      </c>
      <c r="D122" t="s">
        <v>1081</v>
      </c>
      <c r="E122" t="s">
        <v>874</v>
      </c>
    </row>
    <row r="123" spans="1:5" x14ac:dyDescent="0.3">
      <c r="A123" t="s">
        <v>1140</v>
      </c>
      <c r="B123" s="3" t="s">
        <v>1126</v>
      </c>
      <c r="C123" t="s">
        <v>1231</v>
      </c>
      <c r="D123" t="s">
        <v>1081</v>
      </c>
      <c r="E123" t="s">
        <v>876</v>
      </c>
    </row>
    <row r="124" spans="1:5" x14ac:dyDescent="0.3">
      <c r="A124" t="s">
        <v>1140</v>
      </c>
      <c r="B124" s="3" t="s">
        <v>1127</v>
      </c>
      <c r="C124" t="s">
        <v>1232</v>
      </c>
      <c r="D124" t="s">
        <v>1081</v>
      </c>
      <c r="E124" t="s">
        <v>877</v>
      </c>
    </row>
    <row r="125" spans="1:5" x14ac:dyDescent="0.3">
      <c r="A125" t="s">
        <v>1140</v>
      </c>
      <c r="B125" s="3" t="s">
        <v>1128</v>
      </c>
      <c r="C125" t="s">
        <v>1233</v>
      </c>
      <c r="D125" t="s">
        <v>1082</v>
      </c>
      <c r="E125" t="s">
        <v>878</v>
      </c>
    </row>
    <row r="126" spans="1:5" x14ac:dyDescent="0.3">
      <c r="A126" t="s">
        <v>1140</v>
      </c>
      <c r="B126" s="3" t="s">
        <v>1129</v>
      </c>
      <c r="C126" t="s">
        <v>1234</v>
      </c>
      <c r="D126" t="s">
        <v>1082</v>
      </c>
      <c r="E126" t="s">
        <v>880</v>
      </c>
    </row>
    <row r="127" spans="1:5" x14ac:dyDescent="0.3">
      <c r="A127" t="s">
        <v>1140</v>
      </c>
      <c r="B127" s="3" t="s">
        <v>1130</v>
      </c>
      <c r="C127" t="s">
        <v>1235</v>
      </c>
      <c r="D127" t="s">
        <v>1082</v>
      </c>
      <c r="E127" t="s">
        <v>881</v>
      </c>
    </row>
    <row r="128" spans="1:5" x14ac:dyDescent="0.3">
      <c r="A128" t="s">
        <v>1140</v>
      </c>
      <c r="B128" s="3" t="s">
        <v>1131</v>
      </c>
      <c r="C128" t="s">
        <v>1236</v>
      </c>
      <c r="D128" t="s">
        <v>1082</v>
      </c>
      <c r="E128" t="s">
        <v>882</v>
      </c>
    </row>
    <row r="129" spans="1:5" x14ac:dyDescent="0.3">
      <c r="A129" t="s">
        <v>1140</v>
      </c>
      <c r="B129" s="3" t="s">
        <v>1132</v>
      </c>
      <c r="C129" t="s">
        <v>1237</v>
      </c>
      <c r="D129" t="s">
        <v>1083</v>
      </c>
      <c r="E129" t="s">
        <v>883</v>
      </c>
    </row>
    <row r="130" spans="1:5" x14ac:dyDescent="0.3">
      <c r="A130" t="s">
        <v>1140</v>
      </c>
      <c r="B130" s="3" t="s">
        <v>1133</v>
      </c>
      <c r="C130" t="s">
        <v>1238</v>
      </c>
      <c r="D130" t="s">
        <v>1083</v>
      </c>
      <c r="E130" t="s">
        <v>885</v>
      </c>
    </row>
    <row r="131" spans="1:5" x14ac:dyDescent="0.3">
      <c r="A131" t="s">
        <v>1140</v>
      </c>
      <c r="B131" s="3" t="s">
        <v>1134</v>
      </c>
      <c r="C131" t="s">
        <v>1239</v>
      </c>
      <c r="D131" t="s">
        <v>1083</v>
      </c>
      <c r="E131" t="s">
        <v>886</v>
      </c>
    </row>
    <row r="132" spans="1:5" x14ac:dyDescent="0.3">
      <c r="A132" t="s">
        <v>1140</v>
      </c>
      <c r="B132" s="3" t="s">
        <v>1135</v>
      </c>
      <c r="C132" t="s">
        <v>1240</v>
      </c>
      <c r="D132" t="s">
        <v>1083</v>
      </c>
      <c r="E132" t="s">
        <v>887</v>
      </c>
    </row>
    <row r="133" spans="1:5" x14ac:dyDescent="0.3">
      <c r="A133" t="s">
        <v>1140</v>
      </c>
      <c r="B133" s="3" t="s">
        <v>1136</v>
      </c>
      <c r="C133" t="s">
        <v>1241</v>
      </c>
      <c r="D133" t="s">
        <v>1084</v>
      </c>
      <c r="E133" t="s">
        <v>888</v>
      </c>
    </row>
    <row r="134" spans="1:5" x14ac:dyDescent="0.3">
      <c r="A134" t="s">
        <v>1140</v>
      </c>
      <c r="B134" s="3" t="s">
        <v>1137</v>
      </c>
      <c r="C134" t="s">
        <v>1242</v>
      </c>
      <c r="D134" t="s">
        <v>1085</v>
      </c>
      <c r="E134" t="s">
        <v>890</v>
      </c>
    </row>
    <row r="135" spans="1:5" x14ac:dyDescent="0.3">
      <c r="A135" t="s">
        <v>1140</v>
      </c>
      <c r="B135" s="3" t="s">
        <v>1138</v>
      </c>
      <c r="C135" t="s">
        <v>1243</v>
      </c>
      <c r="D135" t="s">
        <v>1086</v>
      </c>
      <c r="E135" t="s">
        <v>892</v>
      </c>
    </row>
    <row r="136" spans="1:5" x14ac:dyDescent="0.3">
      <c r="A136" t="s">
        <v>1140</v>
      </c>
      <c r="B136" s="3" t="s">
        <v>1139</v>
      </c>
      <c r="C136" t="s">
        <v>1244</v>
      </c>
      <c r="D136" t="s">
        <v>1087</v>
      </c>
      <c r="E136" t="s">
        <v>894</v>
      </c>
    </row>
    <row r="137" spans="1:5" x14ac:dyDescent="0.3">
      <c r="A137" t="s">
        <v>1140</v>
      </c>
      <c r="B137" t="s">
        <v>635</v>
      </c>
      <c r="C137" t="s">
        <v>1245</v>
      </c>
      <c r="D137" t="s">
        <v>1088</v>
      </c>
      <c r="E137" t="s">
        <v>896</v>
      </c>
    </row>
    <row r="138" spans="1:5" x14ac:dyDescent="0.3">
      <c r="A138" t="s">
        <v>1140</v>
      </c>
      <c r="B138" t="s">
        <v>636</v>
      </c>
      <c r="C138" t="s">
        <v>1246</v>
      </c>
      <c r="D138" t="s">
        <v>1089</v>
      </c>
      <c r="E138" t="s">
        <v>898</v>
      </c>
    </row>
    <row r="139" spans="1:5" x14ac:dyDescent="0.3">
      <c r="A139" t="s">
        <v>1140</v>
      </c>
      <c r="B139" t="s">
        <v>637</v>
      </c>
      <c r="C139" t="s">
        <v>1247</v>
      </c>
      <c r="D139" t="s">
        <v>1090</v>
      </c>
      <c r="E139" t="s">
        <v>900</v>
      </c>
    </row>
    <row r="140" spans="1:5" x14ac:dyDescent="0.3">
      <c r="A140" t="s">
        <v>1140</v>
      </c>
      <c r="B140" t="s">
        <v>638</v>
      </c>
      <c r="C140" t="s">
        <v>1248</v>
      </c>
      <c r="D140" t="s">
        <v>1091</v>
      </c>
      <c r="E140" t="s">
        <v>902</v>
      </c>
    </row>
    <row r="141" spans="1:5" x14ac:dyDescent="0.3">
      <c r="A141" t="s">
        <v>1140</v>
      </c>
      <c r="B141" t="s">
        <v>639</v>
      </c>
      <c r="C141" t="s">
        <v>1249</v>
      </c>
      <c r="D141" t="s">
        <v>1092</v>
      </c>
      <c r="E141" t="s">
        <v>904</v>
      </c>
    </row>
    <row r="142" spans="1:5" x14ac:dyDescent="0.3">
      <c r="A142" t="s">
        <v>1140</v>
      </c>
      <c r="B142" t="s">
        <v>640</v>
      </c>
      <c r="C142" t="s">
        <v>1250</v>
      </c>
      <c r="D142" t="s">
        <v>1093</v>
      </c>
      <c r="E142" t="s">
        <v>906</v>
      </c>
    </row>
    <row r="143" spans="1:5" x14ac:dyDescent="0.3">
      <c r="A143" t="s">
        <v>1140</v>
      </c>
      <c r="B143" t="s">
        <v>641</v>
      </c>
      <c r="C143" t="s">
        <v>1251</v>
      </c>
      <c r="D143" t="s">
        <v>1094</v>
      </c>
      <c r="E143" t="s">
        <v>907</v>
      </c>
    </row>
    <row r="144" spans="1:5" x14ac:dyDescent="0.3">
      <c r="A144" t="s">
        <v>1140</v>
      </c>
      <c r="B144" t="s">
        <v>642</v>
      </c>
      <c r="C144" t="s">
        <v>1252</v>
      </c>
      <c r="D144" t="s">
        <v>1095</v>
      </c>
      <c r="E144" t="s">
        <v>909</v>
      </c>
    </row>
    <row r="145" spans="1:5" x14ac:dyDescent="0.3">
      <c r="A145" t="s">
        <v>1140</v>
      </c>
      <c r="B145" t="s">
        <v>643</v>
      </c>
      <c r="C145" t="s">
        <v>1253</v>
      </c>
      <c r="D145" t="s">
        <v>1096</v>
      </c>
      <c r="E145" t="s">
        <v>911</v>
      </c>
    </row>
    <row r="146" spans="1:5" x14ac:dyDescent="0.3">
      <c r="A146" t="s">
        <v>1140</v>
      </c>
      <c r="B146" t="s">
        <v>644</v>
      </c>
      <c r="C146" t="s">
        <v>1254</v>
      </c>
      <c r="D146" t="s">
        <v>1097</v>
      </c>
      <c r="E146" t="s">
        <v>913</v>
      </c>
    </row>
    <row r="147" spans="1:5" x14ac:dyDescent="0.3">
      <c r="A147" t="s">
        <v>1140</v>
      </c>
      <c r="B147" t="s">
        <v>645</v>
      </c>
      <c r="C147" t="s">
        <v>1306</v>
      </c>
      <c r="D147" t="s">
        <v>1098</v>
      </c>
      <c r="E147" t="s">
        <v>915</v>
      </c>
    </row>
    <row r="148" spans="1:5" x14ac:dyDescent="0.3">
      <c r="A148" t="s">
        <v>1140</v>
      </c>
      <c r="B148" t="s">
        <v>646</v>
      </c>
      <c r="C148" t="s">
        <v>1307</v>
      </c>
      <c r="D148" t="s">
        <v>1099</v>
      </c>
      <c r="E148" t="s">
        <v>917</v>
      </c>
    </row>
    <row r="149" spans="1:5" x14ac:dyDescent="0.3">
      <c r="A149" t="s">
        <v>1140</v>
      </c>
      <c r="B149" t="s">
        <v>647</v>
      </c>
      <c r="C149" t="s">
        <v>1308</v>
      </c>
      <c r="D149" t="s">
        <v>1100</v>
      </c>
      <c r="E149" t="s">
        <v>918</v>
      </c>
    </row>
    <row r="150" spans="1:5" x14ac:dyDescent="0.3">
      <c r="A150" t="s">
        <v>1140</v>
      </c>
      <c r="B150" t="s">
        <v>648</v>
      </c>
      <c r="C150" t="s">
        <v>1309</v>
      </c>
      <c r="D150" t="s">
        <v>1101</v>
      </c>
      <c r="E150" t="s">
        <v>919</v>
      </c>
    </row>
    <row r="151" spans="1:5" x14ac:dyDescent="0.3">
      <c r="A151" t="s">
        <v>1140</v>
      </c>
      <c r="B151" t="s">
        <v>649</v>
      </c>
      <c r="C151" t="s">
        <v>1310</v>
      </c>
      <c r="D151" t="s">
        <v>1102</v>
      </c>
      <c r="E151" t="s">
        <v>921</v>
      </c>
    </row>
    <row r="152" spans="1:5" x14ac:dyDescent="0.3">
      <c r="A152" t="s">
        <v>1140</v>
      </c>
      <c r="B152" t="s">
        <v>650</v>
      </c>
      <c r="C152" t="s">
        <v>1255</v>
      </c>
      <c r="D152" t="s">
        <v>1103</v>
      </c>
      <c r="E152" t="s">
        <v>923</v>
      </c>
    </row>
    <row r="153" spans="1:5" x14ac:dyDescent="0.3">
      <c r="A153" t="s">
        <v>1140</v>
      </c>
      <c r="B153" t="s">
        <v>651</v>
      </c>
      <c r="C153" t="s">
        <v>1256</v>
      </c>
      <c r="D153" t="s">
        <v>1104</v>
      </c>
      <c r="E153" t="s">
        <v>925</v>
      </c>
    </row>
    <row r="154" spans="1:5" x14ac:dyDescent="0.3">
      <c r="A154" t="s">
        <v>1140</v>
      </c>
      <c r="B154" t="s">
        <v>652</v>
      </c>
      <c r="C154" t="s">
        <v>1257</v>
      </c>
      <c r="D154" t="s">
        <v>1105</v>
      </c>
      <c r="E154" t="s">
        <v>927</v>
      </c>
    </row>
    <row r="155" spans="1:5" x14ac:dyDescent="0.3">
      <c r="A155" t="s">
        <v>1140</v>
      </c>
      <c r="B155" t="s">
        <v>653</v>
      </c>
      <c r="C155" t="s">
        <v>1258</v>
      </c>
      <c r="D155" t="s">
        <v>1106</v>
      </c>
      <c r="E155" t="s">
        <v>929</v>
      </c>
    </row>
    <row r="156" spans="1:5" x14ac:dyDescent="0.3">
      <c r="A156" t="s">
        <v>1140</v>
      </c>
      <c r="B156" t="s">
        <v>654</v>
      </c>
      <c r="C156" t="s">
        <v>1259</v>
      </c>
      <c r="D156" t="s">
        <v>1107</v>
      </c>
      <c r="E156" t="s">
        <v>931</v>
      </c>
    </row>
    <row r="157" spans="1:5" x14ac:dyDescent="0.3">
      <c r="A157" t="s">
        <v>1140</v>
      </c>
      <c r="B157" t="s">
        <v>655</v>
      </c>
      <c r="C157" t="s">
        <v>1260</v>
      </c>
      <c r="D157" t="s">
        <v>1108</v>
      </c>
      <c r="E157" t="s">
        <v>933</v>
      </c>
    </row>
    <row r="158" spans="1:5" x14ac:dyDescent="0.3">
      <c r="A158" t="s">
        <v>1140</v>
      </c>
      <c r="B158" t="s">
        <v>656</v>
      </c>
      <c r="C158" t="s">
        <v>1261</v>
      </c>
      <c r="D158" t="s">
        <v>1109</v>
      </c>
      <c r="E158" t="s">
        <v>935</v>
      </c>
    </row>
    <row r="159" spans="1:5" x14ac:dyDescent="0.3">
      <c r="A159" t="s">
        <v>1140</v>
      </c>
      <c r="B159" t="s">
        <v>657</v>
      </c>
      <c r="C159" t="s">
        <v>1262</v>
      </c>
      <c r="D159" t="s">
        <v>1110</v>
      </c>
      <c r="E159" t="s">
        <v>937</v>
      </c>
    </row>
    <row r="160" spans="1:5" x14ac:dyDescent="0.3">
      <c r="A160" t="s">
        <v>1140</v>
      </c>
      <c r="B160" t="s">
        <v>658</v>
      </c>
      <c r="C160" t="s">
        <v>1263</v>
      </c>
      <c r="D160" t="s">
        <v>1111</v>
      </c>
      <c r="E160" t="s">
        <v>939</v>
      </c>
    </row>
    <row r="161" spans="1:5" x14ac:dyDescent="0.3">
      <c r="A161" t="s">
        <v>1140</v>
      </c>
      <c r="B161" t="s">
        <v>659</v>
      </c>
      <c r="C161" t="s">
        <v>1264</v>
      </c>
      <c r="D161" t="s">
        <v>1112</v>
      </c>
      <c r="E161" t="s">
        <v>940</v>
      </c>
    </row>
    <row r="162" spans="1:5" x14ac:dyDescent="0.3">
      <c r="A162" t="s">
        <v>1140</v>
      </c>
      <c r="B162" t="s">
        <v>660</v>
      </c>
      <c r="C162" t="s">
        <v>1265</v>
      </c>
      <c r="D162" t="s">
        <v>1113</v>
      </c>
      <c r="E162" t="s">
        <v>942</v>
      </c>
    </row>
    <row r="163" spans="1:5" x14ac:dyDescent="0.3">
      <c r="A163" t="s">
        <v>1140</v>
      </c>
      <c r="B163" t="s">
        <v>661</v>
      </c>
      <c r="C163" t="s">
        <v>1266</v>
      </c>
      <c r="D163" t="s">
        <v>1114</v>
      </c>
      <c r="E163" t="s">
        <v>944</v>
      </c>
    </row>
    <row r="164" spans="1:5" x14ac:dyDescent="0.3">
      <c r="A164" t="s">
        <v>1140</v>
      </c>
      <c r="B164" t="s">
        <v>662</v>
      </c>
      <c r="C164" t="s">
        <v>1267</v>
      </c>
      <c r="D164" t="s">
        <v>1115</v>
      </c>
      <c r="E164" t="s">
        <v>946</v>
      </c>
    </row>
    <row r="165" spans="1:5" x14ac:dyDescent="0.3">
      <c r="A165" t="s">
        <v>1140</v>
      </c>
      <c r="B165" t="s">
        <v>663</v>
      </c>
      <c r="C165" t="s">
        <v>1268</v>
      </c>
      <c r="D165" t="s">
        <v>1116</v>
      </c>
      <c r="E165" t="s">
        <v>948</v>
      </c>
    </row>
    <row r="166" spans="1:5" x14ac:dyDescent="0.3">
      <c r="A166" t="s">
        <v>1140</v>
      </c>
      <c r="B166" t="s">
        <v>664</v>
      </c>
      <c r="C166" t="s">
        <v>1269</v>
      </c>
      <c r="D166" t="s">
        <v>1117</v>
      </c>
      <c r="E166" t="s">
        <v>950</v>
      </c>
    </row>
    <row r="167" spans="1:5" x14ac:dyDescent="0.3">
      <c r="A167" t="s">
        <v>1140</v>
      </c>
      <c r="B167" t="s">
        <v>665</v>
      </c>
      <c r="C167" t="s">
        <v>1270</v>
      </c>
      <c r="D167" t="s">
        <v>1118</v>
      </c>
      <c r="E167" t="s">
        <v>952</v>
      </c>
    </row>
    <row r="168" spans="1:5" x14ac:dyDescent="0.3">
      <c r="A168" t="s">
        <v>1140</v>
      </c>
      <c r="B168" t="s">
        <v>666</v>
      </c>
      <c r="C168" t="s">
        <v>1271</v>
      </c>
      <c r="D168" t="s">
        <v>1119</v>
      </c>
      <c r="E168" t="s">
        <v>954</v>
      </c>
    </row>
    <row r="169" spans="1:5" x14ac:dyDescent="0.3">
      <c r="A169" t="s">
        <v>1140</v>
      </c>
      <c r="B169" t="s">
        <v>667</v>
      </c>
      <c r="C169" t="s">
        <v>1272</v>
      </c>
      <c r="D169" t="s">
        <v>1120</v>
      </c>
      <c r="E169" t="s">
        <v>956</v>
      </c>
    </row>
    <row r="170" spans="1:5" x14ac:dyDescent="0.3">
      <c r="A170" t="s">
        <v>1140</v>
      </c>
      <c r="B170" t="s">
        <v>668</v>
      </c>
      <c r="C170" t="s">
        <v>1273</v>
      </c>
      <c r="D170" t="s">
        <v>1121</v>
      </c>
      <c r="E170" t="s">
        <v>958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BA9BA-977C-45FC-8322-ED24F685A29A}">
  <dimension ref="A1:GC171"/>
  <sheetViews>
    <sheetView topLeftCell="A146" workbookViewId="0">
      <selection activeCell="A2" sqref="A2:A171"/>
    </sheetView>
  </sheetViews>
  <sheetFormatPr defaultRowHeight="14.4" x14ac:dyDescent="0.3"/>
  <cols>
    <col min="1" max="3" width="31.109375" customWidth="1"/>
  </cols>
  <sheetData>
    <row r="1" spans="1:185" x14ac:dyDescent="0.3">
      <c r="D1" t="s">
        <v>1311</v>
      </c>
    </row>
    <row r="2" spans="1:185" x14ac:dyDescent="0.3">
      <c r="A2" t="s">
        <v>1274</v>
      </c>
      <c r="B2" t="str">
        <f>_xlfn.CONCAT("'",A2,"'",",")</f>
        <v>'REACTION_N_dealkylation_1',</v>
      </c>
      <c r="C2" t="s">
        <v>1484</v>
      </c>
      <c r="D2" t="s">
        <v>1312</v>
      </c>
      <c r="E2" t="s">
        <v>1313</v>
      </c>
      <c r="F2" t="str">
        <f>_xlfn.CONCAT(D2,A2,E2)</f>
        <v>np.array(REACTION_N_dealkylation_1(molecule)[1]).reshape(1,-1).tolist()[0]+</v>
      </c>
      <c r="N2" t="str">
        <f>_xlfn.CONCAT(A2,"=[];")</f>
        <v>REACTION_N_dealkylation_1=[];</v>
      </c>
      <c r="O2" t="s">
        <v>1314</v>
      </c>
      <c r="P2" t="s">
        <v>1314</v>
      </c>
      <c r="Q2" t="s">
        <v>1315</v>
      </c>
      <c r="R2" t="s">
        <v>1316</v>
      </c>
      <c r="S2" t="s">
        <v>1317</v>
      </c>
      <c r="T2" t="s">
        <v>1318</v>
      </c>
      <c r="U2" t="s">
        <v>1319</v>
      </c>
      <c r="V2" t="s">
        <v>1320</v>
      </c>
      <c r="W2" t="s">
        <v>1321</v>
      </c>
      <c r="X2" t="s">
        <v>1322</v>
      </c>
      <c r="Y2" t="s">
        <v>1323</v>
      </c>
      <c r="Z2" t="s">
        <v>1324</v>
      </c>
      <c r="AA2" t="s">
        <v>1325</v>
      </c>
      <c r="AB2" t="s">
        <v>1326</v>
      </c>
      <c r="AC2" t="s">
        <v>1327</v>
      </c>
      <c r="AD2" t="s">
        <v>1328</v>
      </c>
      <c r="AE2" t="s">
        <v>1329</v>
      </c>
      <c r="AF2" t="s">
        <v>1330</v>
      </c>
      <c r="AG2" t="s">
        <v>1331</v>
      </c>
      <c r="AH2" t="s">
        <v>1332</v>
      </c>
      <c r="AI2" t="s">
        <v>1333</v>
      </c>
      <c r="AJ2" t="s">
        <v>1334</v>
      </c>
      <c r="AK2" t="s">
        <v>1335</v>
      </c>
      <c r="AL2" t="s">
        <v>1336</v>
      </c>
      <c r="AM2" t="s">
        <v>1337</v>
      </c>
      <c r="AN2" t="s">
        <v>1338</v>
      </c>
      <c r="AO2" t="s">
        <v>1339</v>
      </c>
      <c r="AP2" t="s">
        <v>1340</v>
      </c>
      <c r="AQ2" t="s">
        <v>1341</v>
      </c>
      <c r="AR2" t="s">
        <v>1342</v>
      </c>
      <c r="AS2" t="s">
        <v>1343</v>
      </c>
      <c r="AT2" t="s">
        <v>1344</v>
      </c>
      <c r="AU2" t="s">
        <v>1345</v>
      </c>
      <c r="AV2" t="s">
        <v>1346</v>
      </c>
      <c r="AW2" t="s">
        <v>1347</v>
      </c>
      <c r="AX2" t="s">
        <v>1348</v>
      </c>
      <c r="AY2" t="s">
        <v>1349</v>
      </c>
      <c r="AZ2" t="s">
        <v>1350</v>
      </c>
      <c r="BA2" t="s">
        <v>1351</v>
      </c>
      <c r="BB2" t="s">
        <v>1352</v>
      </c>
      <c r="BC2" t="s">
        <v>1353</v>
      </c>
      <c r="BD2" t="s">
        <v>1354</v>
      </c>
      <c r="BE2" t="s">
        <v>1355</v>
      </c>
      <c r="BF2" t="s">
        <v>1356</v>
      </c>
      <c r="BG2" t="s">
        <v>1357</v>
      </c>
      <c r="BH2" t="s">
        <v>1358</v>
      </c>
      <c r="BI2" t="s">
        <v>1359</v>
      </c>
      <c r="BJ2" t="s">
        <v>1360</v>
      </c>
      <c r="BK2" t="s">
        <v>1361</v>
      </c>
      <c r="BL2" t="s">
        <v>1362</v>
      </c>
      <c r="BM2" t="s">
        <v>1363</v>
      </c>
      <c r="BN2" t="s">
        <v>1364</v>
      </c>
      <c r="BO2" t="s">
        <v>1365</v>
      </c>
      <c r="BP2" t="s">
        <v>1366</v>
      </c>
      <c r="BQ2" t="s">
        <v>1367</v>
      </c>
      <c r="BR2" t="s">
        <v>1368</v>
      </c>
      <c r="BS2" t="s">
        <v>1369</v>
      </c>
      <c r="BT2" t="s">
        <v>1370</v>
      </c>
      <c r="BU2" t="s">
        <v>1371</v>
      </c>
      <c r="BV2" t="s">
        <v>1372</v>
      </c>
      <c r="BW2" t="s">
        <v>1373</v>
      </c>
      <c r="BX2" t="s">
        <v>1374</v>
      </c>
      <c r="BY2" t="s">
        <v>1375</v>
      </c>
      <c r="BZ2" t="s">
        <v>1376</v>
      </c>
      <c r="CA2" t="s">
        <v>1377</v>
      </c>
      <c r="CB2" t="s">
        <v>1378</v>
      </c>
      <c r="CC2" t="s">
        <v>1379</v>
      </c>
      <c r="CD2" t="s">
        <v>1380</v>
      </c>
      <c r="CE2" t="s">
        <v>1381</v>
      </c>
      <c r="CF2" t="s">
        <v>1382</v>
      </c>
      <c r="CG2" t="s">
        <v>1383</v>
      </c>
      <c r="CH2" t="s">
        <v>1384</v>
      </c>
      <c r="CI2" t="s">
        <v>1385</v>
      </c>
      <c r="CJ2" t="s">
        <v>1386</v>
      </c>
      <c r="CK2" t="s">
        <v>1387</v>
      </c>
      <c r="CL2" t="s">
        <v>1388</v>
      </c>
      <c r="CM2" t="s">
        <v>1389</v>
      </c>
      <c r="CN2" t="s">
        <v>1390</v>
      </c>
      <c r="CO2" t="s">
        <v>1391</v>
      </c>
      <c r="CP2" t="s">
        <v>1392</v>
      </c>
      <c r="CQ2" t="s">
        <v>1393</v>
      </c>
      <c r="CR2" t="s">
        <v>1394</v>
      </c>
      <c r="CS2" t="s">
        <v>1395</v>
      </c>
      <c r="CT2" t="s">
        <v>1396</v>
      </c>
      <c r="CU2" t="s">
        <v>1397</v>
      </c>
      <c r="CV2" t="s">
        <v>1398</v>
      </c>
      <c r="CW2" t="s">
        <v>1399</v>
      </c>
      <c r="CX2" t="s">
        <v>1400</v>
      </c>
      <c r="CY2" t="s">
        <v>1401</v>
      </c>
      <c r="CZ2" t="s">
        <v>1402</v>
      </c>
      <c r="DA2" t="s">
        <v>1403</v>
      </c>
      <c r="DB2" t="s">
        <v>1404</v>
      </c>
      <c r="DC2" t="s">
        <v>1405</v>
      </c>
      <c r="DD2" t="s">
        <v>1406</v>
      </c>
      <c r="DE2" t="s">
        <v>1407</v>
      </c>
      <c r="DF2" t="s">
        <v>1408</v>
      </c>
      <c r="DG2" t="s">
        <v>1409</v>
      </c>
      <c r="DH2" t="s">
        <v>1410</v>
      </c>
      <c r="DI2" t="s">
        <v>1411</v>
      </c>
      <c r="DJ2" t="s">
        <v>1412</v>
      </c>
      <c r="DK2" t="s">
        <v>1413</v>
      </c>
      <c r="DL2" t="s">
        <v>1414</v>
      </c>
      <c r="DM2" t="s">
        <v>1415</v>
      </c>
      <c r="DN2" t="s">
        <v>1416</v>
      </c>
      <c r="DO2" t="s">
        <v>1417</v>
      </c>
      <c r="DP2" t="s">
        <v>1418</v>
      </c>
      <c r="DQ2" t="s">
        <v>1419</v>
      </c>
      <c r="DR2" t="s">
        <v>1420</v>
      </c>
      <c r="DS2" t="s">
        <v>1421</v>
      </c>
      <c r="DT2" t="s">
        <v>1422</v>
      </c>
      <c r="DU2" t="s">
        <v>1423</v>
      </c>
      <c r="DV2" t="s">
        <v>1424</v>
      </c>
      <c r="DW2" t="s">
        <v>1425</v>
      </c>
      <c r="DX2" t="s">
        <v>1426</v>
      </c>
      <c r="DY2" t="s">
        <v>1427</v>
      </c>
      <c r="DZ2" t="s">
        <v>1428</v>
      </c>
      <c r="EA2" t="s">
        <v>1429</v>
      </c>
      <c r="EB2" t="s">
        <v>1430</v>
      </c>
      <c r="EC2" t="s">
        <v>1431</v>
      </c>
      <c r="ED2" t="s">
        <v>1432</v>
      </c>
      <c r="EE2" t="s">
        <v>1433</v>
      </c>
      <c r="EF2" t="s">
        <v>1434</v>
      </c>
      <c r="EG2" t="s">
        <v>1435</v>
      </c>
      <c r="EH2" t="s">
        <v>1436</v>
      </c>
      <c r="EI2" t="s">
        <v>1437</v>
      </c>
      <c r="EJ2" t="s">
        <v>1438</v>
      </c>
      <c r="EK2" t="s">
        <v>1439</v>
      </c>
      <c r="EL2" t="s">
        <v>1440</v>
      </c>
      <c r="EM2" t="s">
        <v>1441</v>
      </c>
      <c r="EN2" t="s">
        <v>1442</v>
      </c>
      <c r="EO2" t="s">
        <v>1443</v>
      </c>
      <c r="EP2" t="s">
        <v>1444</v>
      </c>
      <c r="EQ2" t="s">
        <v>1445</v>
      </c>
      <c r="ER2" t="s">
        <v>1446</v>
      </c>
      <c r="ES2" t="s">
        <v>1447</v>
      </c>
      <c r="ET2" t="s">
        <v>1448</v>
      </c>
      <c r="EU2" t="s">
        <v>1449</v>
      </c>
      <c r="EV2" t="s">
        <v>1450</v>
      </c>
      <c r="EW2" t="s">
        <v>1451</v>
      </c>
      <c r="EX2" t="s">
        <v>1452</v>
      </c>
      <c r="EY2" t="s">
        <v>1453</v>
      </c>
      <c r="EZ2" t="s">
        <v>1454</v>
      </c>
      <c r="FA2" t="s">
        <v>1455</v>
      </c>
      <c r="FB2" t="s">
        <v>1456</v>
      </c>
      <c r="FC2" t="s">
        <v>1457</v>
      </c>
      <c r="FD2" t="s">
        <v>1458</v>
      </c>
      <c r="FE2" t="s">
        <v>1459</v>
      </c>
      <c r="FF2" t="s">
        <v>1460</v>
      </c>
      <c r="FG2" t="s">
        <v>1461</v>
      </c>
      <c r="FH2" t="s">
        <v>1462</v>
      </c>
      <c r="FI2" t="s">
        <v>1463</v>
      </c>
      <c r="FJ2" t="s">
        <v>1464</v>
      </c>
      <c r="FK2" t="s">
        <v>1465</v>
      </c>
      <c r="FL2" t="s">
        <v>1466</v>
      </c>
      <c r="FM2" t="s">
        <v>1467</v>
      </c>
      <c r="FN2" t="s">
        <v>1468</v>
      </c>
      <c r="FO2" t="s">
        <v>1469</v>
      </c>
      <c r="FP2" t="s">
        <v>1470</v>
      </c>
      <c r="FQ2" t="s">
        <v>1471</v>
      </c>
      <c r="FR2" t="s">
        <v>1472</v>
      </c>
      <c r="FS2" t="s">
        <v>1473</v>
      </c>
      <c r="FT2" t="s">
        <v>1474</v>
      </c>
      <c r="FU2" t="s">
        <v>1475</v>
      </c>
      <c r="FV2" t="s">
        <v>1476</v>
      </c>
      <c r="FW2" t="s">
        <v>1477</v>
      </c>
      <c r="FX2" t="s">
        <v>1478</v>
      </c>
      <c r="FY2" t="s">
        <v>1479</v>
      </c>
      <c r="FZ2" t="s">
        <v>1480</v>
      </c>
      <c r="GA2" t="s">
        <v>1481</v>
      </c>
      <c r="GB2" t="s">
        <v>1482</v>
      </c>
      <c r="GC2" t="s">
        <v>1483</v>
      </c>
    </row>
    <row r="3" spans="1:185" x14ac:dyDescent="0.3">
      <c r="A3" t="s">
        <v>1275</v>
      </c>
      <c r="B3" t="str">
        <f t="shared" ref="B3:C66" si="0">_xlfn.CONCAT("'",A3,"'",",")</f>
        <v>'REACTION_N_dealkylation_2',</v>
      </c>
      <c r="C3" t="s">
        <v>1485</v>
      </c>
      <c r="D3" t="s">
        <v>1312</v>
      </c>
      <c r="E3" t="s">
        <v>1313</v>
      </c>
      <c r="F3" t="str">
        <f t="shared" ref="F3:F66" si="1">_xlfn.CONCAT(D3,A3,E3)</f>
        <v>np.array(REACTION_N_dealkylation_2(molecule)[1]).reshape(1,-1).tolist()[0]+</v>
      </c>
      <c r="N3" t="str">
        <f t="shared" ref="N3:N66" si="2">_xlfn.CONCAT(A3,"=[];")</f>
        <v>REACTION_N_dealkylation_2=[];</v>
      </c>
      <c r="O3" t="s">
        <v>1315</v>
      </c>
      <c r="P3" t="str">
        <f>_xlfn.CONCAT(P2:GC2)</f>
        <v>REACTION_N_dealkylation_1=[];REACTION_N_dealkylation_2=[];REACTION_N_dealkylation_3=[];REACTION_N_dealkylation_4=[];REACTION_N_dealkylation_5=[];REACTION_N_dealkylation_6=[];REACTION_N_dealkylation_7=[];REACTION_N_dealkylation_8=[];REACTION_N_dealkylation_9=[];REACTION_N_dealkylation_10=[];REACTION_N_dealkylation_11=[];REACTION_N_dealkylation_12=[];REACTION_N_dealkylation_13=[];REACTION_N_dealkylation_14=[];REACTION_N_dealkylation_15=[];REACTION_N_dealkylation_16=[];REACTION_N_dealkylation_17=[];REACTION_N_dealkylation_18=[];REACTION_N_dealkylation_19=[];REACTION_N_dealkylation_20=[];REACTION_N_dealkylation_21=[];REACTION_O_demethylation_1=[];REACTION_O_demethylation_2=[];REACTION_O_demethylation_3=[];REACTION_O_demethylation_4=[];REACTION_O_demethylation_5=[];REACTION_O_demethylation_6=[];REACTION_O_demethylation_7=[];REACTION_O_demethylation_8=[];REACTION_S_dealkylation_1=[];REACTION_ aromatic hydroxylation_1=[];REACTION_ aromatic hydroxylation_2=[];REACTION_ aromatic hydroxylation_3=[];REACTION_ aromatic hydroxylation_4=[];REACTION_ aromatic hydroxylation_5=[];REACTION_ aromatic hydroxylation_6=[];REACTION_ aromatic hydroxylation_7=[];REACTION_ aromatic hydroxylation_8=[];REACTION_ aromatic hydroxylation_9=[];REACTION_ aromatic hydroxylation_10=[];REACTION_ aromatic hydroxylation_11=[];REACTION_carboxylation_1=[];REACTION_carboxylation_2=[];REACTION_carboxylation_3=[];REACTION_carboxylation_4=[];REACTION_carboxylation_5=[];REACTION_aliphatic_hydroxylation_1=[];REACTION_aliphatic_hydroxylation_2=[];REACTION_aliphatic_hydroxylation_3=[];REACTION_aliphatic_hydroxylation_4=[];REACTION_aliphatic_hydroxylation_5=[];REACTION_aliphatic_hydroxylation_6=[];REACTION_aliphatic_hydroxylation_7=[];REACTION_aliphatic_hydroxylation_8=[];REACTION_aliphatic_hydroxylation_9=[];REACTION_aliphatic_hydroxylation_10=[];REACTION_aliphatic_hydroxylation_11=[];REACTION_aliphatic_hydroxylation_12=[];REACTION_aliphatic_hydroxylation_13=[];REACTION_aliphatic_hydroxylation_14=[];REACTION_benzylic_hydroxylation_1=[];REACTION_benzylic_hydroxylation_2=[];REACTION_benzylic_hydroxylation_3=[];REACTION_benzylic_hydroxylation_4=[];REACTION_benzylic_hydroxylation_5=[];REACTION_benzylic_hydroxylation_6=[];REACTION_reduction_1=[];REACTION_reduction_2=[];REACTION_reduction_3=[];REACTION_reduction_4=[];REACTION_reduction_5=[];REACTION_reduction_6=[];REACTION_reduction_7=[];REACTION_reduction_8=[];REACTION_reduction_9=[];REACTION_aldehyde_oxidation_1=[];REACTION_aldehyde_oxidation_2=[];REACTION_O_deacetylation_1=[];REACTION_N_deacetylation_1=[];REACTION_decarboxylation_1=[];REACTION_decarboxylation_2=[];REACTION_decarboxylation_3=[];REACTION_dehydrogenation_1=[];REACTION_dehydrogenation_2=[];REACTION_dehydrogenation_3=[];REACTION_dehydrogenation_4=[];REACTION_dehydrogenation_5=[];REACTION_dehydrogenation_6=[];REACTION_dehydrogenation_7=[];REACTION_dehydration_1=[];REACTION_dehydration_2=[];REACTION_dehydration_3=[];REACTION_primary_alcohol_oxidatyion_to_carboxyl_1=[];REACTION_primary_alcohol_oxidatyion_to_carboxyl_2=[];REACTION_secondary_alcohol_oxidation_to_carbonyl_1=[];REACTION_secondary_alcohol_oxidation_to_carbonyl_2=[];REACTION_S_oxidation_1=[];REACTION_S_oxidation_2=[];REACTION_S_oxidation_3=[];REACTION_S_oxidation_4=[];REACTION_S_oxidation_5=[];REACTION_S_oxidation_6=[];REACTION_S_oxidation_7=[];REACTION_S_oxidation_8=[];REACTION_S_oxidation_9=[];REACTION_epoxide_hydrolysis_1=[];REACTION_epoxide_hydrolysis_2=[];REACTION_oxidative_deamination_1=[];REACTION_oxidative_deamination_2=[];REACTION_oxidative_deamination_3=[];REACTION_oxidative_deamination_4=[];REACTION_nitro_1=[];REACTION_nitro_2=[];REACTION_nitro_3=[];REACTION_dehalogenation_1=[];REACTION_dehalogenation_2=[];REACTION_dehalogenation_3=[];REACTION_dehalogenation_4=[];REACTION_condensation_1a=[];REACTION_condensation_1b=[];REACTION_condensation_1c=[];REACTION_condensation_2a=[];REACTION_condensation_2b=[];REACTION_condensation_2c=[];REACTION_condensation_3a=[];REACTION_condensation_3b=[];REACTION_condensation_3c=[];REACTION_condensation_3d=[];REACTION_condensation_5a=[];REACTION_condensation_5b=[];REACTION_condensation_5c=[];REACTION_condensation_5d=[];REACTION_condensation_6a=[];REACTION_condensation_6b=[];REACTION_condensation_6c=[];REACTION_condensation_6d=[];REACTION_hydrolysis_1=[];REACTION_hydrolysis_2=[];REACTION_hydrolysis_3=[];REACTION_hydrolysis_4=[];REACTION_hydrolysis_5=[];REACTION_hydrolysis_6=[];REACTION_hydrolysis_7=[];REACTION_hydrolysis_8=[];REACTION_hydrolysis_9=[];REACTION_hydrolysis_10=[];REACTION_N_oxidation_1=[];REACTION_N_oxidation_2=[];REACTION_N_oxidation_3=[];REACTION_N_oxidation_4=[];REACTION_N_oxidation_5=[];REACTION_acetyl_shift_1=[];REACTION_tautomerisation_1=[];REACTION_special_rules_1=[];REACTION_special_rules_2=[];REACTION_special_rules_3=[];REACTION_special_rules_4=[];REACTION_special_rules_5=[];REACTION_special_rules_6=[];REACTION_special_rules_7=[];REACTION_special_rules_8=[];REACTION_special_rules_9=[];REACTION_special_rules_10=[];REACTION_special_rules_11=[];REACTION_special_rules_12=[];REACTION_special_rules_13=[];REACTION_special_rules_14=[];REACTION_special_rules_15=[];REACTION_steroids_1=[];REACTION_steroids_2=[];</v>
      </c>
    </row>
    <row r="4" spans="1:185" x14ac:dyDescent="0.3">
      <c r="A4" t="s">
        <v>1276</v>
      </c>
      <c r="B4" t="str">
        <f t="shared" si="0"/>
        <v>'REACTION_N_dealkylation_3',</v>
      </c>
      <c r="C4" t="s">
        <v>1486</v>
      </c>
      <c r="D4" t="s">
        <v>1312</v>
      </c>
      <c r="E4" t="s">
        <v>1313</v>
      </c>
      <c r="F4" t="str">
        <f t="shared" si="1"/>
        <v>np.array(REACTION_N_dealkylation_3(molecule)[1]).reshape(1,-1).tolist()[0]+</v>
      </c>
      <c r="N4" t="str">
        <f t="shared" si="2"/>
        <v>REACTION_N_dealkylation_3=[];</v>
      </c>
      <c r="O4" t="s">
        <v>1316</v>
      </c>
    </row>
    <row r="5" spans="1:185" x14ac:dyDescent="0.3">
      <c r="A5" t="s">
        <v>1277</v>
      </c>
      <c r="B5" t="str">
        <f t="shared" si="0"/>
        <v>'REACTION_N_dealkylation_4',</v>
      </c>
      <c r="C5" t="s">
        <v>1487</v>
      </c>
      <c r="D5" t="s">
        <v>1312</v>
      </c>
      <c r="E5" t="s">
        <v>1313</v>
      </c>
      <c r="F5" t="str">
        <f t="shared" si="1"/>
        <v>np.array(REACTION_N_dealkylation_4(molecule)[1]).reshape(1,-1).tolist()[0]+</v>
      </c>
      <c r="N5" t="str">
        <f t="shared" si="2"/>
        <v>REACTION_N_dealkylation_4=[];</v>
      </c>
      <c r="O5" t="s">
        <v>1317</v>
      </c>
    </row>
    <row r="6" spans="1:185" x14ac:dyDescent="0.3">
      <c r="A6" t="s">
        <v>1278</v>
      </c>
      <c r="B6" t="str">
        <f t="shared" si="0"/>
        <v>'REACTION_N_dealkylation_5',</v>
      </c>
      <c r="C6" t="s">
        <v>1488</v>
      </c>
      <c r="D6" t="s">
        <v>1312</v>
      </c>
      <c r="E6" t="s">
        <v>1313</v>
      </c>
      <c r="F6" t="str">
        <f t="shared" si="1"/>
        <v>np.array(REACTION_N_dealkylation_5(molecule)[1]).reshape(1,-1).tolist()[0]+</v>
      </c>
      <c r="N6" t="str">
        <f t="shared" si="2"/>
        <v>REACTION_N_dealkylation_5=[];</v>
      </c>
      <c r="O6" t="s">
        <v>1318</v>
      </c>
    </row>
    <row r="7" spans="1:185" x14ac:dyDescent="0.3">
      <c r="A7" t="s">
        <v>1279</v>
      </c>
      <c r="B7" t="str">
        <f t="shared" si="0"/>
        <v>'REACTION_N_dealkylation_6',</v>
      </c>
      <c r="C7" t="s">
        <v>1489</v>
      </c>
      <c r="D7" t="s">
        <v>1312</v>
      </c>
      <c r="E7" t="s">
        <v>1313</v>
      </c>
      <c r="F7" t="str">
        <f t="shared" si="1"/>
        <v>np.array(REACTION_N_dealkylation_6(molecule)[1]).reshape(1,-1).tolist()[0]+</v>
      </c>
      <c r="N7" t="str">
        <f t="shared" si="2"/>
        <v>REACTION_N_dealkylation_6=[];</v>
      </c>
      <c r="O7" t="s">
        <v>1319</v>
      </c>
    </row>
    <row r="8" spans="1:185" x14ac:dyDescent="0.3">
      <c r="A8" t="s">
        <v>1280</v>
      </c>
      <c r="B8" t="str">
        <f t="shared" si="0"/>
        <v>'REACTION_N_dealkylation_7',</v>
      </c>
      <c r="C8" t="s">
        <v>1490</v>
      </c>
      <c r="D8" t="s">
        <v>1312</v>
      </c>
      <c r="E8" t="s">
        <v>1313</v>
      </c>
      <c r="F8" t="str">
        <f t="shared" si="1"/>
        <v>np.array(REACTION_N_dealkylation_7(molecule)[1]).reshape(1,-1).tolist()[0]+</v>
      </c>
      <c r="N8" t="str">
        <f t="shared" si="2"/>
        <v>REACTION_N_dealkylation_7=[];</v>
      </c>
      <c r="O8" t="s">
        <v>1320</v>
      </c>
    </row>
    <row r="9" spans="1:185" x14ac:dyDescent="0.3">
      <c r="A9" t="s">
        <v>1281</v>
      </c>
      <c r="B9" t="str">
        <f t="shared" si="0"/>
        <v>'REACTION_N_dealkylation_8',</v>
      </c>
      <c r="C9" t="s">
        <v>1491</v>
      </c>
      <c r="D9" t="s">
        <v>1312</v>
      </c>
      <c r="E9" t="s">
        <v>1313</v>
      </c>
      <c r="F9" t="str">
        <f t="shared" si="1"/>
        <v>np.array(REACTION_N_dealkylation_8(molecule)[1]).reshape(1,-1).tolist()[0]+</v>
      </c>
      <c r="N9" t="str">
        <f t="shared" si="2"/>
        <v>REACTION_N_dealkylation_8=[];</v>
      </c>
      <c r="O9" t="s">
        <v>1321</v>
      </c>
    </row>
    <row r="10" spans="1:185" x14ac:dyDescent="0.3">
      <c r="A10" t="s">
        <v>1282</v>
      </c>
      <c r="B10" t="str">
        <f t="shared" si="0"/>
        <v>'REACTION_N_dealkylation_9',</v>
      </c>
      <c r="C10" t="s">
        <v>1492</v>
      </c>
      <c r="D10" t="s">
        <v>1312</v>
      </c>
      <c r="E10" t="s">
        <v>1313</v>
      </c>
      <c r="F10" t="str">
        <f t="shared" si="1"/>
        <v>np.array(REACTION_N_dealkylation_9(molecule)[1]).reshape(1,-1).tolist()[0]+</v>
      </c>
      <c r="N10" t="str">
        <f t="shared" si="2"/>
        <v>REACTION_N_dealkylation_9=[];</v>
      </c>
      <c r="O10" t="s">
        <v>1322</v>
      </c>
    </row>
    <row r="11" spans="1:185" x14ac:dyDescent="0.3">
      <c r="A11" t="s">
        <v>1283</v>
      </c>
      <c r="B11" t="str">
        <f t="shared" si="0"/>
        <v>'REACTION_N_dealkylation_10',</v>
      </c>
      <c r="C11" t="s">
        <v>1493</v>
      </c>
      <c r="D11" t="s">
        <v>1312</v>
      </c>
      <c r="E11" t="s">
        <v>1313</v>
      </c>
      <c r="F11" t="str">
        <f t="shared" si="1"/>
        <v>np.array(REACTION_N_dealkylation_10(molecule)[1]).reshape(1,-1).tolist()[0]+</v>
      </c>
      <c r="N11" t="str">
        <f t="shared" si="2"/>
        <v>REACTION_N_dealkylation_10=[];</v>
      </c>
      <c r="O11" t="s">
        <v>1323</v>
      </c>
    </row>
    <row r="12" spans="1:185" x14ac:dyDescent="0.3">
      <c r="A12" t="s">
        <v>1284</v>
      </c>
      <c r="B12" t="str">
        <f t="shared" si="0"/>
        <v>'REACTION_N_dealkylation_11',</v>
      </c>
      <c r="C12" t="s">
        <v>1494</v>
      </c>
      <c r="D12" t="s">
        <v>1312</v>
      </c>
      <c r="E12" t="s">
        <v>1313</v>
      </c>
      <c r="F12" t="str">
        <f t="shared" si="1"/>
        <v>np.array(REACTION_N_dealkylation_11(molecule)[1]).reshape(1,-1).tolist()[0]+</v>
      </c>
      <c r="N12" t="str">
        <f t="shared" si="2"/>
        <v>REACTION_N_dealkylation_11=[];</v>
      </c>
      <c r="O12" t="s">
        <v>1324</v>
      </c>
    </row>
    <row r="13" spans="1:185" x14ac:dyDescent="0.3">
      <c r="A13" t="s">
        <v>1285</v>
      </c>
      <c r="B13" t="str">
        <f t="shared" si="0"/>
        <v>'REACTION_N_dealkylation_12',</v>
      </c>
      <c r="C13" t="s">
        <v>1495</v>
      </c>
      <c r="D13" t="s">
        <v>1312</v>
      </c>
      <c r="E13" t="s">
        <v>1313</v>
      </c>
      <c r="F13" t="str">
        <f t="shared" si="1"/>
        <v>np.array(REACTION_N_dealkylation_12(molecule)[1]).reshape(1,-1).tolist()[0]+</v>
      </c>
      <c r="N13" t="str">
        <f t="shared" si="2"/>
        <v>REACTION_N_dealkylation_12=[];</v>
      </c>
      <c r="O13" t="s">
        <v>1325</v>
      </c>
    </row>
    <row r="14" spans="1:185" x14ac:dyDescent="0.3">
      <c r="A14" t="s">
        <v>1286</v>
      </c>
      <c r="B14" t="str">
        <f t="shared" si="0"/>
        <v>'REACTION_N_dealkylation_13',</v>
      </c>
      <c r="C14" t="s">
        <v>1496</v>
      </c>
      <c r="D14" t="s">
        <v>1312</v>
      </c>
      <c r="E14" t="s">
        <v>1313</v>
      </c>
      <c r="F14" t="str">
        <f t="shared" si="1"/>
        <v>np.array(REACTION_N_dealkylation_13(molecule)[1]).reshape(1,-1).tolist()[0]+</v>
      </c>
      <c r="N14" t="str">
        <f t="shared" si="2"/>
        <v>REACTION_N_dealkylation_13=[];</v>
      </c>
      <c r="O14" t="s">
        <v>1326</v>
      </c>
    </row>
    <row r="15" spans="1:185" x14ac:dyDescent="0.3">
      <c r="A15" t="s">
        <v>1287</v>
      </c>
      <c r="B15" t="str">
        <f t="shared" si="0"/>
        <v>'REACTION_N_dealkylation_14',</v>
      </c>
      <c r="C15" t="s">
        <v>1497</v>
      </c>
      <c r="D15" t="s">
        <v>1312</v>
      </c>
      <c r="E15" t="s">
        <v>1313</v>
      </c>
      <c r="F15" t="str">
        <f t="shared" si="1"/>
        <v>np.array(REACTION_N_dealkylation_14(molecule)[1]).reshape(1,-1).tolist()[0]+</v>
      </c>
      <c r="N15" t="str">
        <f t="shared" si="2"/>
        <v>REACTION_N_dealkylation_14=[];</v>
      </c>
      <c r="O15" t="s">
        <v>1327</v>
      </c>
    </row>
    <row r="16" spans="1:185" x14ac:dyDescent="0.3">
      <c r="A16" t="s">
        <v>1288</v>
      </c>
      <c r="B16" t="str">
        <f t="shared" si="0"/>
        <v>'REACTION_N_dealkylation_15',</v>
      </c>
      <c r="C16" t="s">
        <v>1498</v>
      </c>
      <c r="D16" t="s">
        <v>1312</v>
      </c>
      <c r="E16" t="s">
        <v>1313</v>
      </c>
      <c r="F16" t="str">
        <f t="shared" si="1"/>
        <v>np.array(REACTION_N_dealkylation_15(molecule)[1]).reshape(1,-1).tolist()[0]+</v>
      </c>
      <c r="N16" t="str">
        <f t="shared" si="2"/>
        <v>REACTION_N_dealkylation_15=[];</v>
      </c>
      <c r="O16" t="s">
        <v>1328</v>
      </c>
    </row>
    <row r="17" spans="1:15" x14ac:dyDescent="0.3">
      <c r="A17" t="s">
        <v>1289</v>
      </c>
      <c r="B17" t="str">
        <f t="shared" si="0"/>
        <v>'REACTION_N_dealkylation_16',</v>
      </c>
      <c r="C17" t="s">
        <v>1499</v>
      </c>
      <c r="D17" t="s">
        <v>1312</v>
      </c>
      <c r="E17" t="s">
        <v>1313</v>
      </c>
      <c r="F17" t="str">
        <f t="shared" si="1"/>
        <v>np.array(REACTION_N_dealkylation_16(molecule)[1]).reshape(1,-1).tolist()[0]+</v>
      </c>
      <c r="N17" t="str">
        <f t="shared" si="2"/>
        <v>REACTION_N_dealkylation_16=[];</v>
      </c>
      <c r="O17" t="s">
        <v>1329</v>
      </c>
    </row>
    <row r="18" spans="1:15" x14ac:dyDescent="0.3">
      <c r="A18" t="s">
        <v>1290</v>
      </c>
      <c r="B18" t="str">
        <f t="shared" si="0"/>
        <v>'REACTION_N_dealkylation_17',</v>
      </c>
      <c r="C18" t="s">
        <v>1500</v>
      </c>
      <c r="D18" t="s">
        <v>1312</v>
      </c>
      <c r="E18" t="s">
        <v>1313</v>
      </c>
      <c r="F18" t="str">
        <f t="shared" si="1"/>
        <v>np.array(REACTION_N_dealkylation_17(molecule)[1]).reshape(1,-1).tolist()[0]+</v>
      </c>
      <c r="N18" t="str">
        <f t="shared" si="2"/>
        <v>REACTION_N_dealkylation_17=[];</v>
      </c>
      <c r="O18" t="s">
        <v>1330</v>
      </c>
    </row>
    <row r="19" spans="1:15" x14ac:dyDescent="0.3">
      <c r="A19" t="s">
        <v>1291</v>
      </c>
      <c r="B19" t="str">
        <f t="shared" si="0"/>
        <v>'REACTION_N_dealkylation_18',</v>
      </c>
      <c r="C19" t="s">
        <v>1501</v>
      </c>
      <c r="D19" t="s">
        <v>1312</v>
      </c>
      <c r="E19" t="s">
        <v>1313</v>
      </c>
      <c r="F19" t="str">
        <f t="shared" si="1"/>
        <v>np.array(REACTION_N_dealkylation_18(molecule)[1]).reshape(1,-1).tolist()[0]+</v>
      </c>
      <c r="N19" t="str">
        <f t="shared" si="2"/>
        <v>REACTION_N_dealkylation_18=[];</v>
      </c>
      <c r="O19" t="s">
        <v>1331</v>
      </c>
    </row>
    <row r="20" spans="1:15" x14ac:dyDescent="0.3">
      <c r="A20" t="s">
        <v>1292</v>
      </c>
      <c r="B20" t="str">
        <f t="shared" si="0"/>
        <v>'REACTION_N_dealkylation_19',</v>
      </c>
      <c r="C20" t="s">
        <v>1502</v>
      </c>
      <c r="D20" t="s">
        <v>1312</v>
      </c>
      <c r="E20" t="s">
        <v>1313</v>
      </c>
      <c r="F20" t="str">
        <f t="shared" si="1"/>
        <v>np.array(REACTION_N_dealkylation_19(molecule)[1]).reshape(1,-1).tolist()[0]+</v>
      </c>
      <c r="N20" t="str">
        <f t="shared" si="2"/>
        <v>REACTION_N_dealkylation_19=[];</v>
      </c>
      <c r="O20" t="s">
        <v>1332</v>
      </c>
    </row>
    <row r="21" spans="1:15" x14ac:dyDescent="0.3">
      <c r="A21" t="s">
        <v>1293</v>
      </c>
      <c r="B21" t="str">
        <f t="shared" si="0"/>
        <v>'REACTION_N_dealkylation_20',</v>
      </c>
      <c r="C21" t="s">
        <v>1503</v>
      </c>
      <c r="D21" t="s">
        <v>1312</v>
      </c>
      <c r="E21" t="s">
        <v>1313</v>
      </c>
      <c r="F21" t="str">
        <f t="shared" si="1"/>
        <v>np.array(REACTION_N_dealkylation_20(molecule)[1]).reshape(1,-1).tolist()[0]+</v>
      </c>
      <c r="N21" t="str">
        <f t="shared" si="2"/>
        <v>REACTION_N_dealkylation_20=[];</v>
      </c>
      <c r="O21" t="s">
        <v>1333</v>
      </c>
    </row>
    <row r="22" spans="1:15" x14ac:dyDescent="0.3">
      <c r="A22" t="s">
        <v>1294</v>
      </c>
      <c r="B22" t="str">
        <f t="shared" si="0"/>
        <v>'REACTION_N_dealkylation_21',</v>
      </c>
      <c r="C22" t="s">
        <v>1504</v>
      </c>
      <c r="D22" t="s">
        <v>1312</v>
      </c>
      <c r="E22" t="s">
        <v>1313</v>
      </c>
      <c r="F22" t="str">
        <f t="shared" si="1"/>
        <v>np.array(REACTION_N_dealkylation_21(molecule)[1]).reshape(1,-1).tolist()[0]+</v>
      </c>
      <c r="N22" t="str">
        <f t="shared" si="2"/>
        <v>REACTION_N_dealkylation_21=[];</v>
      </c>
      <c r="O22" t="s">
        <v>1334</v>
      </c>
    </row>
    <row r="23" spans="1:15" x14ac:dyDescent="0.3">
      <c r="A23" t="s">
        <v>1295</v>
      </c>
      <c r="B23" t="str">
        <f t="shared" si="0"/>
        <v>'REACTION_O_demethylation_1',</v>
      </c>
      <c r="C23" t="s">
        <v>1505</v>
      </c>
      <c r="D23" t="s">
        <v>1312</v>
      </c>
      <c r="E23" t="s">
        <v>1313</v>
      </c>
      <c r="F23" t="str">
        <f t="shared" si="1"/>
        <v>np.array(REACTION_O_demethylation_1(molecule)[1]).reshape(1,-1).tolist()[0]+</v>
      </c>
      <c r="N23" t="str">
        <f t="shared" si="2"/>
        <v>REACTION_O_demethylation_1=[];</v>
      </c>
      <c r="O23" t="s">
        <v>1335</v>
      </c>
    </row>
    <row r="24" spans="1:15" x14ac:dyDescent="0.3">
      <c r="A24" t="s">
        <v>1296</v>
      </c>
      <c r="B24" t="str">
        <f t="shared" si="0"/>
        <v>'REACTION_O_demethylation_2',</v>
      </c>
      <c r="C24" t="s">
        <v>1506</v>
      </c>
      <c r="D24" t="s">
        <v>1312</v>
      </c>
      <c r="E24" t="s">
        <v>1313</v>
      </c>
      <c r="F24" t="str">
        <f t="shared" si="1"/>
        <v>np.array(REACTION_O_demethylation_2(molecule)[1]).reshape(1,-1).tolist()[0]+</v>
      </c>
      <c r="N24" t="str">
        <f t="shared" si="2"/>
        <v>REACTION_O_demethylation_2=[];</v>
      </c>
      <c r="O24" t="s">
        <v>1336</v>
      </c>
    </row>
    <row r="25" spans="1:15" x14ac:dyDescent="0.3">
      <c r="A25" t="s">
        <v>1297</v>
      </c>
      <c r="B25" t="str">
        <f t="shared" si="0"/>
        <v>'REACTION_O_demethylation_3',</v>
      </c>
      <c r="C25" t="s">
        <v>1507</v>
      </c>
      <c r="D25" t="s">
        <v>1312</v>
      </c>
      <c r="E25" t="s">
        <v>1313</v>
      </c>
      <c r="F25" t="str">
        <f t="shared" si="1"/>
        <v>np.array(REACTION_O_demethylation_3(molecule)[1]).reshape(1,-1).tolist()[0]+</v>
      </c>
      <c r="N25" t="str">
        <f t="shared" si="2"/>
        <v>REACTION_O_demethylation_3=[];</v>
      </c>
      <c r="O25" t="s">
        <v>1337</v>
      </c>
    </row>
    <row r="26" spans="1:15" x14ac:dyDescent="0.3">
      <c r="A26" t="s">
        <v>1298</v>
      </c>
      <c r="B26" t="str">
        <f t="shared" si="0"/>
        <v>'REACTION_O_demethylation_4',</v>
      </c>
      <c r="C26" t="s">
        <v>1508</v>
      </c>
      <c r="D26" t="s">
        <v>1312</v>
      </c>
      <c r="E26" t="s">
        <v>1313</v>
      </c>
      <c r="F26" t="str">
        <f t="shared" si="1"/>
        <v>np.array(REACTION_O_demethylation_4(molecule)[1]).reshape(1,-1).tolist()[0]+</v>
      </c>
      <c r="N26" t="str">
        <f t="shared" si="2"/>
        <v>REACTION_O_demethylation_4=[];</v>
      </c>
      <c r="O26" t="s">
        <v>1338</v>
      </c>
    </row>
    <row r="27" spans="1:15" x14ac:dyDescent="0.3">
      <c r="A27" t="s">
        <v>1299</v>
      </c>
      <c r="B27" t="str">
        <f t="shared" si="0"/>
        <v>'REACTION_O_demethylation_5',</v>
      </c>
      <c r="C27" t="s">
        <v>1509</v>
      </c>
      <c r="D27" t="s">
        <v>1312</v>
      </c>
      <c r="E27" t="s">
        <v>1313</v>
      </c>
      <c r="F27" t="str">
        <f t="shared" si="1"/>
        <v>np.array(REACTION_O_demethylation_5(molecule)[1]).reshape(1,-1).tolist()[0]+</v>
      </c>
      <c r="N27" t="str">
        <f t="shared" si="2"/>
        <v>REACTION_O_demethylation_5=[];</v>
      </c>
      <c r="O27" t="s">
        <v>1339</v>
      </c>
    </row>
    <row r="28" spans="1:15" x14ac:dyDescent="0.3">
      <c r="A28" t="s">
        <v>1300</v>
      </c>
      <c r="B28" t="str">
        <f t="shared" si="0"/>
        <v>'REACTION_O_demethylation_6',</v>
      </c>
      <c r="C28" t="s">
        <v>1510</v>
      </c>
      <c r="D28" t="s">
        <v>1312</v>
      </c>
      <c r="E28" t="s">
        <v>1313</v>
      </c>
      <c r="F28" t="str">
        <f t="shared" si="1"/>
        <v>np.array(REACTION_O_demethylation_6(molecule)[1]).reshape(1,-1).tolist()[0]+</v>
      </c>
      <c r="N28" t="str">
        <f t="shared" si="2"/>
        <v>REACTION_O_demethylation_6=[];</v>
      </c>
      <c r="O28" t="s">
        <v>1340</v>
      </c>
    </row>
    <row r="29" spans="1:15" x14ac:dyDescent="0.3">
      <c r="A29" t="s">
        <v>1301</v>
      </c>
      <c r="B29" t="str">
        <f t="shared" si="0"/>
        <v>'REACTION_O_demethylation_7',</v>
      </c>
      <c r="C29" t="s">
        <v>1511</v>
      </c>
      <c r="D29" t="s">
        <v>1312</v>
      </c>
      <c r="E29" t="s">
        <v>1313</v>
      </c>
      <c r="F29" t="str">
        <f t="shared" si="1"/>
        <v>np.array(REACTION_O_demethylation_7(molecule)[1]).reshape(1,-1).tolist()[0]+</v>
      </c>
      <c r="N29" t="str">
        <f t="shared" si="2"/>
        <v>REACTION_O_demethylation_7=[];</v>
      </c>
      <c r="O29" t="s">
        <v>1341</v>
      </c>
    </row>
    <row r="30" spans="1:15" x14ac:dyDescent="0.3">
      <c r="A30" t="s">
        <v>1302</v>
      </c>
      <c r="B30" t="str">
        <f t="shared" si="0"/>
        <v>'REACTION_O_demethylation_8',</v>
      </c>
      <c r="C30" t="s">
        <v>1512</v>
      </c>
      <c r="D30" t="s">
        <v>1312</v>
      </c>
      <c r="E30" t="s">
        <v>1313</v>
      </c>
      <c r="F30" t="str">
        <f t="shared" si="1"/>
        <v>np.array(REACTION_O_demethylation_8(molecule)[1]).reshape(1,-1).tolist()[0]+</v>
      </c>
      <c r="N30" t="str">
        <f t="shared" si="2"/>
        <v>REACTION_O_demethylation_8=[];</v>
      </c>
      <c r="O30" t="s">
        <v>1342</v>
      </c>
    </row>
    <row r="31" spans="1:15" x14ac:dyDescent="0.3">
      <c r="A31" t="s">
        <v>1303</v>
      </c>
      <c r="B31" t="str">
        <f t="shared" si="0"/>
        <v>'REACTION_S_dealkylation_1',</v>
      </c>
      <c r="C31" t="s">
        <v>1513</v>
      </c>
      <c r="D31" t="s">
        <v>1312</v>
      </c>
      <c r="E31" t="s">
        <v>1313</v>
      </c>
      <c r="F31" t="str">
        <f t="shared" si="1"/>
        <v>np.array(REACTION_S_dealkylation_1(molecule)[1]).reshape(1,-1).tolist()[0]+</v>
      </c>
      <c r="N31" t="str">
        <f t="shared" si="2"/>
        <v>REACTION_S_dealkylation_1=[];</v>
      </c>
      <c r="O31" t="s">
        <v>1343</v>
      </c>
    </row>
    <row r="32" spans="1:15" x14ac:dyDescent="0.3">
      <c r="A32" t="s">
        <v>1141</v>
      </c>
      <c r="B32" t="str">
        <f t="shared" si="0"/>
        <v>'REACTION_ aromatic hydroxylation_1',</v>
      </c>
      <c r="C32" t="s">
        <v>1514</v>
      </c>
      <c r="D32" t="s">
        <v>1312</v>
      </c>
      <c r="E32" t="s">
        <v>1313</v>
      </c>
      <c r="F32" t="str">
        <f t="shared" si="1"/>
        <v>np.array(REACTION_ aromatic hydroxylation_1(molecule)[1]).reshape(1,-1).tolist()[0]+</v>
      </c>
      <c r="N32" t="str">
        <f t="shared" si="2"/>
        <v>REACTION_ aromatic hydroxylation_1=[];</v>
      </c>
      <c r="O32" t="s">
        <v>1344</v>
      </c>
    </row>
    <row r="33" spans="1:15" x14ac:dyDescent="0.3">
      <c r="A33" t="s">
        <v>1142</v>
      </c>
      <c r="B33" t="str">
        <f t="shared" si="0"/>
        <v>'REACTION_ aromatic hydroxylation_2',</v>
      </c>
      <c r="C33" t="s">
        <v>1515</v>
      </c>
      <c r="D33" t="s">
        <v>1312</v>
      </c>
      <c r="E33" t="s">
        <v>1313</v>
      </c>
      <c r="F33" t="str">
        <f t="shared" si="1"/>
        <v>np.array(REACTION_ aromatic hydroxylation_2(molecule)[1]).reshape(1,-1).tolist()[0]+</v>
      </c>
      <c r="N33" t="str">
        <f t="shared" si="2"/>
        <v>REACTION_ aromatic hydroxylation_2=[];</v>
      </c>
      <c r="O33" t="s">
        <v>1345</v>
      </c>
    </row>
    <row r="34" spans="1:15" x14ac:dyDescent="0.3">
      <c r="A34" t="s">
        <v>1143</v>
      </c>
      <c r="B34" t="str">
        <f t="shared" si="0"/>
        <v>'REACTION_ aromatic hydroxylation_3',</v>
      </c>
      <c r="C34" t="s">
        <v>1516</v>
      </c>
      <c r="D34" t="s">
        <v>1312</v>
      </c>
      <c r="E34" t="s">
        <v>1313</v>
      </c>
      <c r="F34" t="str">
        <f t="shared" si="1"/>
        <v>np.array(REACTION_ aromatic hydroxylation_3(molecule)[1]).reshape(1,-1).tolist()[0]+</v>
      </c>
      <c r="N34" t="str">
        <f t="shared" si="2"/>
        <v>REACTION_ aromatic hydroxylation_3=[];</v>
      </c>
      <c r="O34" t="s">
        <v>1346</v>
      </c>
    </row>
    <row r="35" spans="1:15" x14ac:dyDescent="0.3">
      <c r="A35" t="s">
        <v>1144</v>
      </c>
      <c r="B35" t="str">
        <f t="shared" si="0"/>
        <v>'REACTION_ aromatic hydroxylation_4',</v>
      </c>
      <c r="C35" t="s">
        <v>1517</v>
      </c>
      <c r="D35" t="s">
        <v>1312</v>
      </c>
      <c r="E35" t="s">
        <v>1313</v>
      </c>
      <c r="F35" t="str">
        <f t="shared" si="1"/>
        <v>np.array(REACTION_ aromatic hydroxylation_4(molecule)[1]).reshape(1,-1).tolist()[0]+</v>
      </c>
      <c r="N35" t="str">
        <f t="shared" si="2"/>
        <v>REACTION_ aromatic hydroxylation_4=[];</v>
      </c>
      <c r="O35" t="s">
        <v>1347</v>
      </c>
    </row>
    <row r="36" spans="1:15" x14ac:dyDescent="0.3">
      <c r="A36" t="s">
        <v>1145</v>
      </c>
      <c r="B36" t="str">
        <f t="shared" si="0"/>
        <v>'REACTION_ aromatic hydroxylation_5',</v>
      </c>
      <c r="C36" t="s">
        <v>1518</v>
      </c>
      <c r="D36" t="s">
        <v>1312</v>
      </c>
      <c r="E36" t="s">
        <v>1313</v>
      </c>
      <c r="F36" t="str">
        <f t="shared" si="1"/>
        <v>np.array(REACTION_ aromatic hydroxylation_5(molecule)[1]).reshape(1,-1).tolist()[0]+</v>
      </c>
      <c r="N36" t="str">
        <f t="shared" si="2"/>
        <v>REACTION_ aromatic hydroxylation_5=[];</v>
      </c>
      <c r="O36" t="s">
        <v>1348</v>
      </c>
    </row>
    <row r="37" spans="1:15" x14ac:dyDescent="0.3">
      <c r="A37" t="s">
        <v>1146</v>
      </c>
      <c r="B37" t="str">
        <f t="shared" si="0"/>
        <v>'REACTION_ aromatic hydroxylation_6',</v>
      </c>
      <c r="C37" t="s">
        <v>1519</v>
      </c>
      <c r="D37" t="s">
        <v>1312</v>
      </c>
      <c r="E37" t="s">
        <v>1313</v>
      </c>
      <c r="F37" t="str">
        <f t="shared" si="1"/>
        <v>np.array(REACTION_ aromatic hydroxylation_6(molecule)[1]).reshape(1,-1).tolist()[0]+</v>
      </c>
      <c r="N37" t="str">
        <f t="shared" si="2"/>
        <v>REACTION_ aromatic hydroxylation_6=[];</v>
      </c>
      <c r="O37" t="s">
        <v>1349</v>
      </c>
    </row>
    <row r="38" spans="1:15" x14ac:dyDescent="0.3">
      <c r="A38" t="s">
        <v>1147</v>
      </c>
      <c r="B38" t="str">
        <f t="shared" si="0"/>
        <v>'REACTION_ aromatic hydroxylation_7',</v>
      </c>
      <c r="C38" t="s">
        <v>1520</v>
      </c>
      <c r="D38" t="s">
        <v>1312</v>
      </c>
      <c r="E38" t="s">
        <v>1313</v>
      </c>
      <c r="F38" t="str">
        <f t="shared" si="1"/>
        <v>np.array(REACTION_ aromatic hydroxylation_7(molecule)[1]).reshape(1,-1).tolist()[0]+</v>
      </c>
      <c r="N38" t="str">
        <f t="shared" si="2"/>
        <v>REACTION_ aromatic hydroxylation_7=[];</v>
      </c>
      <c r="O38" t="s">
        <v>1350</v>
      </c>
    </row>
    <row r="39" spans="1:15" x14ac:dyDescent="0.3">
      <c r="A39" t="s">
        <v>1148</v>
      </c>
      <c r="B39" t="str">
        <f t="shared" si="0"/>
        <v>'REACTION_ aromatic hydroxylation_8',</v>
      </c>
      <c r="C39" t="s">
        <v>1521</v>
      </c>
      <c r="D39" t="s">
        <v>1312</v>
      </c>
      <c r="E39" t="s">
        <v>1313</v>
      </c>
      <c r="F39" t="str">
        <f t="shared" si="1"/>
        <v>np.array(REACTION_ aromatic hydroxylation_8(molecule)[1]).reshape(1,-1).tolist()[0]+</v>
      </c>
      <c r="N39" t="str">
        <f t="shared" si="2"/>
        <v>REACTION_ aromatic hydroxylation_8=[];</v>
      </c>
      <c r="O39" t="s">
        <v>1351</v>
      </c>
    </row>
    <row r="40" spans="1:15" x14ac:dyDescent="0.3">
      <c r="A40" t="s">
        <v>1149</v>
      </c>
      <c r="B40" t="str">
        <f t="shared" si="0"/>
        <v>'REACTION_ aromatic hydroxylation_9',</v>
      </c>
      <c r="C40" t="s">
        <v>1522</v>
      </c>
      <c r="D40" t="s">
        <v>1312</v>
      </c>
      <c r="E40" t="s">
        <v>1313</v>
      </c>
      <c r="F40" t="str">
        <f t="shared" si="1"/>
        <v>np.array(REACTION_ aromatic hydroxylation_9(molecule)[1]).reshape(1,-1).tolist()[0]+</v>
      </c>
      <c r="N40" t="str">
        <f t="shared" si="2"/>
        <v>REACTION_ aromatic hydroxylation_9=[];</v>
      </c>
      <c r="O40" t="s">
        <v>1352</v>
      </c>
    </row>
    <row r="41" spans="1:15" x14ac:dyDescent="0.3">
      <c r="A41" t="s">
        <v>1150</v>
      </c>
      <c r="B41" t="str">
        <f t="shared" si="0"/>
        <v>'REACTION_ aromatic hydroxylation_10',</v>
      </c>
      <c r="C41" t="s">
        <v>1523</v>
      </c>
      <c r="D41" t="s">
        <v>1312</v>
      </c>
      <c r="E41" t="s">
        <v>1313</v>
      </c>
      <c r="F41" t="str">
        <f t="shared" si="1"/>
        <v>np.array(REACTION_ aromatic hydroxylation_10(molecule)[1]).reshape(1,-1).tolist()[0]+</v>
      </c>
      <c r="N41" t="str">
        <f t="shared" si="2"/>
        <v>REACTION_ aromatic hydroxylation_10=[];</v>
      </c>
      <c r="O41" t="s">
        <v>1353</v>
      </c>
    </row>
    <row r="42" spans="1:15" x14ac:dyDescent="0.3">
      <c r="A42" t="s">
        <v>1151</v>
      </c>
      <c r="B42" t="str">
        <f t="shared" si="0"/>
        <v>'REACTION_ aromatic hydroxylation_11',</v>
      </c>
      <c r="C42" t="s">
        <v>1524</v>
      </c>
      <c r="D42" t="s">
        <v>1312</v>
      </c>
      <c r="E42" t="s">
        <v>1313</v>
      </c>
      <c r="F42" t="str">
        <f t="shared" si="1"/>
        <v>np.array(REACTION_ aromatic hydroxylation_11(molecule)[1]).reshape(1,-1).tolist()[0]+</v>
      </c>
      <c r="N42" t="str">
        <f t="shared" si="2"/>
        <v>REACTION_ aromatic hydroxylation_11=[];</v>
      </c>
      <c r="O42" t="s">
        <v>1354</v>
      </c>
    </row>
    <row r="43" spans="1:15" x14ac:dyDescent="0.3">
      <c r="A43" t="s">
        <v>1152</v>
      </c>
      <c r="B43" t="str">
        <f t="shared" si="0"/>
        <v>'REACTION_carboxylation_1',</v>
      </c>
      <c r="C43" t="s">
        <v>1525</v>
      </c>
      <c r="D43" t="s">
        <v>1312</v>
      </c>
      <c r="E43" t="s">
        <v>1313</v>
      </c>
      <c r="F43" t="str">
        <f t="shared" si="1"/>
        <v>np.array(REACTION_carboxylation_1(molecule)[1]).reshape(1,-1).tolist()[0]+</v>
      </c>
      <c r="N43" t="str">
        <f t="shared" si="2"/>
        <v>REACTION_carboxylation_1=[];</v>
      </c>
      <c r="O43" t="s">
        <v>1355</v>
      </c>
    </row>
    <row r="44" spans="1:15" x14ac:dyDescent="0.3">
      <c r="A44" t="s">
        <v>1153</v>
      </c>
      <c r="B44" t="str">
        <f t="shared" si="0"/>
        <v>'REACTION_carboxylation_2',</v>
      </c>
      <c r="C44" t="s">
        <v>1526</v>
      </c>
      <c r="D44" t="s">
        <v>1312</v>
      </c>
      <c r="E44" t="s">
        <v>1313</v>
      </c>
      <c r="F44" t="str">
        <f t="shared" si="1"/>
        <v>np.array(REACTION_carboxylation_2(molecule)[1]).reshape(1,-1).tolist()[0]+</v>
      </c>
      <c r="N44" t="str">
        <f t="shared" si="2"/>
        <v>REACTION_carboxylation_2=[];</v>
      </c>
      <c r="O44" t="s">
        <v>1356</v>
      </c>
    </row>
    <row r="45" spans="1:15" x14ac:dyDescent="0.3">
      <c r="A45" t="s">
        <v>1154</v>
      </c>
      <c r="B45" t="str">
        <f t="shared" si="0"/>
        <v>'REACTION_carboxylation_3',</v>
      </c>
      <c r="C45" t="s">
        <v>1527</v>
      </c>
      <c r="D45" t="s">
        <v>1312</v>
      </c>
      <c r="E45" t="s">
        <v>1313</v>
      </c>
      <c r="F45" t="str">
        <f t="shared" si="1"/>
        <v>np.array(REACTION_carboxylation_3(molecule)[1]).reshape(1,-1).tolist()[0]+</v>
      </c>
      <c r="N45" t="str">
        <f t="shared" si="2"/>
        <v>REACTION_carboxylation_3=[];</v>
      </c>
      <c r="O45" t="s">
        <v>1357</v>
      </c>
    </row>
    <row r="46" spans="1:15" x14ac:dyDescent="0.3">
      <c r="A46" t="s">
        <v>1155</v>
      </c>
      <c r="B46" t="str">
        <f t="shared" si="0"/>
        <v>'REACTION_carboxylation_4',</v>
      </c>
      <c r="C46" t="s">
        <v>1528</v>
      </c>
      <c r="D46" t="s">
        <v>1312</v>
      </c>
      <c r="E46" t="s">
        <v>1313</v>
      </c>
      <c r="F46" t="str">
        <f t="shared" si="1"/>
        <v>np.array(REACTION_carboxylation_4(molecule)[1]).reshape(1,-1).tolist()[0]+</v>
      </c>
      <c r="N46" t="str">
        <f t="shared" si="2"/>
        <v>REACTION_carboxylation_4=[];</v>
      </c>
      <c r="O46" t="s">
        <v>1358</v>
      </c>
    </row>
    <row r="47" spans="1:15" x14ac:dyDescent="0.3">
      <c r="A47" t="s">
        <v>1156</v>
      </c>
      <c r="B47" t="str">
        <f t="shared" si="0"/>
        <v>'REACTION_carboxylation_5',</v>
      </c>
      <c r="C47" t="s">
        <v>1529</v>
      </c>
      <c r="D47" t="s">
        <v>1312</v>
      </c>
      <c r="E47" t="s">
        <v>1313</v>
      </c>
      <c r="F47" t="str">
        <f t="shared" si="1"/>
        <v>np.array(REACTION_carboxylation_5(molecule)[1]).reshape(1,-1).tolist()[0]+</v>
      </c>
      <c r="N47" t="str">
        <f t="shared" si="2"/>
        <v>REACTION_carboxylation_5=[];</v>
      </c>
      <c r="O47" t="s">
        <v>1359</v>
      </c>
    </row>
    <row r="48" spans="1:15" x14ac:dyDescent="0.3">
      <c r="A48" t="s">
        <v>1157</v>
      </c>
      <c r="B48" t="str">
        <f t="shared" si="0"/>
        <v>'REACTION_aliphatic_hydroxylation_1',</v>
      </c>
      <c r="C48" t="s">
        <v>1530</v>
      </c>
      <c r="D48" t="s">
        <v>1312</v>
      </c>
      <c r="E48" t="s">
        <v>1313</v>
      </c>
      <c r="F48" t="str">
        <f t="shared" si="1"/>
        <v>np.array(REACTION_aliphatic_hydroxylation_1(molecule)[1]).reshape(1,-1).tolist()[0]+</v>
      </c>
      <c r="N48" t="str">
        <f t="shared" si="2"/>
        <v>REACTION_aliphatic_hydroxylation_1=[];</v>
      </c>
      <c r="O48" t="s">
        <v>1360</v>
      </c>
    </row>
    <row r="49" spans="1:15" x14ac:dyDescent="0.3">
      <c r="A49" t="s">
        <v>1158</v>
      </c>
      <c r="B49" t="str">
        <f t="shared" si="0"/>
        <v>'REACTION_aliphatic_hydroxylation_2',</v>
      </c>
      <c r="C49" t="s">
        <v>1531</v>
      </c>
      <c r="D49" t="s">
        <v>1312</v>
      </c>
      <c r="E49" t="s">
        <v>1313</v>
      </c>
      <c r="F49" t="str">
        <f t="shared" si="1"/>
        <v>np.array(REACTION_aliphatic_hydroxylation_2(molecule)[1]).reshape(1,-1).tolist()[0]+</v>
      </c>
      <c r="N49" t="str">
        <f t="shared" si="2"/>
        <v>REACTION_aliphatic_hydroxylation_2=[];</v>
      </c>
      <c r="O49" t="s">
        <v>1361</v>
      </c>
    </row>
    <row r="50" spans="1:15" x14ac:dyDescent="0.3">
      <c r="A50" t="s">
        <v>1159</v>
      </c>
      <c r="B50" t="str">
        <f t="shared" si="0"/>
        <v>'REACTION_aliphatic_hydroxylation_3',</v>
      </c>
      <c r="C50" t="s">
        <v>1532</v>
      </c>
      <c r="D50" t="s">
        <v>1312</v>
      </c>
      <c r="E50" t="s">
        <v>1313</v>
      </c>
      <c r="F50" t="str">
        <f t="shared" si="1"/>
        <v>np.array(REACTION_aliphatic_hydroxylation_3(molecule)[1]).reshape(1,-1).tolist()[0]+</v>
      </c>
      <c r="N50" t="str">
        <f t="shared" si="2"/>
        <v>REACTION_aliphatic_hydroxylation_3=[];</v>
      </c>
      <c r="O50" t="s">
        <v>1362</v>
      </c>
    </row>
    <row r="51" spans="1:15" x14ac:dyDescent="0.3">
      <c r="A51" t="s">
        <v>1160</v>
      </c>
      <c r="B51" t="str">
        <f t="shared" si="0"/>
        <v>'REACTION_aliphatic_hydroxylation_4',</v>
      </c>
      <c r="C51" t="s">
        <v>1533</v>
      </c>
      <c r="D51" t="s">
        <v>1312</v>
      </c>
      <c r="E51" t="s">
        <v>1313</v>
      </c>
      <c r="F51" t="str">
        <f t="shared" si="1"/>
        <v>np.array(REACTION_aliphatic_hydroxylation_4(molecule)[1]).reshape(1,-1).tolist()[0]+</v>
      </c>
      <c r="N51" t="str">
        <f t="shared" si="2"/>
        <v>REACTION_aliphatic_hydroxylation_4=[];</v>
      </c>
      <c r="O51" t="s">
        <v>1363</v>
      </c>
    </row>
    <row r="52" spans="1:15" x14ac:dyDescent="0.3">
      <c r="A52" t="s">
        <v>1161</v>
      </c>
      <c r="B52" t="str">
        <f t="shared" si="0"/>
        <v>'REACTION_aliphatic_hydroxylation_5',</v>
      </c>
      <c r="C52" t="s">
        <v>1534</v>
      </c>
      <c r="D52" t="s">
        <v>1312</v>
      </c>
      <c r="E52" t="s">
        <v>1313</v>
      </c>
      <c r="F52" t="str">
        <f t="shared" si="1"/>
        <v>np.array(REACTION_aliphatic_hydroxylation_5(molecule)[1]).reshape(1,-1).tolist()[0]+</v>
      </c>
      <c r="N52" t="str">
        <f t="shared" si="2"/>
        <v>REACTION_aliphatic_hydroxylation_5=[];</v>
      </c>
      <c r="O52" t="s">
        <v>1364</v>
      </c>
    </row>
    <row r="53" spans="1:15" x14ac:dyDescent="0.3">
      <c r="A53" t="s">
        <v>1162</v>
      </c>
      <c r="B53" t="str">
        <f t="shared" si="0"/>
        <v>'REACTION_aliphatic_hydroxylation_6',</v>
      </c>
      <c r="C53" t="s">
        <v>1535</v>
      </c>
      <c r="D53" t="s">
        <v>1312</v>
      </c>
      <c r="E53" t="s">
        <v>1313</v>
      </c>
      <c r="F53" t="str">
        <f t="shared" si="1"/>
        <v>np.array(REACTION_aliphatic_hydroxylation_6(molecule)[1]).reshape(1,-1).tolist()[0]+</v>
      </c>
      <c r="N53" t="str">
        <f t="shared" si="2"/>
        <v>REACTION_aliphatic_hydroxylation_6=[];</v>
      </c>
      <c r="O53" t="s">
        <v>1365</v>
      </c>
    </row>
    <row r="54" spans="1:15" x14ac:dyDescent="0.3">
      <c r="A54" t="s">
        <v>1163</v>
      </c>
      <c r="B54" t="str">
        <f t="shared" si="0"/>
        <v>'REACTION_aliphatic_hydroxylation_7',</v>
      </c>
      <c r="C54" t="s">
        <v>1536</v>
      </c>
      <c r="D54" t="s">
        <v>1312</v>
      </c>
      <c r="E54" t="s">
        <v>1313</v>
      </c>
      <c r="F54" t="str">
        <f t="shared" si="1"/>
        <v>np.array(REACTION_aliphatic_hydroxylation_7(molecule)[1]).reshape(1,-1).tolist()[0]+</v>
      </c>
      <c r="N54" t="str">
        <f t="shared" si="2"/>
        <v>REACTION_aliphatic_hydroxylation_7=[];</v>
      </c>
      <c r="O54" t="s">
        <v>1366</v>
      </c>
    </row>
    <row r="55" spans="1:15" x14ac:dyDescent="0.3">
      <c r="A55" t="s">
        <v>1164</v>
      </c>
      <c r="B55" t="str">
        <f t="shared" si="0"/>
        <v>'REACTION_aliphatic_hydroxylation_8',</v>
      </c>
      <c r="C55" t="s">
        <v>1537</v>
      </c>
      <c r="D55" t="s">
        <v>1312</v>
      </c>
      <c r="E55" t="s">
        <v>1313</v>
      </c>
      <c r="F55" t="str">
        <f t="shared" si="1"/>
        <v>np.array(REACTION_aliphatic_hydroxylation_8(molecule)[1]).reshape(1,-1).tolist()[0]+</v>
      </c>
      <c r="N55" t="str">
        <f t="shared" si="2"/>
        <v>REACTION_aliphatic_hydroxylation_8=[];</v>
      </c>
      <c r="O55" t="s">
        <v>1367</v>
      </c>
    </row>
    <row r="56" spans="1:15" x14ac:dyDescent="0.3">
      <c r="A56" t="s">
        <v>1165</v>
      </c>
      <c r="B56" t="str">
        <f t="shared" si="0"/>
        <v>'REACTION_aliphatic_hydroxylation_9',</v>
      </c>
      <c r="C56" t="s">
        <v>1538</v>
      </c>
      <c r="D56" t="s">
        <v>1312</v>
      </c>
      <c r="E56" t="s">
        <v>1313</v>
      </c>
      <c r="F56" t="str">
        <f t="shared" si="1"/>
        <v>np.array(REACTION_aliphatic_hydroxylation_9(molecule)[1]).reshape(1,-1).tolist()[0]+</v>
      </c>
      <c r="N56" t="str">
        <f t="shared" si="2"/>
        <v>REACTION_aliphatic_hydroxylation_9=[];</v>
      </c>
      <c r="O56" t="s">
        <v>1368</v>
      </c>
    </row>
    <row r="57" spans="1:15" x14ac:dyDescent="0.3">
      <c r="A57" t="s">
        <v>1166</v>
      </c>
      <c r="B57" t="str">
        <f t="shared" si="0"/>
        <v>'REACTION_aliphatic_hydroxylation_10',</v>
      </c>
      <c r="C57" t="s">
        <v>1539</v>
      </c>
      <c r="D57" t="s">
        <v>1312</v>
      </c>
      <c r="E57" t="s">
        <v>1313</v>
      </c>
      <c r="F57" t="str">
        <f t="shared" si="1"/>
        <v>np.array(REACTION_aliphatic_hydroxylation_10(molecule)[1]).reshape(1,-1).tolist()[0]+</v>
      </c>
      <c r="N57" t="str">
        <f t="shared" si="2"/>
        <v>REACTION_aliphatic_hydroxylation_10=[];</v>
      </c>
      <c r="O57" t="s">
        <v>1369</v>
      </c>
    </row>
    <row r="58" spans="1:15" x14ac:dyDescent="0.3">
      <c r="A58" t="s">
        <v>1167</v>
      </c>
      <c r="B58" t="str">
        <f t="shared" si="0"/>
        <v>'REACTION_aliphatic_hydroxylation_11',</v>
      </c>
      <c r="C58" t="s">
        <v>1540</v>
      </c>
      <c r="D58" t="s">
        <v>1312</v>
      </c>
      <c r="E58" t="s">
        <v>1313</v>
      </c>
      <c r="F58" t="str">
        <f t="shared" si="1"/>
        <v>np.array(REACTION_aliphatic_hydroxylation_11(molecule)[1]).reshape(1,-1).tolist()[0]+</v>
      </c>
      <c r="N58" t="str">
        <f t="shared" si="2"/>
        <v>REACTION_aliphatic_hydroxylation_11=[];</v>
      </c>
      <c r="O58" t="s">
        <v>1370</v>
      </c>
    </row>
    <row r="59" spans="1:15" x14ac:dyDescent="0.3">
      <c r="A59" t="s">
        <v>1168</v>
      </c>
      <c r="B59" t="str">
        <f t="shared" si="0"/>
        <v>'REACTION_aliphatic_hydroxylation_12',</v>
      </c>
      <c r="C59" t="s">
        <v>1541</v>
      </c>
      <c r="D59" t="s">
        <v>1312</v>
      </c>
      <c r="E59" t="s">
        <v>1313</v>
      </c>
      <c r="F59" t="str">
        <f t="shared" si="1"/>
        <v>np.array(REACTION_aliphatic_hydroxylation_12(molecule)[1]).reshape(1,-1).tolist()[0]+</v>
      </c>
      <c r="N59" t="str">
        <f t="shared" si="2"/>
        <v>REACTION_aliphatic_hydroxylation_12=[];</v>
      </c>
      <c r="O59" t="s">
        <v>1371</v>
      </c>
    </row>
    <row r="60" spans="1:15" x14ac:dyDescent="0.3">
      <c r="A60" t="s">
        <v>1169</v>
      </c>
      <c r="B60" t="str">
        <f t="shared" si="0"/>
        <v>'REACTION_aliphatic_hydroxylation_13',</v>
      </c>
      <c r="C60" t="s">
        <v>1542</v>
      </c>
      <c r="D60" t="s">
        <v>1312</v>
      </c>
      <c r="E60" t="s">
        <v>1313</v>
      </c>
      <c r="F60" t="str">
        <f t="shared" si="1"/>
        <v>np.array(REACTION_aliphatic_hydroxylation_13(molecule)[1]).reshape(1,-1).tolist()[0]+</v>
      </c>
      <c r="N60" t="str">
        <f t="shared" si="2"/>
        <v>REACTION_aliphatic_hydroxylation_13=[];</v>
      </c>
      <c r="O60" t="s">
        <v>1372</v>
      </c>
    </row>
    <row r="61" spans="1:15" x14ac:dyDescent="0.3">
      <c r="A61" t="s">
        <v>1170</v>
      </c>
      <c r="B61" t="str">
        <f t="shared" si="0"/>
        <v>'REACTION_aliphatic_hydroxylation_14',</v>
      </c>
      <c r="C61" t="s">
        <v>1543</v>
      </c>
      <c r="D61" t="s">
        <v>1312</v>
      </c>
      <c r="E61" t="s">
        <v>1313</v>
      </c>
      <c r="F61" t="str">
        <f t="shared" si="1"/>
        <v>np.array(REACTION_aliphatic_hydroxylation_14(molecule)[1]).reshape(1,-1).tolist()[0]+</v>
      </c>
      <c r="N61" t="str">
        <f t="shared" si="2"/>
        <v>REACTION_aliphatic_hydroxylation_14=[];</v>
      </c>
      <c r="O61" t="s">
        <v>1373</v>
      </c>
    </row>
    <row r="62" spans="1:15" x14ac:dyDescent="0.3">
      <c r="A62" t="s">
        <v>1171</v>
      </c>
      <c r="B62" t="str">
        <f t="shared" si="0"/>
        <v>'REACTION_benzylic_hydroxylation_1',</v>
      </c>
      <c r="C62" t="s">
        <v>1544</v>
      </c>
      <c r="D62" t="s">
        <v>1312</v>
      </c>
      <c r="E62" t="s">
        <v>1313</v>
      </c>
      <c r="F62" t="str">
        <f t="shared" si="1"/>
        <v>np.array(REACTION_benzylic_hydroxylation_1(molecule)[1]).reshape(1,-1).tolist()[0]+</v>
      </c>
      <c r="N62" t="str">
        <f t="shared" si="2"/>
        <v>REACTION_benzylic_hydroxylation_1=[];</v>
      </c>
      <c r="O62" t="s">
        <v>1374</v>
      </c>
    </row>
    <row r="63" spans="1:15" x14ac:dyDescent="0.3">
      <c r="A63" t="s">
        <v>1172</v>
      </c>
      <c r="B63" t="str">
        <f t="shared" si="0"/>
        <v>'REACTION_benzylic_hydroxylation_2',</v>
      </c>
      <c r="C63" t="s">
        <v>1545</v>
      </c>
      <c r="D63" t="s">
        <v>1312</v>
      </c>
      <c r="E63" t="s">
        <v>1313</v>
      </c>
      <c r="F63" t="str">
        <f t="shared" si="1"/>
        <v>np.array(REACTION_benzylic_hydroxylation_2(molecule)[1]).reshape(1,-1).tolist()[0]+</v>
      </c>
      <c r="N63" t="str">
        <f t="shared" si="2"/>
        <v>REACTION_benzylic_hydroxylation_2=[];</v>
      </c>
      <c r="O63" t="s">
        <v>1375</v>
      </c>
    </row>
    <row r="64" spans="1:15" x14ac:dyDescent="0.3">
      <c r="A64" t="s">
        <v>1173</v>
      </c>
      <c r="B64" t="str">
        <f t="shared" si="0"/>
        <v>'REACTION_benzylic_hydroxylation_3',</v>
      </c>
      <c r="C64" t="s">
        <v>1546</v>
      </c>
      <c r="D64" t="s">
        <v>1312</v>
      </c>
      <c r="E64" t="s">
        <v>1313</v>
      </c>
      <c r="F64" t="str">
        <f t="shared" si="1"/>
        <v>np.array(REACTION_benzylic_hydroxylation_3(molecule)[1]).reshape(1,-1).tolist()[0]+</v>
      </c>
      <c r="N64" t="str">
        <f t="shared" si="2"/>
        <v>REACTION_benzylic_hydroxylation_3=[];</v>
      </c>
      <c r="O64" t="s">
        <v>1376</v>
      </c>
    </row>
    <row r="65" spans="1:15" x14ac:dyDescent="0.3">
      <c r="A65" t="s">
        <v>1174</v>
      </c>
      <c r="B65" t="str">
        <f t="shared" si="0"/>
        <v>'REACTION_benzylic_hydroxylation_4',</v>
      </c>
      <c r="C65" t="s">
        <v>1547</v>
      </c>
      <c r="D65" t="s">
        <v>1312</v>
      </c>
      <c r="E65" t="s">
        <v>1313</v>
      </c>
      <c r="F65" t="str">
        <f t="shared" si="1"/>
        <v>np.array(REACTION_benzylic_hydroxylation_4(molecule)[1]).reshape(1,-1).tolist()[0]+</v>
      </c>
      <c r="N65" t="str">
        <f t="shared" si="2"/>
        <v>REACTION_benzylic_hydroxylation_4=[];</v>
      </c>
      <c r="O65" t="s">
        <v>1377</v>
      </c>
    </row>
    <row r="66" spans="1:15" x14ac:dyDescent="0.3">
      <c r="A66" t="s">
        <v>1175</v>
      </c>
      <c r="B66" t="str">
        <f t="shared" si="0"/>
        <v>'REACTION_benzylic_hydroxylation_5',</v>
      </c>
      <c r="C66" t="s">
        <v>1548</v>
      </c>
      <c r="D66" t="s">
        <v>1312</v>
      </c>
      <c r="E66" t="s">
        <v>1313</v>
      </c>
      <c r="F66" t="str">
        <f t="shared" si="1"/>
        <v>np.array(REACTION_benzylic_hydroxylation_5(molecule)[1]).reshape(1,-1).tolist()[0]+</v>
      </c>
      <c r="N66" t="str">
        <f t="shared" si="2"/>
        <v>REACTION_benzylic_hydroxylation_5=[];</v>
      </c>
      <c r="O66" t="s">
        <v>1378</v>
      </c>
    </row>
    <row r="67" spans="1:15" x14ac:dyDescent="0.3">
      <c r="A67" t="s">
        <v>1176</v>
      </c>
      <c r="B67" t="str">
        <f t="shared" ref="B67:C130" si="3">_xlfn.CONCAT("'",A67,"'",",")</f>
        <v>'REACTION_benzylic_hydroxylation_6',</v>
      </c>
      <c r="C67" t="s">
        <v>1549</v>
      </c>
      <c r="D67" t="s">
        <v>1312</v>
      </c>
      <c r="E67" t="s">
        <v>1313</v>
      </c>
      <c r="F67" t="str">
        <f t="shared" ref="F67:F130" si="4">_xlfn.CONCAT(D67,A67,E67)</f>
        <v>np.array(REACTION_benzylic_hydroxylation_6(molecule)[1]).reshape(1,-1).tolist()[0]+</v>
      </c>
      <c r="N67" t="str">
        <f t="shared" ref="N67:N130" si="5">_xlfn.CONCAT(A67,"=[];")</f>
        <v>REACTION_benzylic_hydroxylation_6=[];</v>
      </c>
      <c r="O67" t="s">
        <v>1379</v>
      </c>
    </row>
    <row r="68" spans="1:15" x14ac:dyDescent="0.3">
      <c r="A68" t="s">
        <v>1177</v>
      </c>
      <c r="B68" t="str">
        <f t="shared" si="3"/>
        <v>'REACTION_reduction_1',</v>
      </c>
      <c r="C68" t="s">
        <v>1550</v>
      </c>
      <c r="D68" t="s">
        <v>1312</v>
      </c>
      <c r="E68" t="s">
        <v>1313</v>
      </c>
      <c r="F68" t="str">
        <f t="shared" si="4"/>
        <v>np.array(REACTION_reduction_1(molecule)[1]).reshape(1,-1).tolist()[0]+</v>
      </c>
      <c r="N68" t="str">
        <f t="shared" si="5"/>
        <v>REACTION_reduction_1=[];</v>
      </c>
      <c r="O68" t="s">
        <v>1380</v>
      </c>
    </row>
    <row r="69" spans="1:15" x14ac:dyDescent="0.3">
      <c r="A69" t="s">
        <v>1178</v>
      </c>
      <c r="B69" t="str">
        <f t="shared" si="3"/>
        <v>'REACTION_reduction_2',</v>
      </c>
      <c r="C69" t="s">
        <v>1551</v>
      </c>
      <c r="D69" t="s">
        <v>1312</v>
      </c>
      <c r="E69" t="s">
        <v>1313</v>
      </c>
      <c r="F69" t="str">
        <f t="shared" si="4"/>
        <v>np.array(REACTION_reduction_2(molecule)[1]).reshape(1,-1).tolist()[0]+</v>
      </c>
      <c r="N69" t="str">
        <f t="shared" si="5"/>
        <v>REACTION_reduction_2=[];</v>
      </c>
      <c r="O69" t="s">
        <v>1381</v>
      </c>
    </row>
    <row r="70" spans="1:15" x14ac:dyDescent="0.3">
      <c r="A70" t="s">
        <v>1179</v>
      </c>
      <c r="B70" t="str">
        <f t="shared" si="3"/>
        <v>'REACTION_reduction_3',</v>
      </c>
      <c r="C70" t="s">
        <v>1552</v>
      </c>
      <c r="D70" t="s">
        <v>1312</v>
      </c>
      <c r="E70" t="s">
        <v>1313</v>
      </c>
      <c r="F70" t="str">
        <f t="shared" si="4"/>
        <v>np.array(REACTION_reduction_3(molecule)[1]).reshape(1,-1).tolist()[0]+</v>
      </c>
      <c r="N70" t="str">
        <f t="shared" si="5"/>
        <v>REACTION_reduction_3=[];</v>
      </c>
      <c r="O70" t="s">
        <v>1382</v>
      </c>
    </row>
    <row r="71" spans="1:15" x14ac:dyDescent="0.3">
      <c r="A71" t="s">
        <v>1180</v>
      </c>
      <c r="B71" t="str">
        <f t="shared" si="3"/>
        <v>'REACTION_reduction_4',</v>
      </c>
      <c r="C71" t="s">
        <v>1553</v>
      </c>
      <c r="D71" t="s">
        <v>1312</v>
      </c>
      <c r="E71" t="s">
        <v>1313</v>
      </c>
      <c r="F71" t="str">
        <f t="shared" si="4"/>
        <v>np.array(REACTION_reduction_4(molecule)[1]).reshape(1,-1).tolist()[0]+</v>
      </c>
      <c r="N71" t="str">
        <f t="shared" si="5"/>
        <v>REACTION_reduction_4=[];</v>
      </c>
      <c r="O71" t="s">
        <v>1383</v>
      </c>
    </row>
    <row r="72" spans="1:15" x14ac:dyDescent="0.3">
      <c r="A72" t="s">
        <v>1181</v>
      </c>
      <c r="B72" t="str">
        <f t="shared" si="3"/>
        <v>'REACTION_reduction_5',</v>
      </c>
      <c r="C72" t="s">
        <v>1554</v>
      </c>
      <c r="D72" t="s">
        <v>1312</v>
      </c>
      <c r="E72" t="s">
        <v>1313</v>
      </c>
      <c r="F72" t="str">
        <f t="shared" si="4"/>
        <v>np.array(REACTION_reduction_5(molecule)[1]).reshape(1,-1).tolist()[0]+</v>
      </c>
      <c r="N72" t="str">
        <f t="shared" si="5"/>
        <v>REACTION_reduction_5=[];</v>
      </c>
      <c r="O72" t="s">
        <v>1384</v>
      </c>
    </row>
    <row r="73" spans="1:15" x14ac:dyDescent="0.3">
      <c r="A73" t="s">
        <v>1182</v>
      </c>
      <c r="B73" t="str">
        <f t="shared" si="3"/>
        <v>'REACTION_reduction_6',</v>
      </c>
      <c r="C73" t="s">
        <v>1555</v>
      </c>
      <c r="D73" t="s">
        <v>1312</v>
      </c>
      <c r="E73" t="s">
        <v>1313</v>
      </c>
      <c r="F73" t="str">
        <f t="shared" si="4"/>
        <v>np.array(REACTION_reduction_6(molecule)[1]).reshape(1,-1).tolist()[0]+</v>
      </c>
      <c r="N73" t="str">
        <f t="shared" si="5"/>
        <v>REACTION_reduction_6=[];</v>
      </c>
      <c r="O73" t="s">
        <v>1385</v>
      </c>
    </row>
    <row r="74" spans="1:15" x14ac:dyDescent="0.3">
      <c r="A74" t="s">
        <v>1183</v>
      </c>
      <c r="B74" t="str">
        <f t="shared" si="3"/>
        <v>'REACTION_reduction_7',</v>
      </c>
      <c r="C74" t="s">
        <v>1556</v>
      </c>
      <c r="D74" t="s">
        <v>1312</v>
      </c>
      <c r="E74" t="s">
        <v>1313</v>
      </c>
      <c r="F74" t="str">
        <f t="shared" si="4"/>
        <v>np.array(REACTION_reduction_7(molecule)[1]).reshape(1,-1).tolist()[0]+</v>
      </c>
      <c r="N74" t="str">
        <f t="shared" si="5"/>
        <v>REACTION_reduction_7=[];</v>
      </c>
      <c r="O74" t="s">
        <v>1386</v>
      </c>
    </row>
    <row r="75" spans="1:15" x14ac:dyDescent="0.3">
      <c r="A75" t="s">
        <v>1184</v>
      </c>
      <c r="B75" t="str">
        <f t="shared" si="3"/>
        <v>'REACTION_reduction_8',</v>
      </c>
      <c r="C75" t="s">
        <v>1557</v>
      </c>
      <c r="D75" t="s">
        <v>1312</v>
      </c>
      <c r="E75" t="s">
        <v>1313</v>
      </c>
      <c r="F75" t="str">
        <f t="shared" si="4"/>
        <v>np.array(REACTION_reduction_8(molecule)[1]).reshape(1,-1).tolist()[0]+</v>
      </c>
      <c r="N75" t="str">
        <f t="shared" si="5"/>
        <v>REACTION_reduction_8=[];</v>
      </c>
      <c r="O75" t="s">
        <v>1387</v>
      </c>
    </row>
    <row r="76" spans="1:15" x14ac:dyDescent="0.3">
      <c r="A76" t="s">
        <v>1185</v>
      </c>
      <c r="B76" t="str">
        <f t="shared" si="3"/>
        <v>'REACTION_reduction_9',</v>
      </c>
      <c r="C76" t="s">
        <v>1558</v>
      </c>
      <c r="D76" t="s">
        <v>1312</v>
      </c>
      <c r="E76" t="s">
        <v>1313</v>
      </c>
      <c r="F76" t="str">
        <f t="shared" si="4"/>
        <v>np.array(REACTION_reduction_9(molecule)[1]).reshape(1,-1).tolist()[0]+</v>
      </c>
      <c r="N76" t="str">
        <f t="shared" si="5"/>
        <v>REACTION_reduction_9=[];</v>
      </c>
      <c r="O76" t="s">
        <v>1388</v>
      </c>
    </row>
    <row r="77" spans="1:15" x14ac:dyDescent="0.3">
      <c r="A77" t="s">
        <v>1186</v>
      </c>
      <c r="B77" t="str">
        <f t="shared" si="3"/>
        <v>'REACTION_aldehyde_oxidation_1',</v>
      </c>
      <c r="C77" t="s">
        <v>1559</v>
      </c>
      <c r="D77" t="s">
        <v>1312</v>
      </c>
      <c r="E77" t="s">
        <v>1313</v>
      </c>
      <c r="F77" t="str">
        <f t="shared" si="4"/>
        <v>np.array(REACTION_aldehyde_oxidation_1(molecule)[1]).reshape(1,-1).tolist()[0]+</v>
      </c>
      <c r="N77" t="str">
        <f t="shared" si="5"/>
        <v>REACTION_aldehyde_oxidation_1=[];</v>
      </c>
      <c r="O77" t="s">
        <v>1389</v>
      </c>
    </row>
    <row r="78" spans="1:15" x14ac:dyDescent="0.3">
      <c r="A78" t="s">
        <v>1187</v>
      </c>
      <c r="B78" t="str">
        <f t="shared" si="3"/>
        <v>'REACTION_aldehyde_oxidation_2',</v>
      </c>
      <c r="C78" t="s">
        <v>1560</v>
      </c>
      <c r="D78" t="s">
        <v>1312</v>
      </c>
      <c r="E78" t="s">
        <v>1313</v>
      </c>
      <c r="F78" t="str">
        <f t="shared" si="4"/>
        <v>np.array(REACTION_aldehyde_oxidation_2(molecule)[1]).reshape(1,-1).tolist()[0]+</v>
      </c>
      <c r="N78" t="str">
        <f t="shared" si="5"/>
        <v>REACTION_aldehyde_oxidation_2=[];</v>
      </c>
      <c r="O78" t="s">
        <v>1390</v>
      </c>
    </row>
    <row r="79" spans="1:15" x14ac:dyDescent="0.3">
      <c r="A79" t="s">
        <v>1304</v>
      </c>
      <c r="B79" t="str">
        <f t="shared" si="3"/>
        <v>'REACTION_O_deacetylation_1',</v>
      </c>
      <c r="C79" t="s">
        <v>1561</v>
      </c>
      <c r="D79" t="s">
        <v>1312</v>
      </c>
      <c r="E79" t="s">
        <v>1313</v>
      </c>
      <c r="F79" t="str">
        <f t="shared" si="4"/>
        <v>np.array(REACTION_O_deacetylation_1(molecule)[1]).reshape(1,-1).tolist()[0]+</v>
      </c>
      <c r="N79" t="str">
        <f t="shared" si="5"/>
        <v>REACTION_O_deacetylation_1=[];</v>
      </c>
      <c r="O79" t="s">
        <v>1391</v>
      </c>
    </row>
    <row r="80" spans="1:15" x14ac:dyDescent="0.3">
      <c r="A80" t="s">
        <v>1305</v>
      </c>
      <c r="B80" t="str">
        <f t="shared" si="3"/>
        <v>'REACTION_N_deacetylation_1',</v>
      </c>
      <c r="C80" t="s">
        <v>1562</v>
      </c>
      <c r="D80" t="s">
        <v>1312</v>
      </c>
      <c r="E80" t="s">
        <v>1313</v>
      </c>
      <c r="F80" t="str">
        <f t="shared" si="4"/>
        <v>np.array(REACTION_N_deacetylation_1(molecule)[1]).reshape(1,-1).tolist()[0]+</v>
      </c>
      <c r="N80" t="str">
        <f t="shared" si="5"/>
        <v>REACTION_N_deacetylation_1=[];</v>
      </c>
      <c r="O80" t="s">
        <v>1392</v>
      </c>
    </row>
    <row r="81" spans="1:15" x14ac:dyDescent="0.3">
      <c r="A81" t="s">
        <v>1188</v>
      </c>
      <c r="B81" t="str">
        <f t="shared" si="3"/>
        <v>'REACTION_decarboxylation_1',</v>
      </c>
      <c r="C81" t="s">
        <v>1563</v>
      </c>
      <c r="D81" t="s">
        <v>1312</v>
      </c>
      <c r="E81" t="s">
        <v>1313</v>
      </c>
      <c r="F81" t="str">
        <f t="shared" si="4"/>
        <v>np.array(REACTION_decarboxylation_1(molecule)[1]).reshape(1,-1).tolist()[0]+</v>
      </c>
      <c r="N81" t="str">
        <f t="shared" si="5"/>
        <v>REACTION_decarboxylation_1=[];</v>
      </c>
      <c r="O81" t="s">
        <v>1393</v>
      </c>
    </row>
    <row r="82" spans="1:15" x14ac:dyDescent="0.3">
      <c r="A82" t="s">
        <v>1189</v>
      </c>
      <c r="B82" t="str">
        <f t="shared" si="3"/>
        <v>'REACTION_decarboxylation_2',</v>
      </c>
      <c r="C82" t="s">
        <v>1564</v>
      </c>
      <c r="D82" t="s">
        <v>1312</v>
      </c>
      <c r="E82" t="s">
        <v>1313</v>
      </c>
      <c r="F82" t="str">
        <f t="shared" si="4"/>
        <v>np.array(REACTION_decarboxylation_2(molecule)[1]).reshape(1,-1).tolist()[0]+</v>
      </c>
      <c r="N82" t="str">
        <f t="shared" si="5"/>
        <v>REACTION_decarboxylation_2=[];</v>
      </c>
      <c r="O82" t="s">
        <v>1394</v>
      </c>
    </row>
    <row r="83" spans="1:15" x14ac:dyDescent="0.3">
      <c r="A83" t="s">
        <v>1190</v>
      </c>
      <c r="B83" t="str">
        <f t="shared" si="3"/>
        <v>'REACTION_decarboxylation_3',</v>
      </c>
      <c r="C83" t="s">
        <v>1565</v>
      </c>
      <c r="D83" t="s">
        <v>1312</v>
      </c>
      <c r="E83" t="s">
        <v>1313</v>
      </c>
      <c r="F83" t="str">
        <f t="shared" si="4"/>
        <v>np.array(REACTION_decarboxylation_3(molecule)[1]).reshape(1,-1).tolist()[0]+</v>
      </c>
      <c r="N83" t="str">
        <f t="shared" si="5"/>
        <v>REACTION_decarboxylation_3=[];</v>
      </c>
      <c r="O83" t="s">
        <v>1395</v>
      </c>
    </row>
    <row r="84" spans="1:15" x14ac:dyDescent="0.3">
      <c r="A84" t="s">
        <v>1191</v>
      </c>
      <c r="B84" t="str">
        <f t="shared" si="3"/>
        <v>'REACTION_dehydrogenation_1',</v>
      </c>
      <c r="C84" t="s">
        <v>1566</v>
      </c>
      <c r="D84" t="s">
        <v>1312</v>
      </c>
      <c r="E84" t="s">
        <v>1313</v>
      </c>
      <c r="F84" t="str">
        <f t="shared" si="4"/>
        <v>np.array(REACTION_dehydrogenation_1(molecule)[1]).reshape(1,-1).tolist()[0]+</v>
      </c>
      <c r="N84" t="str">
        <f t="shared" si="5"/>
        <v>REACTION_dehydrogenation_1=[];</v>
      </c>
      <c r="O84" t="s">
        <v>1396</v>
      </c>
    </row>
    <row r="85" spans="1:15" x14ac:dyDescent="0.3">
      <c r="A85" t="s">
        <v>1192</v>
      </c>
      <c r="B85" t="str">
        <f t="shared" si="3"/>
        <v>'REACTION_dehydrogenation_2',</v>
      </c>
      <c r="C85" t="s">
        <v>1567</v>
      </c>
      <c r="D85" t="s">
        <v>1312</v>
      </c>
      <c r="E85" t="s">
        <v>1313</v>
      </c>
      <c r="F85" t="str">
        <f t="shared" si="4"/>
        <v>np.array(REACTION_dehydrogenation_2(molecule)[1]).reshape(1,-1).tolist()[0]+</v>
      </c>
      <c r="N85" t="str">
        <f t="shared" si="5"/>
        <v>REACTION_dehydrogenation_2=[];</v>
      </c>
      <c r="O85" t="s">
        <v>1397</v>
      </c>
    </row>
    <row r="86" spans="1:15" x14ac:dyDescent="0.3">
      <c r="A86" t="s">
        <v>1193</v>
      </c>
      <c r="B86" t="str">
        <f t="shared" si="3"/>
        <v>'REACTION_dehydrogenation_3',</v>
      </c>
      <c r="C86" t="s">
        <v>1568</v>
      </c>
      <c r="D86" t="s">
        <v>1312</v>
      </c>
      <c r="E86" t="s">
        <v>1313</v>
      </c>
      <c r="F86" t="str">
        <f t="shared" si="4"/>
        <v>np.array(REACTION_dehydrogenation_3(molecule)[1]).reshape(1,-1).tolist()[0]+</v>
      </c>
      <c r="N86" t="str">
        <f t="shared" si="5"/>
        <v>REACTION_dehydrogenation_3=[];</v>
      </c>
      <c r="O86" t="s">
        <v>1398</v>
      </c>
    </row>
    <row r="87" spans="1:15" x14ac:dyDescent="0.3">
      <c r="A87" t="s">
        <v>1194</v>
      </c>
      <c r="B87" t="str">
        <f t="shared" si="3"/>
        <v>'REACTION_dehydrogenation_4',</v>
      </c>
      <c r="C87" t="s">
        <v>1569</v>
      </c>
      <c r="D87" t="s">
        <v>1312</v>
      </c>
      <c r="E87" t="s">
        <v>1313</v>
      </c>
      <c r="F87" t="str">
        <f t="shared" si="4"/>
        <v>np.array(REACTION_dehydrogenation_4(molecule)[1]).reshape(1,-1).tolist()[0]+</v>
      </c>
      <c r="N87" t="str">
        <f t="shared" si="5"/>
        <v>REACTION_dehydrogenation_4=[];</v>
      </c>
      <c r="O87" t="s">
        <v>1399</v>
      </c>
    </row>
    <row r="88" spans="1:15" x14ac:dyDescent="0.3">
      <c r="A88" t="s">
        <v>1195</v>
      </c>
      <c r="B88" t="str">
        <f t="shared" si="3"/>
        <v>'REACTION_dehydrogenation_5',</v>
      </c>
      <c r="C88" t="s">
        <v>1570</v>
      </c>
      <c r="D88" t="s">
        <v>1312</v>
      </c>
      <c r="E88" t="s">
        <v>1313</v>
      </c>
      <c r="F88" t="str">
        <f t="shared" si="4"/>
        <v>np.array(REACTION_dehydrogenation_5(molecule)[1]).reshape(1,-1).tolist()[0]+</v>
      </c>
      <c r="N88" t="str">
        <f t="shared" si="5"/>
        <v>REACTION_dehydrogenation_5=[];</v>
      </c>
      <c r="O88" t="s">
        <v>1400</v>
      </c>
    </row>
    <row r="89" spans="1:15" x14ac:dyDescent="0.3">
      <c r="A89" t="s">
        <v>1196</v>
      </c>
      <c r="B89" t="str">
        <f t="shared" si="3"/>
        <v>'REACTION_dehydrogenation_6',</v>
      </c>
      <c r="C89" t="s">
        <v>1571</v>
      </c>
      <c r="D89" t="s">
        <v>1312</v>
      </c>
      <c r="E89" t="s">
        <v>1313</v>
      </c>
      <c r="F89" t="str">
        <f t="shared" si="4"/>
        <v>np.array(REACTION_dehydrogenation_6(molecule)[1]).reshape(1,-1).tolist()[0]+</v>
      </c>
      <c r="N89" t="str">
        <f t="shared" si="5"/>
        <v>REACTION_dehydrogenation_6=[];</v>
      </c>
      <c r="O89" t="s">
        <v>1401</v>
      </c>
    </row>
    <row r="90" spans="1:15" x14ac:dyDescent="0.3">
      <c r="A90" t="s">
        <v>1197</v>
      </c>
      <c r="B90" t="str">
        <f t="shared" si="3"/>
        <v>'REACTION_dehydrogenation_7',</v>
      </c>
      <c r="C90" t="s">
        <v>1572</v>
      </c>
      <c r="D90" t="s">
        <v>1312</v>
      </c>
      <c r="E90" t="s">
        <v>1313</v>
      </c>
      <c r="F90" t="str">
        <f t="shared" si="4"/>
        <v>np.array(REACTION_dehydrogenation_7(molecule)[1]).reshape(1,-1).tolist()[0]+</v>
      </c>
      <c r="N90" t="str">
        <f t="shared" si="5"/>
        <v>REACTION_dehydrogenation_7=[];</v>
      </c>
      <c r="O90" t="s">
        <v>1402</v>
      </c>
    </row>
    <row r="91" spans="1:15" x14ac:dyDescent="0.3">
      <c r="A91" t="s">
        <v>1198</v>
      </c>
      <c r="B91" t="str">
        <f t="shared" si="3"/>
        <v>'REACTION_dehydration_1',</v>
      </c>
      <c r="C91" t="s">
        <v>1573</v>
      </c>
      <c r="D91" t="s">
        <v>1312</v>
      </c>
      <c r="E91" t="s">
        <v>1313</v>
      </c>
      <c r="F91" t="str">
        <f t="shared" si="4"/>
        <v>np.array(REACTION_dehydration_1(molecule)[1]).reshape(1,-1).tolist()[0]+</v>
      </c>
      <c r="N91" t="str">
        <f t="shared" si="5"/>
        <v>REACTION_dehydration_1=[];</v>
      </c>
      <c r="O91" t="s">
        <v>1403</v>
      </c>
    </row>
    <row r="92" spans="1:15" x14ac:dyDescent="0.3">
      <c r="A92" t="s">
        <v>1199</v>
      </c>
      <c r="B92" t="str">
        <f t="shared" si="3"/>
        <v>'REACTION_dehydration_2',</v>
      </c>
      <c r="C92" t="s">
        <v>1574</v>
      </c>
      <c r="D92" t="s">
        <v>1312</v>
      </c>
      <c r="E92" t="s">
        <v>1313</v>
      </c>
      <c r="F92" t="str">
        <f t="shared" si="4"/>
        <v>np.array(REACTION_dehydration_2(molecule)[1]).reshape(1,-1).tolist()[0]+</v>
      </c>
      <c r="N92" t="str">
        <f t="shared" si="5"/>
        <v>REACTION_dehydration_2=[];</v>
      </c>
      <c r="O92" t="s">
        <v>1404</v>
      </c>
    </row>
    <row r="93" spans="1:15" x14ac:dyDescent="0.3">
      <c r="A93" t="s">
        <v>1200</v>
      </c>
      <c r="B93" t="str">
        <f t="shared" si="3"/>
        <v>'REACTION_dehydration_3',</v>
      </c>
      <c r="C93" t="s">
        <v>1575</v>
      </c>
      <c r="D93" t="s">
        <v>1312</v>
      </c>
      <c r="E93" t="s">
        <v>1313</v>
      </c>
      <c r="F93" t="str">
        <f t="shared" si="4"/>
        <v>np.array(REACTION_dehydration_3(molecule)[1]).reshape(1,-1).tolist()[0]+</v>
      </c>
      <c r="N93" t="str">
        <f t="shared" si="5"/>
        <v>REACTION_dehydration_3=[];</v>
      </c>
      <c r="O93" t="s">
        <v>1405</v>
      </c>
    </row>
    <row r="94" spans="1:15" x14ac:dyDescent="0.3">
      <c r="A94" t="s">
        <v>1201</v>
      </c>
      <c r="B94" t="str">
        <f t="shared" si="3"/>
        <v>'REACTION_primary_alcohol_oxidatyion_to_carboxyl_1',</v>
      </c>
      <c r="C94" t="s">
        <v>1576</v>
      </c>
      <c r="D94" t="s">
        <v>1312</v>
      </c>
      <c r="E94" t="s">
        <v>1313</v>
      </c>
      <c r="F94" t="str">
        <f t="shared" si="4"/>
        <v>np.array(REACTION_primary_alcohol_oxidatyion_to_carboxyl_1(molecule)[1]).reshape(1,-1).tolist()[0]+</v>
      </c>
      <c r="N94" t="str">
        <f t="shared" si="5"/>
        <v>REACTION_primary_alcohol_oxidatyion_to_carboxyl_1=[];</v>
      </c>
      <c r="O94" t="s">
        <v>1406</v>
      </c>
    </row>
    <row r="95" spans="1:15" x14ac:dyDescent="0.3">
      <c r="A95" t="s">
        <v>1202</v>
      </c>
      <c r="B95" t="str">
        <f t="shared" si="3"/>
        <v>'REACTION_primary_alcohol_oxidatyion_to_carboxyl_2',</v>
      </c>
      <c r="C95" t="s">
        <v>1577</v>
      </c>
      <c r="D95" t="s">
        <v>1312</v>
      </c>
      <c r="E95" t="s">
        <v>1313</v>
      </c>
      <c r="F95" t="str">
        <f t="shared" si="4"/>
        <v>np.array(REACTION_primary_alcohol_oxidatyion_to_carboxyl_2(molecule)[1]).reshape(1,-1).tolist()[0]+</v>
      </c>
      <c r="N95" t="str">
        <f t="shared" si="5"/>
        <v>REACTION_primary_alcohol_oxidatyion_to_carboxyl_2=[];</v>
      </c>
      <c r="O95" t="s">
        <v>1407</v>
      </c>
    </row>
    <row r="96" spans="1:15" x14ac:dyDescent="0.3">
      <c r="A96" t="s">
        <v>1203</v>
      </c>
      <c r="B96" t="str">
        <f t="shared" si="3"/>
        <v>'REACTION_secondary_alcohol_oxidation_to_carbonyl_1',</v>
      </c>
      <c r="C96" t="s">
        <v>1578</v>
      </c>
      <c r="D96" t="s">
        <v>1312</v>
      </c>
      <c r="E96" t="s">
        <v>1313</v>
      </c>
      <c r="F96" t="str">
        <f t="shared" si="4"/>
        <v>np.array(REACTION_secondary_alcohol_oxidation_to_carbonyl_1(molecule)[1]).reshape(1,-1).tolist()[0]+</v>
      </c>
      <c r="N96" t="str">
        <f t="shared" si="5"/>
        <v>REACTION_secondary_alcohol_oxidation_to_carbonyl_1=[];</v>
      </c>
      <c r="O96" t="s">
        <v>1408</v>
      </c>
    </row>
    <row r="97" spans="1:15" x14ac:dyDescent="0.3">
      <c r="A97" t="s">
        <v>1204</v>
      </c>
      <c r="B97" t="str">
        <f t="shared" si="3"/>
        <v>'REACTION_secondary_alcohol_oxidation_to_carbonyl_2',</v>
      </c>
      <c r="C97" t="s">
        <v>1579</v>
      </c>
      <c r="D97" t="s">
        <v>1312</v>
      </c>
      <c r="E97" t="s">
        <v>1313</v>
      </c>
      <c r="F97" t="str">
        <f t="shared" si="4"/>
        <v>np.array(REACTION_secondary_alcohol_oxidation_to_carbonyl_2(molecule)[1]).reshape(1,-1).tolist()[0]+</v>
      </c>
      <c r="N97" t="str">
        <f t="shared" si="5"/>
        <v>REACTION_secondary_alcohol_oxidation_to_carbonyl_2=[];</v>
      </c>
      <c r="O97" t="s">
        <v>1409</v>
      </c>
    </row>
    <row r="98" spans="1:15" x14ac:dyDescent="0.3">
      <c r="A98" t="s">
        <v>1205</v>
      </c>
      <c r="B98" t="str">
        <f t="shared" si="3"/>
        <v>'REACTION_S_oxidation_1',</v>
      </c>
      <c r="C98" t="s">
        <v>1580</v>
      </c>
      <c r="D98" t="s">
        <v>1312</v>
      </c>
      <c r="E98" t="s">
        <v>1313</v>
      </c>
      <c r="F98" t="str">
        <f t="shared" si="4"/>
        <v>np.array(REACTION_S_oxidation_1(molecule)[1]).reshape(1,-1).tolist()[0]+</v>
      </c>
      <c r="N98" t="str">
        <f t="shared" si="5"/>
        <v>REACTION_S_oxidation_1=[];</v>
      </c>
      <c r="O98" t="s">
        <v>1410</v>
      </c>
    </row>
    <row r="99" spans="1:15" x14ac:dyDescent="0.3">
      <c r="A99" t="s">
        <v>1206</v>
      </c>
      <c r="B99" t="str">
        <f t="shared" si="3"/>
        <v>'REACTION_S_oxidation_2',</v>
      </c>
      <c r="C99" t="s">
        <v>1581</v>
      </c>
      <c r="D99" t="s">
        <v>1312</v>
      </c>
      <c r="E99" t="s">
        <v>1313</v>
      </c>
      <c r="F99" t="str">
        <f t="shared" si="4"/>
        <v>np.array(REACTION_S_oxidation_2(molecule)[1]).reshape(1,-1).tolist()[0]+</v>
      </c>
      <c r="N99" t="str">
        <f t="shared" si="5"/>
        <v>REACTION_S_oxidation_2=[];</v>
      </c>
      <c r="O99" t="s">
        <v>1411</v>
      </c>
    </row>
    <row r="100" spans="1:15" x14ac:dyDescent="0.3">
      <c r="A100" t="s">
        <v>1207</v>
      </c>
      <c r="B100" t="str">
        <f t="shared" si="3"/>
        <v>'REACTION_S_oxidation_3',</v>
      </c>
      <c r="C100" t="s">
        <v>1582</v>
      </c>
      <c r="D100" t="s">
        <v>1312</v>
      </c>
      <c r="E100" t="s">
        <v>1313</v>
      </c>
      <c r="F100" t="str">
        <f t="shared" si="4"/>
        <v>np.array(REACTION_S_oxidation_3(molecule)[1]).reshape(1,-1).tolist()[0]+</v>
      </c>
      <c r="N100" t="str">
        <f t="shared" si="5"/>
        <v>REACTION_S_oxidation_3=[];</v>
      </c>
      <c r="O100" t="s">
        <v>1412</v>
      </c>
    </row>
    <row r="101" spans="1:15" x14ac:dyDescent="0.3">
      <c r="A101" t="s">
        <v>1208</v>
      </c>
      <c r="B101" t="str">
        <f t="shared" si="3"/>
        <v>'REACTION_S_oxidation_4',</v>
      </c>
      <c r="C101" t="s">
        <v>1583</v>
      </c>
      <c r="D101" t="s">
        <v>1312</v>
      </c>
      <c r="E101" t="s">
        <v>1313</v>
      </c>
      <c r="F101" t="str">
        <f t="shared" si="4"/>
        <v>np.array(REACTION_S_oxidation_4(molecule)[1]).reshape(1,-1).tolist()[0]+</v>
      </c>
      <c r="N101" t="str">
        <f t="shared" si="5"/>
        <v>REACTION_S_oxidation_4=[];</v>
      </c>
      <c r="O101" t="s">
        <v>1413</v>
      </c>
    </row>
    <row r="102" spans="1:15" x14ac:dyDescent="0.3">
      <c r="A102" t="s">
        <v>1209</v>
      </c>
      <c r="B102" t="str">
        <f t="shared" si="3"/>
        <v>'REACTION_S_oxidation_5',</v>
      </c>
      <c r="C102" t="s">
        <v>1584</v>
      </c>
      <c r="D102" t="s">
        <v>1312</v>
      </c>
      <c r="E102" t="s">
        <v>1313</v>
      </c>
      <c r="F102" t="str">
        <f t="shared" si="4"/>
        <v>np.array(REACTION_S_oxidation_5(molecule)[1]).reshape(1,-1).tolist()[0]+</v>
      </c>
      <c r="N102" t="str">
        <f t="shared" si="5"/>
        <v>REACTION_S_oxidation_5=[];</v>
      </c>
      <c r="O102" t="s">
        <v>1414</v>
      </c>
    </row>
    <row r="103" spans="1:15" x14ac:dyDescent="0.3">
      <c r="A103" t="s">
        <v>1210</v>
      </c>
      <c r="B103" t="str">
        <f t="shared" si="3"/>
        <v>'REACTION_S_oxidation_6',</v>
      </c>
      <c r="C103" t="s">
        <v>1585</v>
      </c>
      <c r="D103" t="s">
        <v>1312</v>
      </c>
      <c r="E103" t="s">
        <v>1313</v>
      </c>
      <c r="F103" t="str">
        <f t="shared" si="4"/>
        <v>np.array(REACTION_S_oxidation_6(molecule)[1]).reshape(1,-1).tolist()[0]+</v>
      </c>
      <c r="N103" t="str">
        <f t="shared" si="5"/>
        <v>REACTION_S_oxidation_6=[];</v>
      </c>
      <c r="O103" t="s">
        <v>1415</v>
      </c>
    </row>
    <row r="104" spans="1:15" x14ac:dyDescent="0.3">
      <c r="A104" t="s">
        <v>1211</v>
      </c>
      <c r="B104" t="str">
        <f t="shared" si="3"/>
        <v>'REACTION_S_oxidation_7',</v>
      </c>
      <c r="C104" t="s">
        <v>1586</v>
      </c>
      <c r="D104" t="s">
        <v>1312</v>
      </c>
      <c r="E104" t="s">
        <v>1313</v>
      </c>
      <c r="F104" t="str">
        <f t="shared" si="4"/>
        <v>np.array(REACTION_S_oxidation_7(molecule)[1]).reshape(1,-1).tolist()[0]+</v>
      </c>
      <c r="N104" t="str">
        <f t="shared" si="5"/>
        <v>REACTION_S_oxidation_7=[];</v>
      </c>
      <c r="O104" t="s">
        <v>1416</v>
      </c>
    </row>
    <row r="105" spans="1:15" x14ac:dyDescent="0.3">
      <c r="A105" t="s">
        <v>1212</v>
      </c>
      <c r="B105" t="str">
        <f t="shared" si="3"/>
        <v>'REACTION_S_oxidation_8',</v>
      </c>
      <c r="C105" t="s">
        <v>1587</v>
      </c>
      <c r="D105" t="s">
        <v>1312</v>
      </c>
      <c r="E105" t="s">
        <v>1313</v>
      </c>
      <c r="F105" t="str">
        <f t="shared" si="4"/>
        <v>np.array(REACTION_S_oxidation_8(molecule)[1]).reshape(1,-1).tolist()[0]+</v>
      </c>
      <c r="N105" t="str">
        <f t="shared" si="5"/>
        <v>REACTION_S_oxidation_8=[];</v>
      </c>
      <c r="O105" t="s">
        <v>1417</v>
      </c>
    </row>
    <row r="106" spans="1:15" x14ac:dyDescent="0.3">
      <c r="A106" t="s">
        <v>1213</v>
      </c>
      <c r="B106" t="str">
        <f t="shared" si="3"/>
        <v>'REACTION_S_oxidation_9',</v>
      </c>
      <c r="C106" t="s">
        <v>1588</v>
      </c>
      <c r="D106" t="s">
        <v>1312</v>
      </c>
      <c r="E106" t="s">
        <v>1313</v>
      </c>
      <c r="F106" t="str">
        <f t="shared" si="4"/>
        <v>np.array(REACTION_S_oxidation_9(molecule)[1]).reshape(1,-1).tolist()[0]+</v>
      </c>
      <c r="N106" t="str">
        <f t="shared" si="5"/>
        <v>REACTION_S_oxidation_9=[];</v>
      </c>
      <c r="O106" t="s">
        <v>1418</v>
      </c>
    </row>
    <row r="107" spans="1:15" x14ac:dyDescent="0.3">
      <c r="A107" t="s">
        <v>1214</v>
      </c>
      <c r="B107" t="str">
        <f t="shared" si="3"/>
        <v>'REACTION_epoxide_hydrolysis_1',</v>
      </c>
      <c r="C107" t="s">
        <v>1589</v>
      </c>
      <c r="D107" t="s">
        <v>1312</v>
      </c>
      <c r="E107" t="s">
        <v>1313</v>
      </c>
      <c r="F107" t="str">
        <f t="shared" si="4"/>
        <v>np.array(REACTION_epoxide_hydrolysis_1(molecule)[1]).reshape(1,-1).tolist()[0]+</v>
      </c>
      <c r="N107" t="str">
        <f t="shared" si="5"/>
        <v>REACTION_epoxide_hydrolysis_1=[];</v>
      </c>
      <c r="O107" t="s">
        <v>1419</v>
      </c>
    </row>
    <row r="108" spans="1:15" x14ac:dyDescent="0.3">
      <c r="A108" t="s">
        <v>1215</v>
      </c>
      <c r="B108" t="str">
        <f t="shared" si="3"/>
        <v>'REACTION_epoxide_hydrolysis_2',</v>
      </c>
      <c r="C108" t="s">
        <v>1590</v>
      </c>
      <c r="D108" t="s">
        <v>1312</v>
      </c>
      <c r="E108" t="s">
        <v>1313</v>
      </c>
      <c r="F108" t="str">
        <f t="shared" si="4"/>
        <v>np.array(REACTION_epoxide_hydrolysis_2(molecule)[1]).reshape(1,-1).tolist()[0]+</v>
      </c>
      <c r="N108" t="str">
        <f t="shared" si="5"/>
        <v>REACTION_epoxide_hydrolysis_2=[];</v>
      </c>
      <c r="O108" t="s">
        <v>1420</v>
      </c>
    </row>
    <row r="109" spans="1:15" x14ac:dyDescent="0.3">
      <c r="A109" t="s">
        <v>1216</v>
      </c>
      <c r="B109" t="str">
        <f t="shared" si="3"/>
        <v>'REACTION_oxidative_deamination_1',</v>
      </c>
      <c r="C109" t="s">
        <v>1591</v>
      </c>
      <c r="D109" t="s">
        <v>1312</v>
      </c>
      <c r="E109" t="s">
        <v>1313</v>
      </c>
      <c r="F109" t="str">
        <f t="shared" si="4"/>
        <v>np.array(REACTION_oxidative_deamination_1(molecule)[1]).reshape(1,-1).tolist()[0]+</v>
      </c>
      <c r="N109" t="str">
        <f t="shared" si="5"/>
        <v>REACTION_oxidative_deamination_1=[];</v>
      </c>
      <c r="O109" t="s">
        <v>1421</v>
      </c>
    </row>
    <row r="110" spans="1:15" x14ac:dyDescent="0.3">
      <c r="A110" t="s">
        <v>1217</v>
      </c>
      <c r="B110" t="str">
        <f t="shared" si="3"/>
        <v>'REACTION_oxidative_deamination_2',</v>
      </c>
      <c r="C110" t="s">
        <v>1592</v>
      </c>
      <c r="D110" t="s">
        <v>1312</v>
      </c>
      <c r="E110" t="s">
        <v>1313</v>
      </c>
      <c r="F110" t="str">
        <f t="shared" si="4"/>
        <v>np.array(REACTION_oxidative_deamination_2(molecule)[1]).reshape(1,-1).tolist()[0]+</v>
      </c>
      <c r="N110" t="str">
        <f t="shared" si="5"/>
        <v>REACTION_oxidative_deamination_2=[];</v>
      </c>
      <c r="O110" t="s">
        <v>1422</v>
      </c>
    </row>
    <row r="111" spans="1:15" x14ac:dyDescent="0.3">
      <c r="A111" t="s">
        <v>1218</v>
      </c>
      <c r="B111" t="str">
        <f t="shared" si="3"/>
        <v>'REACTION_oxidative_deamination_3',</v>
      </c>
      <c r="C111" t="s">
        <v>1593</v>
      </c>
      <c r="D111" t="s">
        <v>1312</v>
      </c>
      <c r="E111" t="s">
        <v>1313</v>
      </c>
      <c r="F111" t="str">
        <f t="shared" si="4"/>
        <v>np.array(REACTION_oxidative_deamination_3(molecule)[1]).reshape(1,-1).tolist()[0]+</v>
      </c>
      <c r="N111" t="str">
        <f t="shared" si="5"/>
        <v>REACTION_oxidative_deamination_3=[];</v>
      </c>
      <c r="O111" t="s">
        <v>1423</v>
      </c>
    </row>
    <row r="112" spans="1:15" x14ac:dyDescent="0.3">
      <c r="A112" t="s">
        <v>1219</v>
      </c>
      <c r="B112" t="str">
        <f t="shared" si="3"/>
        <v>'REACTION_oxidative_deamination_4',</v>
      </c>
      <c r="C112" t="s">
        <v>1594</v>
      </c>
      <c r="D112" t="s">
        <v>1312</v>
      </c>
      <c r="E112" t="s">
        <v>1313</v>
      </c>
      <c r="F112" t="str">
        <f t="shared" si="4"/>
        <v>np.array(REACTION_oxidative_deamination_4(molecule)[1]).reshape(1,-1).tolist()[0]+</v>
      </c>
      <c r="N112" t="str">
        <f t="shared" si="5"/>
        <v>REACTION_oxidative_deamination_4=[];</v>
      </c>
      <c r="O112" t="s">
        <v>1424</v>
      </c>
    </row>
    <row r="113" spans="1:15" x14ac:dyDescent="0.3">
      <c r="A113" t="s">
        <v>1220</v>
      </c>
      <c r="B113" t="str">
        <f t="shared" si="3"/>
        <v>'REACTION_nitro_1',</v>
      </c>
      <c r="C113" t="s">
        <v>1595</v>
      </c>
      <c r="D113" t="s">
        <v>1312</v>
      </c>
      <c r="E113" t="s">
        <v>1313</v>
      </c>
      <c r="F113" t="str">
        <f t="shared" si="4"/>
        <v>np.array(REACTION_nitro_1(molecule)[1]).reshape(1,-1).tolist()[0]+</v>
      </c>
      <c r="N113" t="str">
        <f t="shared" si="5"/>
        <v>REACTION_nitro_1=[];</v>
      </c>
      <c r="O113" t="s">
        <v>1425</v>
      </c>
    </row>
    <row r="114" spans="1:15" x14ac:dyDescent="0.3">
      <c r="A114" t="s">
        <v>1221</v>
      </c>
      <c r="B114" t="str">
        <f t="shared" si="3"/>
        <v>'REACTION_nitro_2',</v>
      </c>
      <c r="C114" t="s">
        <v>1596</v>
      </c>
      <c r="D114" t="s">
        <v>1312</v>
      </c>
      <c r="E114" t="s">
        <v>1313</v>
      </c>
      <c r="F114" t="str">
        <f t="shared" si="4"/>
        <v>np.array(REACTION_nitro_2(molecule)[1]).reshape(1,-1).tolist()[0]+</v>
      </c>
      <c r="N114" t="str">
        <f t="shared" si="5"/>
        <v>REACTION_nitro_2=[];</v>
      </c>
      <c r="O114" t="s">
        <v>1426</v>
      </c>
    </row>
    <row r="115" spans="1:15" x14ac:dyDescent="0.3">
      <c r="A115" t="s">
        <v>1222</v>
      </c>
      <c r="B115" t="str">
        <f t="shared" si="3"/>
        <v>'REACTION_nitro_3',</v>
      </c>
      <c r="C115" t="s">
        <v>1597</v>
      </c>
      <c r="D115" t="s">
        <v>1312</v>
      </c>
      <c r="E115" t="s">
        <v>1313</v>
      </c>
      <c r="F115" t="str">
        <f t="shared" si="4"/>
        <v>np.array(REACTION_nitro_3(molecule)[1]).reshape(1,-1).tolist()[0]+</v>
      </c>
      <c r="N115" t="str">
        <f t="shared" si="5"/>
        <v>REACTION_nitro_3=[];</v>
      </c>
      <c r="O115" t="s">
        <v>1427</v>
      </c>
    </row>
    <row r="116" spans="1:15" x14ac:dyDescent="0.3">
      <c r="A116" t="s">
        <v>1223</v>
      </c>
      <c r="B116" t="str">
        <f t="shared" si="3"/>
        <v>'REACTION_dehalogenation_1',</v>
      </c>
      <c r="C116" t="s">
        <v>1598</v>
      </c>
      <c r="D116" t="s">
        <v>1312</v>
      </c>
      <c r="E116" t="s">
        <v>1313</v>
      </c>
      <c r="F116" t="str">
        <f t="shared" si="4"/>
        <v>np.array(REACTION_dehalogenation_1(molecule)[1]).reshape(1,-1).tolist()[0]+</v>
      </c>
      <c r="N116" t="str">
        <f t="shared" si="5"/>
        <v>REACTION_dehalogenation_1=[];</v>
      </c>
      <c r="O116" t="s">
        <v>1428</v>
      </c>
    </row>
    <row r="117" spans="1:15" x14ac:dyDescent="0.3">
      <c r="A117" t="s">
        <v>1224</v>
      </c>
      <c r="B117" t="str">
        <f t="shared" si="3"/>
        <v>'REACTION_dehalogenation_2',</v>
      </c>
      <c r="C117" t="s">
        <v>1599</v>
      </c>
      <c r="D117" t="s">
        <v>1312</v>
      </c>
      <c r="E117" t="s">
        <v>1313</v>
      </c>
      <c r="F117" t="str">
        <f t="shared" si="4"/>
        <v>np.array(REACTION_dehalogenation_2(molecule)[1]).reshape(1,-1).tolist()[0]+</v>
      </c>
      <c r="N117" t="str">
        <f t="shared" si="5"/>
        <v>REACTION_dehalogenation_2=[];</v>
      </c>
      <c r="O117" t="s">
        <v>1429</v>
      </c>
    </row>
    <row r="118" spans="1:15" x14ac:dyDescent="0.3">
      <c r="A118" t="s">
        <v>1225</v>
      </c>
      <c r="B118" t="str">
        <f t="shared" si="3"/>
        <v>'REACTION_dehalogenation_3',</v>
      </c>
      <c r="C118" t="s">
        <v>1600</v>
      </c>
      <c r="D118" t="s">
        <v>1312</v>
      </c>
      <c r="E118" t="s">
        <v>1313</v>
      </c>
      <c r="F118" t="str">
        <f t="shared" si="4"/>
        <v>np.array(REACTION_dehalogenation_3(molecule)[1]).reshape(1,-1).tolist()[0]+</v>
      </c>
      <c r="N118" t="str">
        <f t="shared" si="5"/>
        <v>REACTION_dehalogenation_3=[];</v>
      </c>
      <c r="O118" t="s">
        <v>1430</v>
      </c>
    </row>
    <row r="119" spans="1:15" x14ac:dyDescent="0.3">
      <c r="A119" t="s">
        <v>1226</v>
      </c>
      <c r="B119" t="str">
        <f t="shared" si="3"/>
        <v>'REACTION_dehalogenation_4',</v>
      </c>
      <c r="C119" t="s">
        <v>1601</v>
      </c>
      <c r="D119" t="s">
        <v>1312</v>
      </c>
      <c r="E119" t="s">
        <v>1313</v>
      </c>
      <c r="F119" t="str">
        <f t="shared" si="4"/>
        <v>np.array(REACTION_dehalogenation_4(molecule)[1]).reshape(1,-1).tolist()[0]+</v>
      </c>
      <c r="N119" t="str">
        <f t="shared" si="5"/>
        <v>REACTION_dehalogenation_4=[];</v>
      </c>
      <c r="O119" t="s">
        <v>1431</v>
      </c>
    </row>
    <row r="120" spans="1:15" x14ac:dyDescent="0.3">
      <c r="A120" t="s">
        <v>1227</v>
      </c>
      <c r="B120" t="str">
        <f t="shared" si="3"/>
        <v>'REACTION_condensation_1a',</v>
      </c>
      <c r="C120" t="s">
        <v>1602</v>
      </c>
      <c r="D120" t="s">
        <v>1312</v>
      </c>
      <c r="E120" t="s">
        <v>1313</v>
      </c>
      <c r="F120" t="str">
        <f t="shared" si="4"/>
        <v>np.array(REACTION_condensation_1a(molecule)[1]).reshape(1,-1).tolist()[0]+</v>
      </c>
      <c r="N120" t="str">
        <f t="shared" si="5"/>
        <v>REACTION_condensation_1a=[];</v>
      </c>
      <c r="O120" t="s">
        <v>1432</v>
      </c>
    </row>
    <row r="121" spans="1:15" x14ac:dyDescent="0.3">
      <c r="A121" t="s">
        <v>1228</v>
      </c>
      <c r="B121" t="str">
        <f t="shared" si="3"/>
        <v>'REACTION_condensation_1b',</v>
      </c>
      <c r="C121" t="s">
        <v>1603</v>
      </c>
      <c r="D121" t="s">
        <v>1312</v>
      </c>
      <c r="E121" t="s">
        <v>1313</v>
      </c>
      <c r="F121" t="str">
        <f t="shared" si="4"/>
        <v>np.array(REACTION_condensation_1b(molecule)[1]).reshape(1,-1).tolist()[0]+</v>
      </c>
      <c r="N121" t="str">
        <f t="shared" si="5"/>
        <v>REACTION_condensation_1b=[];</v>
      </c>
      <c r="O121" t="s">
        <v>1433</v>
      </c>
    </row>
    <row r="122" spans="1:15" x14ac:dyDescent="0.3">
      <c r="A122" t="s">
        <v>1229</v>
      </c>
      <c r="B122" t="str">
        <f t="shared" si="3"/>
        <v>'REACTION_condensation_1c',</v>
      </c>
      <c r="C122" t="s">
        <v>1604</v>
      </c>
      <c r="D122" t="s">
        <v>1312</v>
      </c>
      <c r="E122" t="s">
        <v>1313</v>
      </c>
      <c r="F122" t="str">
        <f t="shared" si="4"/>
        <v>np.array(REACTION_condensation_1c(molecule)[1]).reshape(1,-1).tolist()[0]+</v>
      </c>
      <c r="N122" t="str">
        <f t="shared" si="5"/>
        <v>REACTION_condensation_1c=[];</v>
      </c>
      <c r="O122" t="s">
        <v>1434</v>
      </c>
    </row>
    <row r="123" spans="1:15" x14ac:dyDescent="0.3">
      <c r="A123" t="s">
        <v>1230</v>
      </c>
      <c r="B123" t="str">
        <f t="shared" si="3"/>
        <v>'REACTION_condensation_2a',</v>
      </c>
      <c r="C123" t="s">
        <v>1605</v>
      </c>
      <c r="D123" t="s">
        <v>1312</v>
      </c>
      <c r="E123" t="s">
        <v>1313</v>
      </c>
      <c r="F123" t="str">
        <f t="shared" si="4"/>
        <v>np.array(REACTION_condensation_2a(molecule)[1]).reshape(1,-1).tolist()[0]+</v>
      </c>
      <c r="N123" t="str">
        <f t="shared" si="5"/>
        <v>REACTION_condensation_2a=[];</v>
      </c>
      <c r="O123" t="s">
        <v>1435</v>
      </c>
    </row>
    <row r="124" spans="1:15" x14ac:dyDescent="0.3">
      <c r="A124" t="s">
        <v>1231</v>
      </c>
      <c r="B124" t="str">
        <f t="shared" si="3"/>
        <v>'REACTION_condensation_2b',</v>
      </c>
      <c r="C124" t="s">
        <v>1606</v>
      </c>
      <c r="D124" t="s">
        <v>1312</v>
      </c>
      <c r="E124" t="s">
        <v>1313</v>
      </c>
      <c r="F124" t="str">
        <f t="shared" si="4"/>
        <v>np.array(REACTION_condensation_2b(molecule)[1]).reshape(1,-1).tolist()[0]+</v>
      </c>
      <c r="N124" t="str">
        <f t="shared" si="5"/>
        <v>REACTION_condensation_2b=[];</v>
      </c>
      <c r="O124" t="s">
        <v>1436</v>
      </c>
    </row>
    <row r="125" spans="1:15" x14ac:dyDescent="0.3">
      <c r="A125" t="s">
        <v>1232</v>
      </c>
      <c r="B125" t="str">
        <f t="shared" si="3"/>
        <v>'REACTION_condensation_2c',</v>
      </c>
      <c r="C125" t="s">
        <v>1607</v>
      </c>
      <c r="D125" t="s">
        <v>1312</v>
      </c>
      <c r="E125" t="s">
        <v>1313</v>
      </c>
      <c r="F125" t="str">
        <f t="shared" si="4"/>
        <v>np.array(REACTION_condensation_2c(molecule)[1]).reshape(1,-1).tolist()[0]+</v>
      </c>
      <c r="N125" t="str">
        <f t="shared" si="5"/>
        <v>REACTION_condensation_2c=[];</v>
      </c>
      <c r="O125" t="s">
        <v>1437</v>
      </c>
    </row>
    <row r="126" spans="1:15" x14ac:dyDescent="0.3">
      <c r="A126" t="s">
        <v>1233</v>
      </c>
      <c r="B126" t="str">
        <f t="shared" si="3"/>
        <v>'REACTION_condensation_3a',</v>
      </c>
      <c r="C126" t="s">
        <v>1608</v>
      </c>
      <c r="D126" t="s">
        <v>1312</v>
      </c>
      <c r="E126" t="s">
        <v>1313</v>
      </c>
      <c r="F126" t="str">
        <f t="shared" si="4"/>
        <v>np.array(REACTION_condensation_3a(molecule)[1]).reshape(1,-1).tolist()[0]+</v>
      </c>
      <c r="N126" t="str">
        <f t="shared" si="5"/>
        <v>REACTION_condensation_3a=[];</v>
      </c>
      <c r="O126" t="s">
        <v>1438</v>
      </c>
    </row>
    <row r="127" spans="1:15" x14ac:dyDescent="0.3">
      <c r="A127" t="s">
        <v>1234</v>
      </c>
      <c r="B127" t="str">
        <f t="shared" si="3"/>
        <v>'REACTION_condensation_3b',</v>
      </c>
      <c r="C127" t="s">
        <v>1609</v>
      </c>
      <c r="D127" t="s">
        <v>1312</v>
      </c>
      <c r="E127" t="s">
        <v>1313</v>
      </c>
      <c r="F127" t="str">
        <f t="shared" si="4"/>
        <v>np.array(REACTION_condensation_3b(molecule)[1]).reshape(1,-1).tolist()[0]+</v>
      </c>
      <c r="N127" t="str">
        <f t="shared" si="5"/>
        <v>REACTION_condensation_3b=[];</v>
      </c>
      <c r="O127" t="s">
        <v>1439</v>
      </c>
    </row>
    <row r="128" spans="1:15" x14ac:dyDescent="0.3">
      <c r="A128" t="s">
        <v>1235</v>
      </c>
      <c r="B128" t="str">
        <f t="shared" si="3"/>
        <v>'REACTION_condensation_3c',</v>
      </c>
      <c r="C128" t="s">
        <v>1610</v>
      </c>
      <c r="D128" t="s">
        <v>1312</v>
      </c>
      <c r="E128" t="s">
        <v>1313</v>
      </c>
      <c r="F128" t="str">
        <f t="shared" si="4"/>
        <v>np.array(REACTION_condensation_3c(molecule)[1]).reshape(1,-1).tolist()[0]+</v>
      </c>
      <c r="N128" t="str">
        <f t="shared" si="5"/>
        <v>REACTION_condensation_3c=[];</v>
      </c>
      <c r="O128" t="s">
        <v>1440</v>
      </c>
    </row>
    <row r="129" spans="1:15" x14ac:dyDescent="0.3">
      <c r="A129" t="s">
        <v>1236</v>
      </c>
      <c r="B129" t="str">
        <f t="shared" si="3"/>
        <v>'REACTION_condensation_3d',</v>
      </c>
      <c r="C129" t="s">
        <v>1611</v>
      </c>
      <c r="D129" t="s">
        <v>1312</v>
      </c>
      <c r="E129" t="s">
        <v>1313</v>
      </c>
      <c r="F129" t="str">
        <f t="shared" si="4"/>
        <v>np.array(REACTION_condensation_3d(molecule)[1]).reshape(1,-1).tolist()[0]+</v>
      </c>
      <c r="N129" t="str">
        <f t="shared" si="5"/>
        <v>REACTION_condensation_3d=[];</v>
      </c>
      <c r="O129" t="s">
        <v>1441</v>
      </c>
    </row>
    <row r="130" spans="1:15" x14ac:dyDescent="0.3">
      <c r="A130" t="s">
        <v>1237</v>
      </c>
      <c r="B130" t="str">
        <f t="shared" si="3"/>
        <v>'REACTION_condensation_5a',</v>
      </c>
      <c r="C130" t="s">
        <v>1612</v>
      </c>
      <c r="D130" t="s">
        <v>1312</v>
      </c>
      <c r="E130" t="s">
        <v>1313</v>
      </c>
      <c r="F130" t="str">
        <f t="shared" si="4"/>
        <v>np.array(REACTION_condensation_5a(molecule)[1]).reshape(1,-1).tolist()[0]+</v>
      </c>
      <c r="N130" t="str">
        <f t="shared" si="5"/>
        <v>REACTION_condensation_5a=[];</v>
      </c>
      <c r="O130" t="s">
        <v>1442</v>
      </c>
    </row>
    <row r="131" spans="1:15" x14ac:dyDescent="0.3">
      <c r="A131" t="s">
        <v>1238</v>
      </c>
      <c r="B131" t="str">
        <f t="shared" ref="B131:C171" si="6">_xlfn.CONCAT("'",A131,"'",",")</f>
        <v>'REACTION_condensation_5b',</v>
      </c>
      <c r="C131" t="s">
        <v>1613</v>
      </c>
      <c r="D131" t="s">
        <v>1312</v>
      </c>
      <c r="E131" t="s">
        <v>1313</v>
      </c>
      <c r="F131" t="str">
        <f t="shared" ref="F131:F171" si="7">_xlfn.CONCAT(D131,A131,E131)</f>
        <v>np.array(REACTION_condensation_5b(molecule)[1]).reshape(1,-1).tolist()[0]+</v>
      </c>
      <c r="N131" t="str">
        <f t="shared" ref="N131:N171" si="8">_xlfn.CONCAT(A131,"=[];")</f>
        <v>REACTION_condensation_5b=[];</v>
      </c>
      <c r="O131" t="s">
        <v>1443</v>
      </c>
    </row>
    <row r="132" spans="1:15" x14ac:dyDescent="0.3">
      <c r="A132" t="s">
        <v>1239</v>
      </c>
      <c r="B132" t="str">
        <f t="shared" si="6"/>
        <v>'REACTION_condensation_5c',</v>
      </c>
      <c r="C132" t="s">
        <v>1614</v>
      </c>
      <c r="D132" t="s">
        <v>1312</v>
      </c>
      <c r="E132" t="s">
        <v>1313</v>
      </c>
      <c r="F132" t="str">
        <f t="shared" si="7"/>
        <v>np.array(REACTION_condensation_5c(molecule)[1]).reshape(1,-1).tolist()[0]+</v>
      </c>
      <c r="N132" t="str">
        <f t="shared" si="8"/>
        <v>REACTION_condensation_5c=[];</v>
      </c>
      <c r="O132" t="s">
        <v>1444</v>
      </c>
    </row>
    <row r="133" spans="1:15" x14ac:dyDescent="0.3">
      <c r="A133" t="s">
        <v>1240</v>
      </c>
      <c r="B133" t="str">
        <f t="shared" si="6"/>
        <v>'REACTION_condensation_5d',</v>
      </c>
      <c r="C133" t="s">
        <v>1615</v>
      </c>
      <c r="D133" t="s">
        <v>1312</v>
      </c>
      <c r="E133" t="s">
        <v>1313</v>
      </c>
      <c r="F133" t="str">
        <f t="shared" si="7"/>
        <v>np.array(REACTION_condensation_5d(molecule)[1]).reshape(1,-1).tolist()[0]+</v>
      </c>
      <c r="N133" t="str">
        <f t="shared" si="8"/>
        <v>REACTION_condensation_5d=[];</v>
      </c>
      <c r="O133" t="s">
        <v>1445</v>
      </c>
    </row>
    <row r="134" spans="1:15" x14ac:dyDescent="0.3">
      <c r="A134" t="s">
        <v>1241</v>
      </c>
      <c r="B134" t="str">
        <f t="shared" si="6"/>
        <v>'REACTION_condensation_6a',</v>
      </c>
      <c r="C134" t="s">
        <v>1616</v>
      </c>
      <c r="D134" t="s">
        <v>1312</v>
      </c>
      <c r="E134" t="s">
        <v>1313</v>
      </c>
      <c r="F134" t="str">
        <f t="shared" si="7"/>
        <v>np.array(REACTION_condensation_6a(molecule)[1]).reshape(1,-1).tolist()[0]+</v>
      </c>
      <c r="N134" t="str">
        <f t="shared" si="8"/>
        <v>REACTION_condensation_6a=[];</v>
      </c>
      <c r="O134" t="s">
        <v>1446</v>
      </c>
    </row>
    <row r="135" spans="1:15" x14ac:dyDescent="0.3">
      <c r="A135" t="s">
        <v>1242</v>
      </c>
      <c r="B135" t="str">
        <f t="shared" si="6"/>
        <v>'REACTION_condensation_6b',</v>
      </c>
      <c r="C135" t="s">
        <v>1617</v>
      </c>
      <c r="D135" t="s">
        <v>1312</v>
      </c>
      <c r="E135" t="s">
        <v>1313</v>
      </c>
      <c r="F135" t="str">
        <f t="shared" si="7"/>
        <v>np.array(REACTION_condensation_6b(molecule)[1]).reshape(1,-1).tolist()[0]+</v>
      </c>
      <c r="N135" t="str">
        <f t="shared" si="8"/>
        <v>REACTION_condensation_6b=[];</v>
      </c>
      <c r="O135" t="s">
        <v>1447</v>
      </c>
    </row>
    <row r="136" spans="1:15" x14ac:dyDescent="0.3">
      <c r="A136" t="s">
        <v>1243</v>
      </c>
      <c r="B136" t="str">
        <f t="shared" si="6"/>
        <v>'REACTION_condensation_6c',</v>
      </c>
      <c r="C136" t="s">
        <v>1618</v>
      </c>
      <c r="D136" t="s">
        <v>1312</v>
      </c>
      <c r="E136" t="s">
        <v>1313</v>
      </c>
      <c r="F136" t="str">
        <f t="shared" si="7"/>
        <v>np.array(REACTION_condensation_6c(molecule)[1]).reshape(1,-1).tolist()[0]+</v>
      </c>
      <c r="N136" t="str">
        <f t="shared" si="8"/>
        <v>REACTION_condensation_6c=[];</v>
      </c>
      <c r="O136" t="s">
        <v>1448</v>
      </c>
    </row>
    <row r="137" spans="1:15" x14ac:dyDescent="0.3">
      <c r="A137" t="s">
        <v>1244</v>
      </c>
      <c r="B137" t="str">
        <f t="shared" si="6"/>
        <v>'REACTION_condensation_6d',</v>
      </c>
      <c r="C137" t="s">
        <v>1619</v>
      </c>
      <c r="D137" t="s">
        <v>1312</v>
      </c>
      <c r="E137" t="s">
        <v>1313</v>
      </c>
      <c r="F137" t="str">
        <f t="shared" si="7"/>
        <v>np.array(REACTION_condensation_6d(molecule)[1]).reshape(1,-1).tolist()[0]+</v>
      </c>
      <c r="N137" t="str">
        <f t="shared" si="8"/>
        <v>REACTION_condensation_6d=[];</v>
      </c>
      <c r="O137" t="s">
        <v>1449</v>
      </c>
    </row>
    <row r="138" spans="1:15" x14ac:dyDescent="0.3">
      <c r="A138" t="s">
        <v>1245</v>
      </c>
      <c r="B138" t="str">
        <f t="shared" si="6"/>
        <v>'REACTION_hydrolysis_1',</v>
      </c>
      <c r="C138" t="s">
        <v>1620</v>
      </c>
      <c r="D138" t="s">
        <v>1312</v>
      </c>
      <c r="E138" t="s">
        <v>1313</v>
      </c>
      <c r="F138" t="str">
        <f t="shared" si="7"/>
        <v>np.array(REACTION_hydrolysis_1(molecule)[1]).reshape(1,-1).tolist()[0]+</v>
      </c>
      <c r="N138" t="str">
        <f t="shared" si="8"/>
        <v>REACTION_hydrolysis_1=[];</v>
      </c>
      <c r="O138" t="s">
        <v>1450</v>
      </c>
    </row>
    <row r="139" spans="1:15" x14ac:dyDescent="0.3">
      <c r="A139" t="s">
        <v>1246</v>
      </c>
      <c r="B139" t="str">
        <f t="shared" si="6"/>
        <v>'REACTION_hydrolysis_2',</v>
      </c>
      <c r="C139" t="s">
        <v>1621</v>
      </c>
      <c r="D139" t="s">
        <v>1312</v>
      </c>
      <c r="E139" t="s">
        <v>1313</v>
      </c>
      <c r="F139" t="str">
        <f t="shared" si="7"/>
        <v>np.array(REACTION_hydrolysis_2(molecule)[1]).reshape(1,-1).tolist()[0]+</v>
      </c>
      <c r="N139" t="str">
        <f t="shared" si="8"/>
        <v>REACTION_hydrolysis_2=[];</v>
      </c>
      <c r="O139" t="s">
        <v>1451</v>
      </c>
    </row>
    <row r="140" spans="1:15" x14ac:dyDescent="0.3">
      <c r="A140" t="s">
        <v>1247</v>
      </c>
      <c r="B140" t="str">
        <f t="shared" si="6"/>
        <v>'REACTION_hydrolysis_3',</v>
      </c>
      <c r="C140" t="s">
        <v>1622</v>
      </c>
      <c r="D140" t="s">
        <v>1312</v>
      </c>
      <c r="E140" t="s">
        <v>1313</v>
      </c>
      <c r="F140" t="str">
        <f t="shared" si="7"/>
        <v>np.array(REACTION_hydrolysis_3(molecule)[1]).reshape(1,-1).tolist()[0]+</v>
      </c>
      <c r="N140" t="str">
        <f t="shared" si="8"/>
        <v>REACTION_hydrolysis_3=[];</v>
      </c>
      <c r="O140" t="s">
        <v>1452</v>
      </c>
    </row>
    <row r="141" spans="1:15" x14ac:dyDescent="0.3">
      <c r="A141" t="s">
        <v>1248</v>
      </c>
      <c r="B141" t="str">
        <f t="shared" si="6"/>
        <v>'REACTION_hydrolysis_4',</v>
      </c>
      <c r="C141" t="s">
        <v>1623</v>
      </c>
      <c r="D141" t="s">
        <v>1312</v>
      </c>
      <c r="E141" t="s">
        <v>1313</v>
      </c>
      <c r="F141" t="str">
        <f t="shared" si="7"/>
        <v>np.array(REACTION_hydrolysis_4(molecule)[1]).reshape(1,-1).tolist()[0]+</v>
      </c>
      <c r="N141" t="str">
        <f t="shared" si="8"/>
        <v>REACTION_hydrolysis_4=[];</v>
      </c>
      <c r="O141" t="s">
        <v>1453</v>
      </c>
    </row>
    <row r="142" spans="1:15" x14ac:dyDescent="0.3">
      <c r="A142" t="s">
        <v>1249</v>
      </c>
      <c r="B142" t="str">
        <f t="shared" si="6"/>
        <v>'REACTION_hydrolysis_5',</v>
      </c>
      <c r="C142" t="s">
        <v>1624</v>
      </c>
      <c r="D142" t="s">
        <v>1312</v>
      </c>
      <c r="E142" t="s">
        <v>1313</v>
      </c>
      <c r="F142" t="str">
        <f t="shared" si="7"/>
        <v>np.array(REACTION_hydrolysis_5(molecule)[1]).reshape(1,-1).tolist()[0]+</v>
      </c>
      <c r="N142" t="str">
        <f t="shared" si="8"/>
        <v>REACTION_hydrolysis_5=[];</v>
      </c>
      <c r="O142" t="s">
        <v>1454</v>
      </c>
    </row>
    <row r="143" spans="1:15" x14ac:dyDescent="0.3">
      <c r="A143" t="s">
        <v>1250</v>
      </c>
      <c r="B143" t="str">
        <f t="shared" si="6"/>
        <v>'REACTION_hydrolysis_6',</v>
      </c>
      <c r="C143" t="s">
        <v>1625</v>
      </c>
      <c r="D143" t="s">
        <v>1312</v>
      </c>
      <c r="E143" t="s">
        <v>1313</v>
      </c>
      <c r="F143" t="str">
        <f t="shared" si="7"/>
        <v>np.array(REACTION_hydrolysis_6(molecule)[1]).reshape(1,-1).tolist()[0]+</v>
      </c>
      <c r="N143" t="str">
        <f t="shared" si="8"/>
        <v>REACTION_hydrolysis_6=[];</v>
      </c>
      <c r="O143" t="s">
        <v>1455</v>
      </c>
    </row>
    <row r="144" spans="1:15" x14ac:dyDescent="0.3">
      <c r="A144" t="s">
        <v>1251</v>
      </c>
      <c r="B144" t="str">
        <f t="shared" si="6"/>
        <v>'REACTION_hydrolysis_7',</v>
      </c>
      <c r="C144" t="s">
        <v>1626</v>
      </c>
      <c r="D144" t="s">
        <v>1312</v>
      </c>
      <c r="E144" t="s">
        <v>1313</v>
      </c>
      <c r="F144" t="str">
        <f t="shared" si="7"/>
        <v>np.array(REACTION_hydrolysis_7(molecule)[1]).reshape(1,-1).tolist()[0]+</v>
      </c>
      <c r="N144" t="str">
        <f t="shared" si="8"/>
        <v>REACTION_hydrolysis_7=[];</v>
      </c>
      <c r="O144" t="s">
        <v>1456</v>
      </c>
    </row>
    <row r="145" spans="1:15" x14ac:dyDescent="0.3">
      <c r="A145" t="s">
        <v>1252</v>
      </c>
      <c r="B145" t="str">
        <f t="shared" si="6"/>
        <v>'REACTION_hydrolysis_8',</v>
      </c>
      <c r="C145" t="s">
        <v>1627</v>
      </c>
      <c r="D145" t="s">
        <v>1312</v>
      </c>
      <c r="E145" t="s">
        <v>1313</v>
      </c>
      <c r="F145" t="str">
        <f t="shared" si="7"/>
        <v>np.array(REACTION_hydrolysis_8(molecule)[1]).reshape(1,-1).tolist()[0]+</v>
      </c>
      <c r="N145" t="str">
        <f t="shared" si="8"/>
        <v>REACTION_hydrolysis_8=[];</v>
      </c>
      <c r="O145" t="s">
        <v>1457</v>
      </c>
    </row>
    <row r="146" spans="1:15" x14ac:dyDescent="0.3">
      <c r="A146" t="s">
        <v>1253</v>
      </c>
      <c r="B146" t="str">
        <f t="shared" si="6"/>
        <v>'REACTION_hydrolysis_9',</v>
      </c>
      <c r="C146" t="s">
        <v>1628</v>
      </c>
      <c r="D146" t="s">
        <v>1312</v>
      </c>
      <c r="E146" t="s">
        <v>1313</v>
      </c>
      <c r="F146" t="str">
        <f t="shared" si="7"/>
        <v>np.array(REACTION_hydrolysis_9(molecule)[1]).reshape(1,-1).tolist()[0]+</v>
      </c>
      <c r="N146" t="str">
        <f t="shared" si="8"/>
        <v>REACTION_hydrolysis_9=[];</v>
      </c>
      <c r="O146" t="s">
        <v>1458</v>
      </c>
    </row>
    <row r="147" spans="1:15" x14ac:dyDescent="0.3">
      <c r="A147" t="s">
        <v>1254</v>
      </c>
      <c r="B147" t="str">
        <f t="shared" si="6"/>
        <v>'REACTION_hydrolysis_10',</v>
      </c>
      <c r="C147" t="s">
        <v>1629</v>
      </c>
      <c r="D147" t="s">
        <v>1312</v>
      </c>
      <c r="E147" t="s">
        <v>1313</v>
      </c>
      <c r="F147" t="str">
        <f t="shared" si="7"/>
        <v>np.array(REACTION_hydrolysis_10(molecule)[1]).reshape(1,-1).tolist()[0]+</v>
      </c>
      <c r="N147" t="str">
        <f t="shared" si="8"/>
        <v>REACTION_hydrolysis_10=[];</v>
      </c>
      <c r="O147" t="s">
        <v>1459</v>
      </c>
    </row>
    <row r="148" spans="1:15" x14ac:dyDescent="0.3">
      <c r="A148" t="s">
        <v>1306</v>
      </c>
      <c r="B148" t="str">
        <f t="shared" si="6"/>
        <v>'REACTION_N_oxidation_1',</v>
      </c>
      <c r="C148" t="s">
        <v>1630</v>
      </c>
      <c r="D148" t="s">
        <v>1312</v>
      </c>
      <c r="E148" t="s">
        <v>1313</v>
      </c>
      <c r="F148" t="str">
        <f t="shared" si="7"/>
        <v>np.array(REACTION_N_oxidation_1(molecule)[1]).reshape(1,-1).tolist()[0]+</v>
      </c>
      <c r="N148" t="str">
        <f t="shared" si="8"/>
        <v>REACTION_N_oxidation_1=[];</v>
      </c>
      <c r="O148" t="s">
        <v>1460</v>
      </c>
    </row>
    <row r="149" spans="1:15" x14ac:dyDescent="0.3">
      <c r="A149" t="s">
        <v>1307</v>
      </c>
      <c r="B149" t="str">
        <f t="shared" si="6"/>
        <v>'REACTION_N_oxidation_2',</v>
      </c>
      <c r="C149" t="s">
        <v>1631</v>
      </c>
      <c r="D149" t="s">
        <v>1312</v>
      </c>
      <c r="E149" t="s">
        <v>1313</v>
      </c>
      <c r="F149" t="str">
        <f t="shared" si="7"/>
        <v>np.array(REACTION_N_oxidation_2(molecule)[1]).reshape(1,-1).tolist()[0]+</v>
      </c>
      <c r="N149" t="str">
        <f t="shared" si="8"/>
        <v>REACTION_N_oxidation_2=[];</v>
      </c>
      <c r="O149" t="s">
        <v>1461</v>
      </c>
    </row>
    <row r="150" spans="1:15" x14ac:dyDescent="0.3">
      <c r="A150" t="s">
        <v>1308</v>
      </c>
      <c r="B150" t="str">
        <f t="shared" si="6"/>
        <v>'REACTION_N_oxidation_3',</v>
      </c>
      <c r="C150" t="s">
        <v>1632</v>
      </c>
      <c r="D150" t="s">
        <v>1312</v>
      </c>
      <c r="E150" t="s">
        <v>1313</v>
      </c>
      <c r="F150" t="str">
        <f t="shared" si="7"/>
        <v>np.array(REACTION_N_oxidation_3(molecule)[1]).reshape(1,-1).tolist()[0]+</v>
      </c>
      <c r="N150" t="str">
        <f t="shared" si="8"/>
        <v>REACTION_N_oxidation_3=[];</v>
      </c>
      <c r="O150" t="s">
        <v>1462</v>
      </c>
    </row>
    <row r="151" spans="1:15" x14ac:dyDescent="0.3">
      <c r="A151" t="s">
        <v>1309</v>
      </c>
      <c r="B151" t="str">
        <f t="shared" si="6"/>
        <v>'REACTION_N_oxidation_4',</v>
      </c>
      <c r="C151" t="s">
        <v>1633</v>
      </c>
      <c r="D151" t="s">
        <v>1312</v>
      </c>
      <c r="E151" t="s">
        <v>1313</v>
      </c>
      <c r="F151" t="str">
        <f t="shared" si="7"/>
        <v>np.array(REACTION_N_oxidation_4(molecule)[1]).reshape(1,-1).tolist()[0]+</v>
      </c>
      <c r="N151" t="str">
        <f t="shared" si="8"/>
        <v>REACTION_N_oxidation_4=[];</v>
      </c>
      <c r="O151" t="s">
        <v>1463</v>
      </c>
    </row>
    <row r="152" spans="1:15" x14ac:dyDescent="0.3">
      <c r="A152" t="s">
        <v>1310</v>
      </c>
      <c r="B152" t="str">
        <f t="shared" si="6"/>
        <v>'REACTION_N_oxidation_5',</v>
      </c>
      <c r="C152" t="s">
        <v>1634</v>
      </c>
      <c r="D152" t="s">
        <v>1312</v>
      </c>
      <c r="E152" t="s">
        <v>1313</v>
      </c>
      <c r="F152" t="str">
        <f t="shared" si="7"/>
        <v>np.array(REACTION_N_oxidation_5(molecule)[1]).reshape(1,-1).tolist()[0]+</v>
      </c>
      <c r="N152" t="str">
        <f t="shared" si="8"/>
        <v>REACTION_N_oxidation_5=[];</v>
      </c>
      <c r="O152" t="s">
        <v>1464</v>
      </c>
    </row>
    <row r="153" spans="1:15" x14ac:dyDescent="0.3">
      <c r="A153" t="s">
        <v>1255</v>
      </c>
      <c r="B153" t="str">
        <f t="shared" si="6"/>
        <v>'REACTION_acetyl_shift_1',</v>
      </c>
      <c r="C153" t="s">
        <v>1635</v>
      </c>
      <c r="D153" t="s">
        <v>1312</v>
      </c>
      <c r="E153" t="s">
        <v>1313</v>
      </c>
      <c r="F153" t="str">
        <f t="shared" si="7"/>
        <v>np.array(REACTION_acetyl_shift_1(molecule)[1]).reshape(1,-1).tolist()[0]+</v>
      </c>
      <c r="N153" t="str">
        <f t="shared" si="8"/>
        <v>REACTION_acetyl_shift_1=[];</v>
      </c>
      <c r="O153" t="s">
        <v>1465</v>
      </c>
    </row>
    <row r="154" spans="1:15" x14ac:dyDescent="0.3">
      <c r="A154" t="s">
        <v>1256</v>
      </c>
      <c r="B154" t="str">
        <f t="shared" si="6"/>
        <v>'REACTION_tautomerisation_1',</v>
      </c>
      <c r="C154" t="s">
        <v>1636</v>
      </c>
      <c r="D154" t="s">
        <v>1312</v>
      </c>
      <c r="E154" t="s">
        <v>1313</v>
      </c>
      <c r="F154" t="str">
        <f t="shared" si="7"/>
        <v>np.array(REACTION_tautomerisation_1(molecule)[1]).reshape(1,-1).tolist()[0]+</v>
      </c>
      <c r="N154" t="str">
        <f t="shared" si="8"/>
        <v>REACTION_tautomerisation_1=[];</v>
      </c>
      <c r="O154" t="s">
        <v>1466</v>
      </c>
    </row>
    <row r="155" spans="1:15" x14ac:dyDescent="0.3">
      <c r="A155" t="s">
        <v>1257</v>
      </c>
      <c r="B155" t="str">
        <f t="shared" si="6"/>
        <v>'REACTION_special_rules_1',</v>
      </c>
      <c r="C155" t="s">
        <v>1637</v>
      </c>
      <c r="D155" t="s">
        <v>1312</v>
      </c>
      <c r="E155" t="s">
        <v>1313</v>
      </c>
      <c r="F155" t="str">
        <f t="shared" si="7"/>
        <v>np.array(REACTION_special_rules_1(molecule)[1]).reshape(1,-1).tolist()[0]+</v>
      </c>
      <c r="N155" t="str">
        <f t="shared" si="8"/>
        <v>REACTION_special_rules_1=[];</v>
      </c>
      <c r="O155" t="s">
        <v>1467</v>
      </c>
    </row>
    <row r="156" spans="1:15" x14ac:dyDescent="0.3">
      <c r="A156" t="s">
        <v>1258</v>
      </c>
      <c r="B156" t="str">
        <f t="shared" si="6"/>
        <v>'REACTION_special_rules_2',</v>
      </c>
      <c r="C156" t="s">
        <v>1638</v>
      </c>
      <c r="D156" t="s">
        <v>1312</v>
      </c>
      <c r="E156" t="s">
        <v>1313</v>
      </c>
      <c r="F156" t="str">
        <f t="shared" si="7"/>
        <v>np.array(REACTION_special_rules_2(molecule)[1]).reshape(1,-1).tolist()[0]+</v>
      </c>
      <c r="N156" t="str">
        <f t="shared" si="8"/>
        <v>REACTION_special_rules_2=[];</v>
      </c>
      <c r="O156" t="s">
        <v>1468</v>
      </c>
    </row>
    <row r="157" spans="1:15" x14ac:dyDescent="0.3">
      <c r="A157" t="s">
        <v>1259</v>
      </c>
      <c r="B157" t="str">
        <f t="shared" si="6"/>
        <v>'REACTION_special_rules_3',</v>
      </c>
      <c r="C157" t="s">
        <v>1639</v>
      </c>
      <c r="D157" t="s">
        <v>1312</v>
      </c>
      <c r="E157" t="s">
        <v>1313</v>
      </c>
      <c r="F157" t="str">
        <f t="shared" si="7"/>
        <v>np.array(REACTION_special_rules_3(molecule)[1]).reshape(1,-1).tolist()[0]+</v>
      </c>
      <c r="N157" t="str">
        <f t="shared" si="8"/>
        <v>REACTION_special_rules_3=[];</v>
      </c>
      <c r="O157" t="s">
        <v>1469</v>
      </c>
    </row>
    <row r="158" spans="1:15" x14ac:dyDescent="0.3">
      <c r="A158" t="s">
        <v>1260</v>
      </c>
      <c r="B158" t="str">
        <f t="shared" si="6"/>
        <v>'REACTION_special_rules_4',</v>
      </c>
      <c r="C158" t="s">
        <v>1640</v>
      </c>
      <c r="D158" t="s">
        <v>1312</v>
      </c>
      <c r="E158" t="s">
        <v>1313</v>
      </c>
      <c r="F158" t="str">
        <f t="shared" si="7"/>
        <v>np.array(REACTION_special_rules_4(molecule)[1]).reshape(1,-1).tolist()[0]+</v>
      </c>
      <c r="N158" t="str">
        <f t="shared" si="8"/>
        <v>REACTION_special_rules_4=[];</v>
      </c>
      <c r="O158" t="s">
        <v>1470</v>
      </c>
    </row>
    <row r="159" spans="1:15" x14ac:dyDescent="0.3">
      <c r="A159" t="s">
        <v>1261</v>
      </c>
      <c r="B159" t="str">
        <f t="shared" si="6"/>
        <v>'REACTION_special_rules_5',</v>
      </c>
      <c r="C159" t="s">
        <v>1641</v>
      </c>
      <c r="D159" t="s">
        <v>1312</v>
      </c>
      <c r="E159" t="s">
        <v>1313</v>
      </c>
      <c r="F159" t="str">
        <f t="shared" si="7"/>
        <v>np.array(REACTION_special_rules_5(molecule)[1]).reshape(1,-1).tolist()[0]+</v>
      </c>
      <c r="N159" t="str">
        <f t="shared" si="8"/>
        <v>REACTION_special_rules_5=[];</v>
      </c>
      <c r="O159" t="s">
        <v>1471</v>
      </c>
    </row>
    <row r="160" spans="1:15" x14ac:dyDescent="0.3">
      <c r="A160" t="s">
        <v>1262</v>
      </c>
      <c r="B160" t="str">
        <f t="shared" si="6"/>
        <v>'REACTION_special_rules_6',</v>
      </c>
      <c r="C160" t="s">
        <v>1642</v>
      </c>
      <c r="D160" t="s">
        <v>1312</v>
      </c>
      <c r="E160" t="s">
        <v>1313</v>
      </c>
      <c r="F160" t="str">
        <f t="shared" si="7"/>
        <v>np.array(REACTION_special_rules_6(molecule)[1]).reshape(1,-1).tolist()[0]+</v>
      </c>
      <c r="N160" t="str">
        <f t="shared" si="8"/>
        <v>REACTION_special_rules_6=[];</v>
      </c>
      <c r="O160" t="s">
        <v>1472</v>
      </c>
    </row>
    <row r="161" spans="1:15" x14ac:dyDescent="0.3">
      <c r="A161" t="s">
        <v>1263</v>
      </c>
      <c r="B161" t="str">
        <f t="shared" si="6"/>
        <v>'REACTION_special_rules_7',</v>
      </c>
      <c r="C161" t="s">
        <v>1643</v>
      </c>
      <c r="D161" t="s">
        <v>1312</v>
      </c>
      <c r="E161" t="s">
        <v>1313</v>
      </c>
      <c r="F161" t="str">
        <f t="shared" si="7"/>
        <v>np.array(REACTION_special_rules_7(molecule)[1]).reshape(1,-1).tolist()[0]+</v>
      </c>
      <c r="N161" t="str">
        <f t="shared" si="8"/>
        <v>REACTION_special_rules_7=[];</v>
      </c>
      <c r="O161" t="s">
        <v>1473</v>
      </c>
    </row>
    <row r="162" spans="1:15" x14ac:dyDescent="0.3">
      <c r="A162" t="s">
        <v>1264</v>
      </c>
      <c r="B162" t="str">
        <f t="shared" si="6"/>
        <v>'REACTION_special_rules_8',</v>
      </c>
      <c r="C162" t="s">
        <v>1644</v>
      </c>
      <c r="D162" t="s">
        <v>1312</v>
      </c>
      <c r="E162" t="s">
        <v>1313</v>
      </c>
      <c r="F162" t="str">
        <f t="shared" si="7"/>
        <v>np.array(REACTION_special_rules_8(molecule)[1]).reshape(1,-1).tolist()[0]+</v>
      </c>
      <c r="N162" t="str">
        <f t="shared" si="8"/>
        <v>REACTION_special_rules_8=[];</v>
      </c>
      <c r="O162" t="s">
        <v>1474</v>
      </c>
    </row>
    <row r="163" spans="1:15" x14ac:dyDescent="0.3">
      <c r="A163" t="s">
        <v>1265</v>
      </c>
      <c r="B163" t="str">
        <f t="shared" si="6"/>
        <v>'REACTION_special_rules_9',</v>
      </c>
      <c r="C163" t="s">
        <v>1645</v>
      </c>
      <c r="D163" t="s">
        <v>1312</v>
      </c>
      <c r="E163" t="s">
        <v>1313</v>
      </c>
      <c r="F163" t="str">
        <f t="shared" si="7"/>
        <v>np.array(REACTION_special_rules_9(molecule)[1]).reshape(1,-1).tolist()[0]+</v>
      </c>
      <c r="N163" t="str">
        <f t="shared" si="8"/>
        <v>REACTION_special_rules_9=[];</v>
      </c>
      <c r="O163" t="s">
        <v>1475</v>
      </c>
    </row>
    <row r="164" spans="1:15" x14ac:dyDescent="0.3">
      <c r="A164" t="s">
        <v>1266</v>
      </c>
      <c r="B164" t="str">
        <f t="shared" si="6"/>
        <v>'REACTION_special_rules_10',</v>
      </c>
      <c r="C164" t="s">
        <v>1646</v>
      </c>
      <c r="D164" t="s">
        <v>1312</v>
      </c>
      <c r="E164" t="s">
        <v>1313</v>
      </c>
      <c r="F164" t="str">
        <f t="shared" si="7"/>
        <v>np.array(REACTION_special_rules_10(molecule)[1]).reshape(1,-1).tolist()[0]+</v>
      </c>
      <c r="N164" t="str">
        <f t="shared" si="8"/>
        <v>REACTION_special_rules_10=[];</v>
      </c>
      <c r="O164" t="s">
        <v>1476</v>
      </c>
    </row>
    <row r="165" spans="1:15" x14ac:dyDescent="0.3">
      <c r="A165" t="s">
        <v>1267</v>
      </c>
      <c r="B165" t="str">
        <f t="shared" si="6"/>
        <v>'REACTION_special_rules_11',</v>
      </c>
      <c r="C165" t="s">
        <v>1647</v>
      </c>
      <c r="D165" t="s">
        <v>1312</v>
      </c>
      <c r="E165" t="s">
        <v>1313</v>
      </c>
      <c r="F165" t="str">
        <f t="shared" si="7"/>
        <v>np.array(REACTION_special_rules_11(molecule)[1]).reshape(1,-1).tolist()[0]+</v>
      </c>
      <c r="N165" t="str">
        <f t="shared" si="8"/>
        <v>REACTION_special_rules_11=[];</v>
      </c>
      <c r="O165" t="s">
        <v>1477</v>
      </c>
    </row>
    <row r="166" spans="1:15" x14ac:dyDescent="0.3">
      <c r="A166" t="s">
        <v>1268</v>
      </c>
      <c r="B166" t="str">
        <f t="shared" si="6"/>
        <v>'REACTION_special_rules_12',</v>
      </c>
      <c r="C166" t="s">
        <v>1648</v>
      </c>
      <c r="D166" t="s">
        <v>1312</v>
      </c>
      <c r="E166" t="s">
        <v>1313</v>
      </c>
      <c r="F166" t="str">
        <f t="shared" si="7"/>
        <v>np.array(REACTION_special_rules_12(molecule)[1]).reshape(1,-1).tolist()[0]+</v>
      </c>
      <c r="N166" t="str">
        <f t="shared" si="8"/>
        <v>REACTION_special_rules_12=[];</v>
      </c>
      <c r="O166" t="s">
        <v>1478</v>
      </c>
    </row>
    <row r="167" spans="1:15" x14ac:dyDescent="0.3">
      <c r="A167" t="s">
        <v>1269</v>
      </c>
      <c r="B167" t="str">
        <f t="shared" si="6"/>
        <v>'REACTION_special_rules_13',</v>
      </c>
      <c r="C167" t="s">
        <v>1649</v>
      </c>
      <c r="D167" t="s">
        <v>1312</v>
      </c>
      <c r="E167" t="s">
        <v>1313</v>
      </c>
      <c r="F167" t="str">
        <f t="shared" si="7"/>
        <v>np.array(REACTION_special_rules_13(molecule)[1]).reshape(1,-1).tolist()[0]+</v>
      </c>
      <c r="N167" t="str">
        <f t="shared" si="8"/>
        <v>REACTION_special_rules_13=[];</v>
      </c>
      <c r="O167" t="s">
        <v>1479</v>
      </c>
    </row>
    <row r="168" spans="1:15" x14ac:dyDescent="0.3">
      <c r="A168" t="s">
        <v>1270</v>
      </c>
      <c r="B168" t="str">
        <f t="shared" si="6"/>
        <v>'REACTION_special_rules_14',</v>
      </c>
      <c r="C168" t="s">
        <v>1650</v>
      </c>
      <c r="D168" t="s">
        <v>1312</v>
      </c>
      <c r="E168" t="s">
        <v>1313</v>
      </c>
      <c r="F168" t="str">
        <f t="shared" si="7"/>
        <v>np.array(REACTION_special_rules_14(molecule)[1]).reshape(1,-1).tolist()[0]+</v>
      </c>
      <c r="N168" t="str">
        <f t="shared" si="8"/>
        <v>REACTION_special_rules_14=[];</v>
      </c>
      <c r="O168" t="s">
        <v>1480</v>
      </c>
    </row>
    <row r="169" spans="1:15" x14ac:dyDescent="0.3">
      <c r="A169" t="s">
        <v>1271</v>
      </c>
      <c r="B169" t="str">
        <f t="shared" si="6"/>
        <v>'REACTION_special_rules_15',</v>
      </c>
      <c r="C169" t="s">
        <v>1651</v>
      </c>
      <c r="D169" t="s">
        <v>1312</v>
      </c>
      <c r="E169" t="s">
        <v>1313</v>
      </c>
      <c r="F169" t="str">
        <f t="shared" si="7"/>
        <v>np.array(REACTION_special_rules_15(molecule)[1]).reshape(1,-1).tolist()[0]+</v>
      </c>
      <c r="N169" t="str">
        <f t="shared" si="8"/>
        <v>REACTION_special_rules_15=[];</v>
      </c>
      <c r="O169" t="s">
        <v>1481</v>
      </c>
    </row>
    <row r="170" spans="1:15" x14ac:dyDescent="0.3">
      <c r="A170" t="s">
        <v>1272</v>
      </c>
      <c r="B170" t="str">
        <f t="shared" si="6"/>
        <v>'REACTION_steroids_1',</v>
      </c>
      <c r="C170" t="s">
        <v>1652</v>
      </c>
      <c r="D170" t="s">
        <v>1312</v>
      </c>
      <c r="E170" t="s">
        <v>1313</v>
      </c>
      <c r="F170" t="str">
        <f t="shared" si="7"/>
        <v>np.array(REACTION_steroids_1(molecule)[1]).reshape(1,-1).tolist()[0]+</v>
      </c>
      <c r="N170" t="str">
        <f t="shared" si="8"/>
        <v>REACTION_steroids_1=[];</v>
      </c>
      <c r="O170" t="s">
        <v>1482</v>
      </c>
    </row>
    <row r="171" spans="1:15" x14ac:dyDescent="0.3">
      <c r="A171" t="s">
        <v>1273</v>
      </c>
      <c r="B171" t="str">
        <f t="shared" si="6"/>
        <v>'REACTION_steroids_2',</v>
      </c>
      <c r="C171" t="s">
        <v>1653</v>
      </c>
      <c r="D171" t="s">
        <v>1312</v>
      </c>
      <c r="E171" t="s">
        <v>1313</v>
      </c>
      <c r="F171" t="str">
        <f t="shared" si="7"/>
        <v>np.array(REACTION_steroids_2(molecule)[1]).reshape(1,-1).tolist()[0]+</v>
      </c>
      <c r="N171" t="str">
        <f t="shared" si="8"/>
        <v>REACTION_steroids_2=[];</v>
      </c>
      <c r="O171" t="s">
        <v>1483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B2452-91AD-4AC1-AA25-6091F12FE4AE}">
  <dimension ref="A1:B172"/>
  <sheetViews>
    <sheetView tabSelected="1" workbookViewId="0">
      <selection activeCell="L9" sqref="L9"/>
    </sheetView>
  </sheetViews>
  <sheetFormatPr defaultRowHeight="14.4" x14ac:dyDescent="0.3"/>
  <sheetData>
    <row r="1" spans="1:2" x14ac:dyDescent="0.3">
      <c r="A1" t="s">
        <v>1654</v>
      </c>
    </row>
    <row r="3" spans="1:2" x14ac:dyDescent="0.3">
      <c r="A3" t="s">
        <v>1274</v>
      </c>
      <c r="B3" t="str">
        <f>_xlfn.CONCAT(A3,".append(","React.",A3,"(mol))")</f>
        <v>REACTION_N_dealkylation_1.append(React.REACTION_N_dealkylation_1(mol))</v>
      </c>
    </row>
    <row r="4" spans="1:2" x14ac:dyDescent="0.3">
      <c r="A4" t="s">
        <v>1275</v>
      </c>
      <c r="B4" t="str">
        <f t="shared" ref="B4:B67" si="0">_xlfn.CONCAT(A4,".append(","React.",A4,"(mol))")</f>
        <v>REACTION_N_dealkylation_2.append(React.REACTION_N_dealkylation_2(mol))</v>
      </c>
    </row>
    <row r="5" spans="1:2" x14ac:dyDescent="0.3">
      <c r="A5" t="s">
        <v>1276</v>
      </c>
      <c r="B5" t="str">
        <f t="shared" si="0"/>
        <v>REACTION_N_dealkylation_3.append(React.REACTION_N_dealkylation_3(mol))</v>
      </c>
    </row>
    <row r="6" spans="1:2" x14ac:dyDescent="0.3">
      <c r="A6" t="s">
        <v>1277</v>
      </c>
      <c r="B6" t="str">
        <f t="shared" si="0"/>
        <v>REACTION_N_dealkylation_4.append(React.REACTION_N_dealkylation_4(mol))</v>
      </c>
    </row>
    <row r="7" spans="1:2" x14ac:dyDescent="0.3">
      <c r="A7" t="s">
        <v>1278</v>
      </c>
      <c r="B7" t="str">
        <f t="shared" si="0"/>
        <v>REACTION_N_dealkylation_5.append(React.REACTION_N_dealkylation_5(mol))</v>
      </c>
    </row>
    <row r="8" spans="1:2" x14ac:dyDescent="0.3">
      <c r="A8" t="s">
        <v>1279</v>
      </c>
      <c r="B8" t="str">
        <f t="shared" si="0"/>
        <v>REACTION_N_dealkylation_6.append(React.REACTION_N_dealkylation_6(mol))</v>
      </c>
    </row>
    <row r="9" spans="1:2" x14ac:dyDescent="0.3">
      <c r="A9" t="s">
        <v>1280</v>
      </c>
      <c r="B9" t="str">
        <f t="shared" si="0"/>
        <v>REACTION_N_dealkylation_7.append(React.REACTION_N_dealkylation_7(mol))</v>
      </c>
    </row>
    <row r="10" spans="1:2" x14ac:dyDescent="0.3">
      <c r="A10" t="s">
        <v>1281</v>
      </c>
      <c r="B10" t="str">
        <f t="shared" si="0"/>
        <v>REACTION_N_dealkylation_8.append(React.REACTION_N_dealkylation_8(mol))</v>
      </c>
    </row>
    <row r="11" spans="1:2" x14ac:dyDescent="0.3">
      <c r="A11" t="s">
        <v>1282</v>
      </c>
      <c r="B11" t="str">
        <f t="shared" si="0"/>
        <v>REACTION_N_dealkylation_9.append(React.REACTION_N_dealkylation_9(mol))</v>
      </c>
    </row>
    <row r="12" spans="1:2" x14ac:dyDescent="0.3">
      <c r="A12" t="s">
        <v>1283</v>
      </c>
      <c r="B12" t="str">
        <f t="shared" si="0"/>
        <v>REACTION_N_dealkylation_10.append(React.REACTION_N_dealkylation_10(mol))</v>
      </c>
    </row>
    <row r="13" spans="1:2" x14ac:dyDescent="0.3">
      <c r="A13" t="s">
        <v>1284</v>
      </c>
      <c r="B13" t="str">
        <f t="shared" si="0"/>
        <v>REACTION_N_dealkylation_11.append(React.REACTION_N_dealkylation_11(mol))</v>
      </c>
    </row>
    <row r="14" spans="1:2" x14ac:dyDescent="0.3">
      <c r="A14" t="s">
        <v>1285</v>
      </c>
      <c r="B14" t="str">
        <f t="shared" si="0"/>
        <v>REACTION_N_dealkylation_12.append(React.REACTION_N_dealkylation_12(mol))</v>
      </c>
    </row>
    <row r="15" spans="1:2" x14ac:dyDescent="0.3">
      <c r="A15" t="s">
        <v>1286</v>
      </c>
      <c r="B15" t="str">
        <f t="shared" si="0"/>
        <v>REACTION_N_dealkylation_13.append(React.REACTION_N_dealkylation_13(mol))</v>
      </c>
    </row>
    <row r="16" spans="1:2" x14ac:dyDescent="0.3">
      <c r="A16" t="s">
        <v>1287</v>
      </c>
      <c r="B16" t="str">
        <f t="shared" si="0"/>
        <v>REACTION_N_dealkylation_14.append(React.REACTION_N_dealkylation_14(mol))</v>
      </c>
    </row>
    <row r="17" spans="1:2" x14ac:dyDescent="0.3">
      <c r="A17" t="s">
        <v>1288</v>
      </c>
      <c r="B17" t="str">
        <f t="shared" si="0"/>
        <v>REACTION_N_dealkylation_15.append(React.REACTION_N_dealkylation_15(mol))</v>
      </c>
    </row>
    <row r="18" spans="1:2" x14ac:dyDescent="0.3">
      <c r="A18" t="s">
        <v>1289</v>
      </c>
      <c r="B18" t="str">
        <f t="shared" si="0"/>
        <v>REACTION_N_dealkylation_16.append(React.REACTION_N_dealkylation_16(mol))</v>
      </c>
    </row>
    <row r="19" spans="1:2" x14ac:dyDescent="0.3">
      <c r="A19" t="s">
        <v>1290</v>
      </c>
      <c r="B19" t="str">
        <f t="shared" si="0"/>
        <v>REACTION_N_dealkylation_17.append(React.REACTION_N_dealkylation_17(mol))</v>
      </c>
    </row>
    <row r="20" spans="1:2" x14ac:dyDescent="0.3">
      <c r="A20" t="s">
        <v>1291</v>
      </c>
      <c r="B20" t="str">
        <f t="shared" si="0"/>
        <v>REACTION_N_dealkylation_18.append(React.REACTION_N_dealkylation_18(mol))</v>
      </c>
    </row>
    <row r="21" spans="1:2" x14ac:dyDescent="0.3">
      <c r="A21" t="s">
        <v>1292</v>
      </c>
      <c r="B21" t="str">
        <f t="shared" si="0"/>
        <v>REACTION_N_dealkylation_19.append(React.REACTION_N_dealkylation_19(mol))</v>
      </c>
    </row>
    <row r="22" spans="1:2" x14ac:dyDescent="0.3">
      <c r="A22" t="s">
        <v>1293</v>
      </c>
      <c r="B22" t="str">
        <f t="shared" si="0"/>
        <v>REACTION_N_dealkylation_20.append(React.REACTION_N_dealkylation_20(mol))</v>
      </c>
    </row>
    <row r="23" spans="1:2" x14ac:dyDescent="0.3">
      <c r="A23" t="s">
        <v>1294</v>
      </c>
      <c r="B23" t="str">
        <f t="shared" si="0"/>
        <v>REACTION_N_dealkylation_21.append(React.REACTION_N_dealkylation_21(mol))</v>
      </c>
    </row>
    <row r="24" spans="1:2" x14ac:dyDescent="0.3">
      <c r="A24" t="s">
        <v>1295</v>
      </c>
      <c r="B24" t="str">
        <f t="shared" si="0"/>
        <v>REACTION_O_demethylation_1.append(React.REACTION_O_demethylation_1(mol))</v>
      </c>
    </row>
    <row r="25" spans="1:2" x14ac:dyDescent="0.3">
      <c r="A25" t="s">
        <v>1296</v>
      </c>
      <c r="B25" t="str">
        <f t="shared" si="0"/>
        <v>REACTION_O_demethylation_2.append(React.REACTION_O_demethylation_2(mol))</v>
      </c>
    </row>
    <row r="26" spans="1:2" x14ac:dyDescent="0.3">
      <c r="A26" t="s">
        <v>1297</v>
      </c>
      <c r="B26" t="str">
        <f t="shared" si="0"/>
        <v>REACTION_O_demethylation_3.append(React.REACTION_O_demethylation_3(mol))</v>
      </c>
    </row>
    <row r="27" spans="1:2" x14ac:dyDescent="0.3">
      <c r="A27" t="s">
        <v>1298</v>
      </c>
      <c r="B27" t="str">
        <f t="shared" si="0"/>
        <v>REACTION_O_demethylation_4.append(React.REACTION_O_demethylation_4(mol))</v>
      </c>
    </row>
    <row r="28" spans="1:2" x14ac:dyDescent="0.3">
      <c r="A28" t="s">
        <v>1299</v>
      </c>
      <c r="B28" t="str">
        <f t="shared" si="0"/>
        <v>REACTION_O_demethylation_5.append(React.REACTION_O_demethylation_5(mol))</v>
      </c>
    </row>
    <row r="29" spans="1:2" x14ac:dyDescent="0.3">
      <c r="A29" t="s">
        <v>1300</v>
      </c>
      <c r="B29" t="str">
        <f t="shared" si="0"/>
        <v>REACTION_O_demethylation_6.append(React.REACTION_O_demethylation_6(mol))</v>
      </c>
    </row>
    <row r="30" spans="1:2" x14ac:dyDescent="0.3">
      <c r="A30" t="s">
        <v>1301</v>
      </c>
      <c r="B30" t="str">
        <f t="shared" si="0"/>
        <v>REACTION_O_demethylation_7.append(React.REACTION_O_demethylation_7(mol))</v>
      </c>
    </row>
    <row r="31" spans="1:2" x14ac:dyDescent="0.3">
      <c r="A31" t="s">
        <v>1302</v>
      </c>
      <c r="B31" t="str">
        <f t="shared" si="0"/>
        <v>REACTION_O_demethylation_8.append(React.REACTION_O_demethylation_8(mol))</v>
      </c>
    </row>
    <row r="32" spans="1:2" x14ac:dyDescent="0.3">
      <c r="A32" t="s">
        <v>1303</v>
      </c>
      <c r="B32" t="str">
        <f t="shared" si="0"/>
        <v>REACTION_S_dealkylation_1.append(React.REACTION_S_dealkylation_1(mol))</v>
      </c>
    </row>
    <row r="33" spans="1:2" x14ac:dyDescent="0.3">
      <c r="A33" t="s">
        <v>1141</v>
      </c>
      <c r="B33" t="str">
        <f t="shared" si="0"/>
        <v>REACTION_ aromatic hydroxylation_1.append(React.REACTION_ aromatic hydroxylation_1(mol))</v>
      </c>
    </row>
    <row r="34" spans="1:2" x14ac:dyDescent="0.3">
      <c r="A34" t="s">
        <v>1142</v>
      </c>
      <c r="B34" t="str">
        <f t="shared" si="0"/>
        <v>REACTION_ aromatic hydroxylation_2.append(React.REACTION_ aromatic hydroxylation_2(mol))</v>
      </c>
    </row>
    <row r="35" spans="1:2" x14ac:dyDescent="0.3">
      <c r="A35" t="s">
        <v>1143</v>
      </c>
      <c r="B35" t="str">
        <f t="shared" si="0"/>
        <v>REACTION_ aromatic hydroxylation_3.append(React.REACTION_ aromatic hydroxylation_3(mol))</v>
      </c>
    </row>
    <row r="36" spans="1:2" x14ac:dyDescent="0.3">
      <c r="A36" t="s">
        <v>1144</v>
      </c>
      <c r="B36" t="str">
        <f t="shared" si="0"/>
        <v>REACTION_ aromatic hydroxylation_4.append(React.REACTION_ aromatic hydroxylation_4(mol))</v>
      </c>
    </row>
    <row r="37" spans="1:2" x14ac:dyDescent="0.3">
      <c r="A37" t="s">
        <v>1145</v>
      </c>
      <c r="B37" t="str">
        <f t="shared" si="0"/>
        <v>REACTION_ aromatic hydroxylation_5.append(React.REACTION_ aromatic hydroxylation_5(mol))</v>
      </c>
    </row>
    <row r="38" spans="1:2" x14ac:dyDescent="0.3">
      <c r="A38" t="s">
        <v>1146</v>
      </c>
      <c r="B38" t="str">
        <f t="shared" si="0"/>
        <v>REACTION_ aromatic hydroxylation_6.append(React.REACTION_ aromatic hydroxylation_6(mol))</v>
      </c>
    </row>
    <row r="39" spans="1:2" x14ac:dyDescent="0.3">
      <c r="A39" t="s">
        <v>1147</v>
      </c>
      <c r="B39" t="str">
        <f t="shared" si="0"/>
        <v>REACTION_ aromatic hydroxylation_7.append(React.REACTION_ aromatic hydroxylation_7(mol))</v>
      </c>
    </row>
    <row r="40" spans="1:2" x14ac:dyDescent="0.3">
      <c r="A40" t="s">
        <v>1148</v>
      </c>
      <c r="B40" t="str">
        <f t="shared" si="0"/>
        <v>REACTION_ aromatic hydroxylation_8.append(React.REACTION_ aromatic hydroxylation_8(mol))</v>
      </c>
    </row>
    <row r="41" spans="1:2" x14ac:dyDescent="0.3">
      <c r="A41" t="s">
        <v>1149</v>
      </c>
      <c r="B41" t="str">
        <f t="shared" si="0"/>
        <v>REACTION_ aromatic hydroxylation_9.append(React.REACTION_ aromatic hydroxylation_9(mol))</v>
      </c>
    </row>
    <row r="42" spans="1:2" x14ac:dyDescent="0.3">
      <c r="A42" t="s">
        <v>1150</v>
      </c>
      <c r="B42" t="str">
        <f t="shared" si="0"/>
        <v>REACTION_ aromatic hydroxylation_10.append(React.REACTION_ aromatic hydroxylation_10(mol))</v>
      </c>
    </row>
    <row r="43" spans="1:2" x14ac:dyDescent="0.3">
      <c r="A43" t="s">
        <v>1151</v>
      </c>
      <c r="B43" t="str">
        <f t="shared" si="0"/>
        <v>REACTION_ aromatic hydroxylation_11.append(React.REACTION_ aromatic hydroxylation_11(mol))</v>
      </c>
    </row>
    <row r="44" spans="1:2" x14ac:dyDescent="0.3">
      <c r="A44" t="s">
        <v>1152</v>
      </c>
      <c r="B44" t="str">
        <f t="shared" si="0"/>
        <v>REACTION_carboxylation_1.append(React.REACTION_carboxylation_1(mol))</v>
      </c>
    </row>
    <row r="45" spans="1:2" x14ac:dyDescent="0.3">
      <c r="A45" t="s">
        <v>1153</v>
      </c>
      <c r="B45" t="str">
        <f t="shared" si="0"/>
        <v>REACTION_carboxylation_2.append(React.REACTION_carboxylation_2(mol))</v>
      </c>
    </row>
    <row r="46" spans="1:2" x14ac:dyDescent="0.3">
      <c r="A46" t="s">
        <v>1154</v>
      </c>
      <c r="B46" t="str">
        <f t="shared" si="0"/>
        <v>REACTION_carboxylation_3.append(React.REACTION_carboxylation_3(mol))</v>
      </c>
    </row>
    <row r="47" spans="1:2" x14ac:dyDescent="0.3">
      <c r="A47" t="s">
        <v>1155</v>
      </c>
      <c r="B47" t="str">
        <f t="shared" si="0"/>
        <v>REACTION_carboxylation_4.append(React.REACTION_carboxylation_4(mol))</v>
      </c>
    </row>
    <row r="48" spans="1:2" x14ac:dyDescent="0.3">
      <c r="A48" t="s">
        <v>1156</v>
      </c>
      <c r="B48" t="str">
        <f t="shared" si="0"/>
        <v>REACTION_carboxylation_5.append(React.REACTION_carboxylation_5(mol))</v>
      </c>
    </row>
    <row r="49" spans="1:2" x14ac:dyDescent="0.3">
      <c r="A49" t="s">
        <v>1157</v>
      </c>
      <c r="B49" t="str">
        <f t="shared" si="0"/>
        <v>REACTION_aliphatic_hydroxylation_1.append(React.REACTION_aliphatic_hydroxylation_1(mol))</v>
      </c>
    </row>
    <row r="50" spans="1:2" x14ac:dyDescent="0.3">
      <c r="A50" t="s">
        <v>1158</v>
      </c>
      <c r="B50" t="str">
        <f t="shared" si="0"/>
        <v>REACTION_aliphatic_hydroxylation_2.append(React.REACTION_aliphatic_hydroxylation_2(mol))</v>
      </c>
    </row>
    <row r="51" spans="1:2" x14ac:dyDescent="0.3">
      <c r="A51" t="s">
        <v>1159</v>
      </c>
      <c r="B51" t="str">
        <f t="shared" si="0"/>
        <v>REACTION_aliphatic_hydroxylation_3.append(React.REACTION_aliphatic_hydroxylation_3(mol))</v>
      </c>
    </row>
    <row r="52" spans="1:2" x14ac:dyDescent="0.3">
      <c r="A52" t="s">
        <v>1160</v>
      </c>
      <c r="B52" t="str">
        <f t="shared" si="0"/>
        <v>REACTION_aliphatic_hydroxylation_4.append(React.REACTION_aliphatic_hydroxylation_4(mol))</v>
      </c>
    </row>
    <row r="53" spans="1:2" x14ac:dyDescent="0.3">
      <c r="A53" t="s">
        <v>1161</v>
      </c>
      <c r="B53" t="str">
        <f t="shared" si="0"/>
        <v>REACTION_aliphatic_hydroxylation_5.append(React.REACTION_aliphatic_hydroxylation_5(mol))</v>
      </c>
    </row>
    <row r="54" spans="1:2" x14ac:dyDescent="0.3">
      <c r="A54" t="s">
        <v>1162</v>
      </c>
      <c r="B54" t="str">
        <f t="shared" si="0"/>
        <v>REACTION_aliphatic_hydroxylation_6.append(React.REACTION_aliphatic_hydroxylation_6(mol))</v>
      </c>
    </row>
    <row r="55" spans="1:2" x14ac:dyDescent="0.3">
      <c r="A55" t="s">
        <v>1163</v>
      </c>
      <c r="B55" t="str">
        <f t="shared" si="0"/>
        <v>REACTION_aliphatic_hydroxylation_7.append(React.REACTION_aliphatic_hydroxylation_7(mol))</v>
      </c>
    </row>
    <row r="56" spans="1:2" x14ac:dyDescent="0.3">
      <c r="A56" t="s">
        <v>1164</v>
      </c>
      <c r="B56" t="str">
        <f t="shared" si="0"/>
        <v>REACTION_aliphatic_hydroxylation_8.append(React.REACTION_aliphatic_hydroxylation_8(mol))</v>
      </c>
    </row>
    <row r="57" spans="1:2" x14ac:dyDescent="0.3">
      <c r="A57" t="s">
        <v>1165</v>
      </c>
      <c r="B57" t="str">
        <f t="shared" si="0"/>
        <v>REACTION_aliphatic_hydroxylation_9.append(React.REACTION_aliphatic_hydroxylation_9(mol))</v>
      </c>
    </row>
    <row r="58" spans="1:2" x14ac:dyDescent="0.3">
      <c r="A58" t="s">
        <v>1166</v>
      </c>
      <c r="B58" t="str">
        <f t="shared" si="0"/>
        <v>REACTION_aliphatic_hydroxylation_10.append(React.REACTION_aliphatic_hydroxylation_10(mol))</v>
      </c>
    </row>
    <row r="59" spans="1:2" x14ac:dyDescent="0.3">
      <c r="A59" t="s">
        <v>1167</v>
      </c>
      <c r="B59" t="str">
        <f t="shared" si="0"/>
        <v>REACTION_aliphatic_hydroxylation_11.append(React.REACTION_aliphatic_hydroxylation_11(mol))</v>
      </c>
    </row>
    <row r="60" spans="1:2" x14ac:dyDescent="0.3">
      <c r="A60" t="s">
        <v>1168</v>
      </c>
      <c r="B60" t="str">
        <f t="shared" si="0"/>
        <v>REACTION_aliphatic_hydroxylation_12.append(React.REACTION_aliphatic_hydroxylation_12(mol))</v>
      </c>
    </row>
    <row r="61" spans="1:2" x14ac:dyDescent="0.3">
      <c r="A61" t="s">
        <v>1169</v>
      </c>
      <c r="B61" t="str">
        <f t="shared" si="0"/>
        <v>REACTION_aliphatic_hydroxylation_13.append(React.REACTION_aliphatic_hydroxylation_13(mol))</v>
      </c>
    </row>
    <row r="62" spans="1:2" x14ac:dyDescent="0.3">
      <c r="A62" t="s">
        <v>1170</v>
      </c>
      <c r="B62" t="str">
        <f t="shared" si="0"/>
        <v>REACTION_aliphatic_hydroxylation_14.append(React.REACTION_aliphatic_hydroxylation_14(mol))</v>
      </c>
    </row>
    <row r="63" spans="1:2" x14ac:dyDescent="0.3">
      <c r="A63" t="s">
        <v>1171</v>
      </c>
      <c r="B63" t="str">
        <f t="shared" si="0"/>
        <v>REACTION_benzylic_hydroxylation_1.append(React.REACTION_benzylic_hydroxylation_1(mol))</v>
      </c>
    </row>
    <row r="64" spans="1:2" x14ac:dyDescent="0.3">
      <c r="A64" t="s">
        <v>1172</v>
      </c>
      <c r="B64" t="str">
        <f t="shared" si="0"/>
        <v>REACTION_benzylic_hydroxylation_2.append(React.REACTION_benzylic_hydroxylation_2(mol))</v>
      </c>
    </row>
    <row r="65" spans="1:2" x14ac:dyDescent="0.3">
      <c r="A65" t="s">
        <v>1173</v>
      </c>
      <c r="B65" t="str">
        <f t="shared" si="0"/>
        <v>REACTION_benzylic_hydroxylation_3.append(React.REACTION_benzylic_hydroxylation_3(mol))</v>
      </c>
    </row>
    <row r="66" spans="1:2" x14ac:dyDescent="0.3">
      <c r="A66" t="s">
        <v>1174</v>
      </c>
      <c r="B66" t="str">
        <f t="shared" si="0"/>
        <v>REACTION_benzylic_hydroxylation_4.append(React.REACTION_benzylic_hydroxylation_4(mol))</v>
      </c>
    </row>
    <row r="67" spans="1:2" x14ac:dyDescent="0.3">
      <c r="A67" t="s">
        <v>1175</v>
      </c>
      <c r="B67" t="str">
        <f t="shared" si="0"/>
        <v>REACTION_benzylic_hydroxylation_5.append(React.REACTION_benzylic_hydroxylation_5(mol))</v>
      </c>
    </row>
    <row r="68" spans="1:2" x14ac:dyDescent="0.3">
      <c r="A68" t="s">
        <v>1176</v>
      </c>
      <c r="B68" t="str">
        <f t="shared" ref="B68:B131" si="1">_xlfn.CONCAT(A68,".append(","React.",A68,"(mol))")</f>
        <v>REACTION_benzylic_hydroxylation_6.append(React.REACTION_benzylic_hydroxylation_6(mol))</v>
      </c>
    </row>
    <row r="69" spans="1:2" x14ac:dyDescent="0.3">
      <c r="A69" t="s">
        <v>1177</v>
      </c>
      <c r="B69" t="str">
        <f t="shared" si="1"/>
        <v>REACTION_reduction_1.append(React.REACTION_reduction_1(mol))</v>
      </c>
    </row>
    <row r="70" spans="1:2" x14ac:dyDescent="0.3">
      <c r="A70" t="s">
        <v>1178</v>
      </c>
      <c r="B70" t="str">
        <f t="shared" si="1"/>
        <v>REACTION_reduction_2.append(React.REACTION_reduction_2(mol))</v>
      </c>
    </row>
    <row r="71" spans="1:2" x14ac:dyDescent="0.3">
      <c r="A71" t="s">
        <v>1179</v>
      </c>
      <c r="B71" t="str">
        <f t="shared" si="1"/>
        <v>REACTION_reduction_3.append(React.REACTION_reduction_3(mol))</v>
      </c>
    </row>
    <row r="72" spans="1:2" x14ac:dyDescent="0.3">
      <c r="A72" t="s">
        <v>1180</v>
      </c>
      <c r="B72" t="str">
        <f t="shared" si="1"/>
        <v>REACTION_reduction_4.append(React.REACTION_reduction_4(mol))</v>
      </c>
    </row>
    <row r="73" spans="1:2" x14ac:dyDescent="0.3">
      <c r="A73" t="s">
        <v>1181</v>
      </c>
      <c r="B73" t="str">
        <f t="shared" si="1"/>
        <v>REACTION_reduction_5.append(React.REACTION_reduction_5(mol))</v>
      </c>
    </row>
    <row r="74" spans="1:2" x14ac:dyDescent="0.3">
      <c r="A74" t="s">
        <v>1182</v>
      </c>
      <c r="B74" t="str">
        <f t="shared" si="1"/>
        <v>REACTION_reduction_6.append(React.REACTION_reduction_6(mol))</v>
      </c>
    </row>
    <row r="75" spans="1:2" x14ac:dyDescent="0.3">
      <c r="A75" t="s">
        <v>1183</v>
      </c>
      <c r="B75" t="str">
        <f t="shared" si="1"/>
        <v>REACTION_reduction_7.append(React.REACTION_reduction_7(mol))</v>
      </c>
    </row>
    <row r="76" spans="1:2" x14ac:dyDescent="0.3">
      <c r="A76" t="s">
        <v>1184</v>
      </c>
      <c r="B76" t="str">
        <f t="shared" si="1"/>
        <v>REACTION_reduction_8.append(React.REACTION_reduction_8(mol))</v>
      </c>
    </row>
    <row r="77" spans="1:2" x14ac:dyDescent="0.3">
      <c r="A77" t="s">
        <v>1185</v>
      </c>
      <c r="B77" t="str">
        <f t="shared" si="1"/>
        <v>REACTION_reduction_9.append(React.REACTION_reduction_9(mol))</v>
      </c>
    </row>
    <row r="78" spans="1:2" x14ac:dyDescent="0.3">
      <c r="A78" t="s">
        <v>1186</v>
      </c>
      <c r="B78" t="str">
        <f t="shared" si="1"/>
        <v>REACTION_aldehyde_oxidation_1.append(React.REACTION_aldehyde_oxidation_1(mol))</v>
      </c>
    </row>
    <row r="79" spans="1:2" x14ac:dyDescent="0.3">
      <c r="A79" t="s">
        <v>1187</v>
      </c>
      <c r="B79" t="str">
        <f t="shared" si="1"/>
        <v>REACTION_aldehyde_oxidation_2.append(React.REACTION_aldehyde_oxidation_2(mol))</v>
      </c>
    </row>
    <row r="80" spans="1:2" x14ac:dyDescent="0.3">
      <c r="A80" t="s">
        <v>1304</v>
      </c>
      <c r="B80" t="str">
        <f t="shared" si="1"/>
        <v>REACTION_O_deacetylation_1.append(React.REACTION_O_deacetylation_1(mol))</v>
      </c>
    </row>
    <row r="81" spans="1:2" x14ac:dyDescent="0.3">
      <c r="A81" t="s">
        <v>1305</v>
      </c>
      <c r="B81" t="str">
        <f t="shared" si="1"/>
        <v>REACTION_N_deacetylation_1.append(React.REACTION_N_deacetylation_1(mol))</v>
      </c>
    </row>
    <row r="82" spans="1:2" x14ac:dyDescent="0.3">
      <c r="A82" t="s">
        <v>1188</v>
      </c>
      <c r="B82" t="str">
        <f t="shared" si="1"/>
        <v>REACTION_decarboxylation_1.append(React.REACTION_decarboxylation_1(mol))</v>
      </c>
    </row>
    <row r="83" spans="1:2" x14ac:dyDescent="0.3">
      <c r="A83" t="s">
        <v>1189</v>
      </c>
      <c r="B83" t="str">
        <f t="shared" si="1"/>
        <v>REACTION_decarboxylation_2.append(React.REACTION_decarboxylation_2(mol))</v>
      </c>
    </row>
    <row r="84" spans="1:2" x14ac:dyDescent="0.3">
      <c r="A84" t="s">
        <v>1190</v>
      </c>
      <c r="B84" t="str">
        <f t="shared" si="1"/>
        <v>REACTION_decarboxylation_3.append(React.REACTION_decarboxylation_3(mol))</v>
      </c>
    </row>
    <row r="85" spans="1:2" x14ac:dyDescent="0.3">
      <c r="A85" t="s">
        <v>1191</v>
      </c>
      <c r="B85" t="str">
        <f t="shared" si="1"/>
        <v>REACTION_dehydrogenation_1.append(React.REACTION_dehydrogenation_1(mol))</v>
      </c>
    </row>
    <row r="86" spans="1:2" x14ac:dyDescent="0.3">
      <c r="A86" t="s">
        <v>1192</v>
      </c>
      <c r="B86" t="str">
        <f t="shared" si="1"/>
        <v>REACTION_dehydrogenation_2.append(React.REACTION_dehydrogenation_2(mol))</v>
      </c>
    </row>
    <row r="87" spans="1:2" x14ac:dyDescent="0.3">
      <c r="A87" t="s">
        <v>1193</v>
      </c>
      <c r="B87" t="str">
        <f t="shared" si="1"/>
        <v>REACTION_dehydrogenation_3.append(React.REACTION_dehydrogenation_3(mol))</v>
      </c>
    </row>
    <row r="88" spans="1:2" x14ac:dyDescent="0.3">
      <c r="A88" t="s">
        <v>1194</v>
      </c>
      <c r="B88" t="str">
        <f t="shared" si="1"/>
        <v>REACTION_dehydrogenation_4.append(React.REACTION_dehydrogenation_4(mol))</v>
      </c>
    </row>
    <row r="89" spans="1:2" x14ac:dyDescent="0.3">
      <c r="A89" t="s">
        <v>1195</v>
      </c>
      <c r="B89" t="str">
        <f t="shared" si="1"/>
        <v>REACTION_dehydrogenation_5.append(React.REACTION_dehydrogenation_5(mol))</v>
      </c>
    </row>
    <row r="90" spans="1:2" x14ac:dyDescent="0.3">
      <c r="A90" t="s">
        <v>1196</v>
      </c>
      <c r="B90" t="str">
        <f t="shared" si="1"/>
        <v>REACTION_dehydrogenation_6.append(React.REACTION_dehydrogenation_6(mol))</v>
      </c>
    </row>
    <row r="91" spans="1:2" x14ac:dyDescent="0.3">
      <c r="A91" t="s">
        <v>1197</v>
      </c>
      <c r="B91" t="str">
        <f t="shared" si="1"/>
        <v>REACTION_dehydrogenation_7.append(React.REACTION_dehydrogenation_7(mol))</v>
      </c>
    </row>
    <row r="92" spans="1:2" x14ac:dyDescent="0.3">
      <c r="A92" t="s">
        <v>1198</v>
      </c>
      <c r="B92" t="str">
        <f t="shared" si="1"/>
        <v>REACTION_dehydration_1.append(React.REACTION_dehydration_1(mol))</v>
      </c>
    </row>
    <row r="93" spans="1:2" x14ac:dyDescent="0.3">
      <c r="A93" t="s">
        <v>1199</v>
      </c>
      <c r="B93" t="str">
        <f t="shared" si="1"/>
        <v>REACTION_dehydration_2.append(React.REACTION_dehydration_2(mol))</v>
      </c>
    </row>
    <row r="94" spans="1:2" x14ac:dyDescent="0.3">
      <c r="A94" t="s">
        <v>1200</v>
      </c>
      <c r="B94" t="str">
        <f t="shared" si="1"/>
        <v>REACTION_dehydration_3.append(React.REACTION_dehydration_3(mol))</v>
      </c>
    </row>
    <row r="95" spans="1:2" x14ac:dyDescent="0.3">
      <c r="A95" t="s">
        <v>1201</v>
      </c>
      <c r="B95" t="str">
        <f t="shared" si="1"/>
        <v>REACTION_primary_alcohol_oxidatyion_to_carboxyl_1.append(React.REACTION_primary_alcohol_oxidatyion_to_carboxyl_1(mol))</v>
      </c>
    </row>
    <row r="96" spans="1:2" x14ac:dyDescent="0.3">
      <c r="A96" t="s">
        <v>1202</v>
      </c>
      <c r="B96" t="str">
        <f t="shared" si="1"/>
        <v>REACTION_primary_alcohol_oxidatyion_to_carboxyl_2.append(React.REACTION_primary_alcohol_oxidatyion_to_carboxyl_2(mol))</v>
      </c>
    </row>
    <row r="97" spans="1:2" x14ac:dyDescent="0.3">
      <c r="A97" t="s">
        <v>1203</v>
      </c>
      <c r="B97" t="str">
        <f t="shared" si="1"/>
        <v>REACTION_secondary_alcohol_oxidation_to_carbonyl_1.append(React.REACTION_secondary_alcohol_oxidation_to_carbonyl_1(mol))</v>
      </c>
    </row>
    <row r="98" spans="1:2" x14ac:dyDescent="0.3">
      <c r="A98" t="s">
        <v>1204</v>
      </c>
      <c r="B98" t="str">
        <f t="shared" si="1"/>
        <v>REACTION_secondary_alcohol_oxidation_to_carbonyl_2.append(React.REACTION_secondary_alcohol_oxidation_to_carbonyl_2(mol))</v>
      </c>
    </row>
    <row r="99" spans="1:2" x14ac:dyDescent="0.3">
      <c r="A99" t="s">
        <v>1205</v>
      </c>
      <c r="B99" t="str">
        <f t="shared" si="1"/>
        <v>REACTION_S_oxidation_1.append(React.REACTION_S_oxidation_1(mol))</v>
      </c>
    </row>
    <row r="100" spans="1:2" x14ac:dyDescent="0.3">
      <c r="A100" t="s">
        <v>1206</v>
      </c>
      <c r="B100" t="str">
        <f t="shared" si="1"/>
        <v>REACTION_S_oxidation_2.append(React.REACTION_S_oxidation_2(mol))</v>
      </c>
    </row>
    <row r="101" spans="1:2" x14ac:dyDescent="0.3">
      <c r="A101" t="s">
        <v>1207</v>
      </c>
      <c r="B101" t="str">
        <f t="shared" si="1"/>
        <v>REACTION_S_oxidation_3.append(React.REACTION_S_oxidation_3(mol))</v>
      </c>
    </row>
    <row r="102" spans="1:2" x14ac:dyDescent="0.3">
      <c r="A102" t="s">
        <v>1208</v>
      </c>
      <c r="B102" t="str">
        <f t="shared" si="1"/>
        <v>REACTION_S_oxidation_4.append(React.REACTION_S_oxidation_4(mol))</v>
      </c>
    </row>
    <row r="103" spans="1:2" x14ac:dyDescent="0.3">
      <c r="A103" t="s">
        <v>1209</v>
      </c>
      <c r="B103" t="str">
        <f t="shared" si="1"/>
        <v>REACTION_S_oxidation_5.append(React.REACTION_S_oxidation_5(mol))</v>
      </c>
    </row>
    <row r="104" spans="1:2" x14ac:dyDescent="0.3">
      <c r="A104" t="s">
        <v>1210</v>
      </c>
      <c r="B104" t="str">
        <f t="shared" si="1"/>
        <v>REACTION_S_oxidation_6.append(React.REACTION_S_oxidation_6(mol))</v>
      </c>
    </row>
    <row r="105" spans="1:2" x14ac:dyDescent="0.3">
      <c r="A105" t="s">
        <v>1211</v>
      </c>
      <c r="B105" t="str">
        <f t="shared" si="1"/>
        <v>REACTION_S_oxidation_7.append(React.REACTION_S_oxidation_7(mol))</v>
      </c>
    </row>
    <row r="106" spans="1:2" x14ac:dyDescent="0.3">
      <c r="A106" t="s">
        <v>1212</v>
      </c>
      <c r="B106" t="str">
        <f t="shared" si="1"/>
        <v>REACTION_S_oxidation_8.append(React.REACTION_S_oxidation_8(mol))</v>
      </c>
    </row>
    <row r="107" spans="1:2" x14ac:dyDescent="0.3">
      <c r="A107" t="s">
        <v>1213</v>
      </c>
      <c r="B107" t="str">
        <f t="shared" si="1"/>
        <v>REACTION_S_oxidation_9.append(React.REACTION_S_oxidation_9(mol))</v>
      </c>
    </row>
    <row r="108" spans="1:2" x14ac:dyDescent="0.3">
      <c r="A108" t="s">
        <v>1214</v>
      </c>
      <c r="B108" t="str">
        <f t="shared" si="1"/>
        <v>REACTION_epoxide_hydrolysis_1.append(React.REACTION_epoxide_hydrolysis_1(mol))</v>
      </c>
    </row>
    <row r="109" spans="1:2" x14ac:dyDescent="0.3">
      <c r="A109" t="s">
        <v>1215</v>
      </c>
      <c r="B109" t="str">
        <f t="shared" si="1"/>
        <v>REACTION_epoxide_hydrolysis_2.append(React.REACTION_epoxide_hydrolysis_2(mol))</v>
      </c>
    </row>
    <row r="110" spans="1:2" x14ac:dyDescent="0.3">
      <c r="A110" t="s">
        <v>1216</v>
      </c>
      <c r="B110" t="str">
        <f t="shared" si="1"/>
        <v>REACTION_oxidative_deamination_1.append(React.REACTION_oxidative_deamination_1(mol))</v>
      </c>
    </row>
    <row r="111" spans="1:2" x14ac:dyDescent="0.3">
      <c r="A111" t="s">
        <v>1217</v>
      </c>
      <c r="B111" t="str">
        <f t="shared" si="1"/>
        <v>REACTION_oxidative_deamination_2.append(React.REACTION_oxidative_deamination_2(mol))</v>
      </c>
    </row>
    <row r="112" spans="1:2" x14ac:dyDescent="0.3">
      <c r="A112" t="s">
        <v>1218</v>
      </c>
      <c r="B112" t="str">
        <f t="shared" si="1"/>
        <v>REACTION_oxidative_deamination_3.append(React.REACTION_oxidative_deamination_3(mol))</v>
      </c>
    </row>
    <row r="113" spans="1:2" x14ac:dyDescent="0.3">
      <c r="A113" t="s">
        <v>1219</v>
      </c>
      <c r="B113" t="str">
        <f t="shared" si="1"/>
        <v>REACTION_oxidative_deamination_4.append(React.REACTION_oxidative_deamination_4(mol))</v>
      </c>
    </row>
    <row r="114" spans="1:2" x14ac:dyDescent="0.3">
      <c r="A114" t="s">
        <v>1220</v>
      </c>
      <c r="B114" t="str">
        <f t="shared" si="1"/>
        <v>REACTION_nitro_1.append(React.REACTION_nitro_1(mol))</v>
      </c>
    </row>
    <row r="115" spans="1:2" x14ac:dyDescent="0.3">
      <c r="A115" t="s">
        <v>1221</v>
      </c>
      <c r="B115" t="str">
        <f t="shared" si="1"/>
        <v>REACTION_nitro_2.append(React.REACTION_nitro_2(mol))</v>
      </c>
    </row>
    <row r="116" spans="1:2" x14ac:dyDescent="0.3">
      <c r="A116" t="s">
        <v>1222</v>
      </c>
      <c r="B116" t="str">
        <f t="shared" si="1"/>
        <v>REACTION_nitro_3.append(React.REACTION_nitro_3(mol))</v>
      </c>
    </row>
    <row r="117" spans="1:2" x14ac:dyDescent="0.3">
      <c r="A117" t="s">
        <v>1223</v>
      </c>
      <c r="B117" t="str">
        <f t="shared" si="1"/>
        <v>REACTION_dehalogenation_1.append(React.REACTION_dehalogenation_1(mol))</v>
      </c>
    </row>
    <row r="118" spans="1:2" x14ac:dyDescent="0.3">
      <c r="A118" t="s">
        <v>1224</v>
      </c>
      <c r="B118" t="str">
        <f t="shared" si="1"/>
        <v>REACTION_dehalogenation_2.append(React.REACTION_dehalogenation_2(mol))</v>
      </c>
    </row>
    <row r="119" spans="1:2" x14ac:dyDescent="0.3">
      <c r="A119" t="s">
        <v>1225</v>
      </c>
      <c r="B119" t="str">
        <f t="shared" si="1"/>
        <v>REACTION_dehalogenation_3.append(React.REACTION_dehalogenation_3(mol))</v>
      </c>
    </row>
    <row r="120" spans="1:2" x14ac:dyDescent="0.3">
      <c r="A120" t="s">
        <v>1226</v>
      </c>
      <c r="B120" t="str">
        <f t="shared" si="1"/>
        <v>REACTION_dehalogenation_4.append(React.REACTION_dehalogenation_4(mol))</v>
      </c>
    </row>
    <row r="121" spans="1:2" x14ac:dyDescent="0.3">
      <c r="A121" t="s">
        <v>1227</v>
      </c>
      <c r="B121" t="str">
        <f t="shared" si="1"/>
        <v>REACTION_condensation_1a.append(React.REACTION_condensation_1a(mol))</v>
      </c>
    </row>
    <row r="122" spans="1:2" x14ac:dyDescent="0.3">
      <c r="A122" t="s">
        <v>1228</v>
      </c>
      <c r="B122" t="str">
        <f t="shared" si="1"/>
        <v>REACTION_condensation_1b.append(React.REACTION_condensation_1b(mol))</v>
      </c>
    </row>
    <row r="123" spans="1:2" x14ac:dyDescent="0.3">
      <c r="A123" t="s">
        <v>1229</v>
      </c>
      <c r="B123" t="str">
        <f t="shared" si="1"/>
        <v>REACTION_condensation_1c.append(React.REACTION_condensation_1c(mol))</v>
      </c>
    </row>
    <row r="124" spans="1:2" x14ac:dyDescent="0.3">
      <c r="A124" t="s">
        <v>1230</v>
      </c>
      <c r="B124" t="str">
        <f t="shared" si="1"/>
        <v>REACTION_condensation_2a.append(React.REACTION_condensation_2a(mol))</v>
      </c>
    </row>
    <row r="125" spans="1:2" x14ac:dyDescent="0.3">
      <c r="A125" t="s">
        <v>1231</v>
      </c>
      <c r="B125" t="str">
        <f t="shared" si="1"/>
        <v>REACTION_condensation_2b.append(React.REACTION_condensation_2b(mol))</v>
      </c>
    </row>
    <row r="126" spans="1:2" x14ac:dyDescent="0.3">
      <c r="A126" t="s">
        <v>1232</v>
      </c>
      <c r="B126" t="str">
        <f t="shared" si="1"/>
        <v>REACTION_condensation_2c.append(React.REACTION_condensation_2c(mol))</v>
      </c>
    </row>
    <row r="127" spans="1:2" x14ac:dyDescent="0.3">
      <c r="A127" t="s">
        <v>1233</v>
      </c>
      <c r="B127" t="str">
        <f t="shared" si="1"/>
        <v>REACTION_condensation_3a.append(React.REACTION_condensation_3a(mol))</v>
      </c>
    </row>
    <row r="128" spans="1:2" x14ac:dyDescent="0.3">
      <c r="A128" t="s">
        <v>1234</v>
      </c>
      <c r="B128" t="str">
        <f t="shared" si="1"/>
        <v>REACTION_condensation_3b.append(React.REACTION_condensation_3b(mol))</v>
      </c>
    </row>
    <row r="129" spans="1:2" x14ac:dyDescent="0.3">
      <c r="A129" t="s">
        <v>1235</v>
      </c>
      <c r="B129" t="str">
        <f t="shared" si="1"/>
        <v>REACTION_condensation_3c.append(React.REACTION_condensation_3c(mol))</v>
      </c>
    </row>
    <row r="130" spans="1:2" x14ac:dyDescent="0.3">
      <c r="A130" t="s">
        <v>1236</v>
      </c>
      <c r="B130" t="str">
        <f t="shared" si="1"/>
        <v>REACTION_condensation_3d.append(React.REACTION_condensation_3d(mol))</v>
      </c>
    </row>
    <row r="131" spans="1:2" x14ac:dyDescent="0.3">
      <c r="A131" t="s">
        <v>1237</v>
      </c>
      <c r="B131" t="str">
        <f t="shared" si="1"/>
        <v>REACTION_condensation_5a.append(React.REACTION_condensation_5a(mol))</v>
      </c>
    </row>
    <row r="132" spans="1:2" x14ac:dyDescent="0.3">
      <c r="A132" t="s">
        <v>1238</v>
      </c>
      <c r="B132" t="str">
        <f t="shared" ref="B132:B172" si="2">_xlfn.CONCAT(A132,".append(","React.",A132,"(mol))")</f>
        <v>REACTION_condensation_5b.append(React.REACTION_condensation_5b(mol))</v>
      </c>
    </row>
    <row r="133" spans="1:2" x14ac:dyDescent="0.3">
      <c r="A133" t="s">
        <v>1239</v>
      </c>
      <c r="B133" t="str">
        <f t="shared" si="2"/>
        <v>REACTION_condensation_5c.append(React.REACTION_condensation_5c(mol))</v>
      </c>
    </row>
    <row r="134" spans="1:2" x14ac:dyDescent="0.3">
      <c r="A134" t="s">
        <v>1240</v>
      </c>
      <c r="B134" t="str">
        <f t="shared" si="2"/>
        <v>REACTION_condensation_5d.append(React.REACTION_condensation_5d(mol))</v>
      </c>
    </row>
    <row r="135" spans="1:2" x14ac:dyDescent="0.3">
      <c r="A135" t="s">
        <v>1241</v>
      </c>
      <c r="B135" t="str">
        <f t="shared" si="2"/>
        <v>REACTION_condensation_6a.append(React.REACTION_condensation_6a(mol))</v>
      </c>
    </row>
    <row r="136" spans="1:2" x14ac:dyDescent="0.3">
      <c r="A136" t="s">
        <v>1242</v>
      </c>
      <c r="B136" t="str">
        <f t="shared" si="2"/>
        <v>REACTION_condensation_6b.append(React.REACTION_condensation_6b(mol))</v>
      </c>
    </row>
    <row r="137" spans="1:2" x14ac:dyDescent="0.3">
      <c r="A137" t="s">
        <v>1243</v>
      </c>
      <c r="B137" t="str">
        <f t="shared" si="2"/>
        <v>REACTION_condensation_6c.append(React.REACTION_condensation_6c(mol))</v>
      </c>
    </row>
    <row r="138" spans="1:2" x14ac:dyDescent="0.3">
      <c r="A138" t="s">
        <v>1244</v>
      </c>
      <c r="B138" t="str">
        <f t="shared" si="2"/>
        <v>REACTION_condensation_6d.append(React.REACTION_condensation_6d(mol))</v>
      </c>
    </row>
    <row r="139" spans="1:2" x14ac:dyDescent="0.3">
      <c r="A139" t="s">
        <v>1245</v>
      </c>
      <c r="B139" t="str">
        <f t="shared" si="2"/>
        <v>REACTION_hydrolysis_1.append(React.REACTION_hydrolysis_1(mol))</v>
      </c>
    </row>
    <row r="140" spans="1:2" x14ac:dyDescent="0.3">
      <c r="A140" t="s">
        <v>1246</v>
      </c>
      <c r="B140" t="str">
        <f t="shared" si="2"/>
        <v>REACTION_hydrolysis_2.append(React.REACTION_hydrolysis_2(mol))</v>
      </c>
    </row>
    <row r="141" spans="1:2" x14ac:dyDescent="0.3">
      <c r="A141" t="s">
        <v>1247</v>
      </c>
      <c r="B141" t="str">
        <f t="shared" si="2"/>
        <v>REACTION_hydrolysis_3.append(React.REACTION_hydrolysis_3(mol))</v>
      </c>
    </row>
    <row r="142" spans="1:2" x14ac:dyDescent="0.3">
      <c r="A142" t="s">
        <v>1248</v>
      </c>
      <c r="B142" t="str">
        <f t="shared" si="2"/>
        <v>REACTION_hydrolysis_4.append(React.REACTION_hydrolysis_4(mol))</v>
      </c>
    </row>
    <row r="143" spans="1:2" x14ac:dyDescent="0.3">
      <c r="A143" t="s">
        <v>1249</v>
      </c>
      <c r="B143" t="str">
        <f t="shared" si="2"/>
        <v>REACTION_hydrolysis_5.append(React.REACTION_hydrolysis_5(mol))</v>
      </c>
    </row>
    <row r="144" spans="1:2" x14ac:dyDescent="0.3">
      <c r="A144" t="s">
        <v>1250</v>
      </c>
      <c r="B144" t="str">
        <f t="shared" si="2"/>
        <v>REACTION_hydrolysis_6.append(React.REACTION_hydrolysis_6(mol))</v>
      </c>
    </row>
    <row r="145" spans="1:2" x14ac:dyDescent="0.3">
      <c r="A145" t="s">
        <v>1251</v>
      </c>
      <c r="B145" t="str">
        <f t="shared" si="2"/>
        <v>REACTION_hydrolysis_7.append(React.REACTION_hydrolysis_7(mol))</v>
      </c>
    </row>
    <row r="146" spans="1:2" x14ac:dyDescent="0.3">
      <c r="A146" t="s">
        <v>1252</v>
      </c>
      <c r="B146" t="str">
        <f t="shared" si="2"/>
        <v>REACTION_hydrolysis_8.append(React.REACTION_hydrolysis_8(mol))</v>
      </c>
    </row>
    <row r="147" spans="1:2" x14ac:dyDescent="0.3">
      <c r="A147" t="s">
        <v>1253</v>
      </c>
      <c r="B147" t="str">
        <f t="shared" si="2"/>
        <v>REACTION_hydrolysis_9.append(React.REACTION_hydrolysis_9(mol))</v>
      </c>
    </row>
    <row r="148" spans="1:2" x14ac:dyDescent="0.3">
      <c r="A148" t="s">
        <v>1254</v>
      </c>
      <c r="B148" t="str">
        <f t="shared" si="2"/>
        <v>REACTION_hydrolysis_10.append(React.REACTION_hydrolysis_10(mol))</v>
      </c>
    </row>
    <row r="149" spans="1:2" x14ac:dyDescent="0.3">
      <c r="A149" t="s">
        <v>1306</v>
      </c>
      <c r="B149" t="str">
        <f t="shared" si="2"/>
        <v>REACTION_N_oxidation_1.append(React.REACTION_N_oxidation_1(mol))</v>
      </c>
    </row>
    <row r="150" spans="1:2" x14ac:dyDescent="0.3">
      <c r="A150" t="s">
        <v>1307</v>
      </c>
      <c r="B150" t="str">
        <f t="shared" si="2"/>
        <v>REACTION_N_oxidation_2.append(React.REACTION_N_oxidation_2(mol))</v>
      </c>
    </row>
    <row r="151" spans="1:2" x14ac:dyDescent="0.3">
      <c r="A151" t="s">
        <v>1308</v>
      </c>
      <c r="B151" t="str">
        <f t="shared" si="2"/>
        <v>REACTION_N_oxidation_3.append(React.REACTION_N_oxidation_3(mol))</v>
      </c>
    </row>
    <row r="152" spans="1:2" x14ac:dyDescent="0.3">
      <c r="A152" t="s">
        <v>1309</v>
      </c>
      <c r="B152" t="str">
        <f t="shared" si="2"/>
        <v>REACTION_N_oxidation_4.append(React.REACTION_N_oxidation_4(mol))</v>
      </c>
    </row>
    <row r="153" spans="1:2" x14ac:dyDescent="0.3">
      <c r="A153" t="s">
        <v>1310</v>
      </c>
      <c r="B153" t="str">
        <f t="shared" si="2"/>
        <v>REACTION_N_oxidation_5.append(React.REACTION_N_oxidation_5(mol))</v>
      </c>
    </row>
    <row r="154" spans="1:2" x14ac:dyDescent="0.3">
      <c r="A154" t="s">
        <v>1255</v>
      </c>
      <c r="B154" t="str">
        <f t="shared" si="2"/>
        <v>REACTION_acetyl_shift_1.append(React.REACTION_acetyl_shift_1(mol))</v>
      </c>
    </row>
    <row r="155" spans="1:2" x14ac:dyDescent="0.3">
      <c r="A155" t="s">
        <v>1256</v>
      </c>
      <c r="B155" t="str">
        <f t="shared" si="2"/>
        <v>REACTION_tautomerisation_1.append(React.REACTION_tautomerisation_1(mol))</v>
      </c>
    </row>
    <row r="156" spans="1:2" x14ac:dyDescent="0.3">
      <c r="A156" t="s">
        <v>1257</v>
      </c>
      <c r="B156" t="str">
        <f t="shared" si="2"/>
        <v>REACTION_special_rules_1.append(React.REACTION_special_rules_1(mol))</v>
      </c>
    </row>
    <row r="157" spans="1:2" x14ac:dyDescent="0.3">
      <c r="A157" t="s">
        <v>1258</v>
      </c>
      <c r="B157" t="str">
        <f t="shared" si="2"/>
        <v>REACTION_special_rules_2.append(React.REACTION_special_rules_2(mol))</v>
      </c>
    </row>
    <row r="158" spans="1:2" x14ac:dyDescent="0.3">
      <c r="A158" t="s">
        <v>1259</v>
      </c>
      <c r="B158" t="str">
        <f t="shared" si="2"/>
        <v>REACTION_special_rules_3.append(React.REACTION_special_rules_3(mol))</v>
      </c>
    </row>
    <row r="159" spans="1:2" x14ac:dyDescent="0.3">
      <c r="A159" t="s">
        <v>1260</v>
      </c>
      <c r="B159" t="str">
        <f t="shared" si="2"/>
        <v>REACTION_special_rules_4.append(React.REACTION_special_rules_4(mol))</v>
      </c>
    </row>
    <row r="160" spans="1:2" x14ac:dyDescent="0.3">
      <c r="A160" t="s">
        <v>1261</v>
      </c>
      <c r="B160" t="str">
        <f t="shared" si="2"/>
        <v>REACTION_special_rules_5.append(React.REACTION_special_rules_5(mol))</v>
      </c>
    </row>
    <row r="161" spans="1:2" x14ac:dyDescent="0.3">
      <c r="A161" t="s">
        <v>1262</v>
      </c>
      <c r="B161" t="str">
        <f t="shared" si="2"/>
        <v>REACTION_special_rules_6.append(React.REACTION_special_rules_6(mol))</v>
      </c>
    </row>
    <row r="162" spans="1:2" x14ac:dyDescent="0.3">
      <c r="A162" t="s">
        <v>1263</v>
      </c>
      <c r="B162" t="str">
        <f t="shared" si="2"/>
        <v>REACTION_special_rules_7.append(React.REACTION_special_rules_7(mol))</v>
      </c>
    </row>
    <row r="163" spans="1:2" x14ac:dyDescent="0.3">
      <c r="A163" t="s">
        <v>1264</v>
      </c>
      <c r="B163" t="str">
        <f t="shared" si="2"/>
        <v>REACTION_special_rules_8.append(React.REACTION_special_rules_8(mol))</v>
      </c>
    </row>
    <row r="164" spans="1:2" x14ac:dyDescent="0.3">
      <c r="A164" t="s">
        <v>1265</v>
      </c>
      <c r="B164" t="str">
        <f t="shared" si="2"/>
        <v>REACTION_special_rules_9.append(React.REACTION_special_rules_9(mol))</v>
      </c>
    </row>
    <row r="165" spans="1:2" x14ac:dyDescent="0.3">
      <c r="A165" t="s">
        <v>1266</v>
      </c>
      <c r="B165" t="str">
        <f t="shared" si="2"/>
        <v>REACTION_special_rules_10.append(React.REACTION_special_rules_10(mol))</v>
      </c>
    </row>
    <row r="166" spans="1:2" x14ac:dyDescent="0.3">
      <c r="A166" t="s">
        <v>1267</v>
      </c>
      <c r="B166" t="str">
        <f t="shared" si="2"/>
        <v>REACTION_special_rules_11.append(React.REACTION_special_rules_11(mol))</v>
      </c>
    </row>
    <row r="167" spans="1:2" x14ac:dyDescent="0.3">
      <c r="A167" t="s">
        <v>1268</v>
      </c>
      <c r="B167" t="str">
        <f t="shared" si="2"/>
        <v>REACTION_special_rules_12.append(React.REACTION_special_rules_12(mol))</v>
      </c>
    </row>
    <row r="168" spans="1:2" x14ac:dyDescent="0.3">
      <c r="A168" t="s">
        <v>1269</v>
      </c>
      <c r="B168" t="str">
        <f t="shared" si="2"/>
        <v>REACTION_special_rules_13.append(React.REACTION_special_rules_13(mol))</v>
      </c>
    </row>
    <row r="169" spans="1:2" x14ac:dyDescent="0.3">
      <c r="A169" t="s">
        <v>1270</v>
      </c>
      <c r="B169" t="str">
        <f t="shared" si="2"/>
        <v>REACTION_special_rules_14.append(React.REACTION_special_rules_14(mol))</v>
      </c>
    </row>
    <row r="170" spans="1:2" x14ac:dyDescent="0.3">
      <c r="A170" t="s">
        <v>1271</v>
      </c>
      <c r="B170" t="str">
        <f t="shared" si="2"/>
        <v>REACTION_special_rules_15.append(React.REACTION_special_rules_15(mol))</v>
      </c>
    </row>
    <row r="171" spans="1:2" x14ac:dyDescent="0.3">
      <c r="A171" t="s">
        <v>1272</v>
      </c>
      <c r="B171" t="str">
        <f t="shared" si="2"/>
        <v>REACTION_steroids_1.append(React.REACTION_steroids_1(mol))</v>
      </c>
    </row>
    <row r="172" spans="1:2" x14ac:dyDescent="0.3">
      <c r="A172" t="s">
        <v>1273</v>
      </c>
      <c r="B172" t="str">
        <f t="shared" si="2"/>
        <v>REACTION_steroids_2.append(React.REACTION_steroids_2(mol))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E2E5A-3017-4E4A-8767-BB583FEF7ED1}">
  <dimension ref="A1:FN2"/>
  <sheetViews>
    <sheetView workbookViewId="0">
      <selection activeCell="I14" sqref="I14"/>
    </sheetView>
  </sheetViews>
  <sheetFormatPr defaultRowHeight="14.4" x14ac:dyDescent="0.3"/>
  <sheetData>
    <row r="1" spans="1:170" x14ac:dyDescent="0.3">
      <c r="A1" t="s">
        <v>1484</v>
      </c>
      <c r="B1" t="s">
        <v>1485</v>
      </c>
      <c r="C1" t="s">
        <v>1486</v>
      </c>
      <c r="D1" t="s">
        <v>1487</v>
      </c>
      <c r="E1" t="s">
        <v>1488</v>
      </c>
      <c r="F1" t="s">
        <v>1489</v>
      </c>
      <c r="G1" t="s">
        <v>1490</v>
      </c>
      <c r="H1" t="s">
        <v>1491</v>
      </c>
      <c r="I1" t="s">
        <v>1492</v>
      </c>
      <c r="J1" t="s">
        <v>1493</v>
      </c>
      <c r="K1" t="s">
        <v>1494</v>
      </c>
      <c r="L1" t="s">
        <v>1495</v>
      </c>
      <c r="M1" t="s">
        <v>1496</v>
      </c>
      <c r="N1" t="s">
        <v>1497</v>
      </c>
      <c r="O1" t="s">
        <v>1498</v>
      </c>
      <c r="P1" t="s">
        <v>1499</v>
      </c>
      <c r="Q1" t="s">
        <v>1500</v>
      </c>
      <c r="R1" t="s">
        <v>1501</v>
      </c>
      <c r="S1" t="s">
        <v>1502</v>
      </c>
      <c r="T1" t="s">
        <v>1503</v>
      </c>
      <c r="U1" t="s">
        <v>1504</v>
      </c>
      <c r="V1" t="s">
        <v>1505</v>
      </c>
      <c r="W1" t="s">
        <v>1506</v>
      </c>
      <c r="X1" t="s">
        <v>1507</v>
      </c>
      <c r="Y1" t="s">
        <v>1508</v>
      </c>
      <c r="Z1" t="s">
        <v>1509</v>
      </c>
      <c r="AA1" t="s">
        <v>1510</v>
      </c>
      <c r="AB1" t="s">
        <v>1511</v>
      </c>
      <c r="AC1" t="s">
        <v>1512</v>
      </c>
      <c r="AD1" t="s">
        <v>1513</v>
      </c>
      <c r="AE1" t="s">
        <v>1514</v>
      </c>
      <c r="AF1" t="s">
        <v>1515</v>
      </c>
      <c r="AG1" t="s">
        <v>1516</v>
      </c>
      <c r="AH1" t="s">
        <v>1517</v>
      </c>
      <c r="AI1" t="s">
        <v>1518</v>
      </c>
      <c r="AJ1" t="s">
        <v>1519</v>
      </c>
      <c r="AK1" t="s">
        <v>1520</v>
      </c>
      <c r="AL1" t="s">
        <v>1521</v>
      </c>
      <c r="AM1" t="s">
        <v>1522</v>
      </c>
      <c r="AN1" t="s">
        <v>1523</v>
      </c>
      <c r="AO1" t="s">
        <v>1524</v>
      </c>
      <c r="AP1" t="s">
        <v>1525</v>
      </c>
      <c r="AQ1" t="s">
        <v>1526</v>
      </c>
      <c r="AR1" t="s">
        <v>1527</v>
      </c>
      <c r="AS1" t="s">
        <v>1528</v>
      </c>
      <c r="AT1" t="s">
        <v>1529</v>
      </c>
      <c r="AU1" t="s">
        <v>1530</v>
      </c>
      <c r="AV1" t="s">
        <v>1531</v>
      </c>
      <c r="AW1" t="s">
        <v>1532</v>
      </c>
      <c r="AX1" t="s">
        <v>1533</v>
      </c>
      <c r="AY1" t="s">
        <v>1534</v>
      </c>
      <c r="AZ1" t="s">
        <v>1535</v>
      </c>
      <c r="BA1" t="s">
        <v>1536</v>
      </c>
      <c r="BB1" t="s">
        <v>1537</v>
      </c>
      <c r="BC1" t="s">
        <v>1538</v>
      </c>
      <c r="BD1" t="s">
        <v>1539</v>
      </c>
      <c r="BE1" t="s">
        <v>1540</v>
      </c>
      <c r="BF1" t="s">
        <v>1541</v>
      </c>
      <c r="BG1" t="s">
        <v>1542</v>
      </c>
      <c r="BH1" t="s">
        <v>1543</v>
      </c>
      <c r="BI1" t="s">
        <v>1544</v>
      </c>
      <c r="BJ1" t="s">
        <v>1545</v>
      </c>
      <c r="BK1" t="s">
        <v>1546</v>
      </c>
      <c r="BL1" t="s">
        <v>1547</v>
      </c>
      <c r="BM1" t="s">
        <v>1548</v>
      </c>
      <c r="BN1" t="s">
        <v>1549</v>
      </c>
      <c r="BO1" t="s">
        <v>1550</v>
      </c>
      <c r="BP1" t="s">
        <v>1551</v>
      </c>
      <c r="BQ1" t="s">
        <v>1552</v>
      </c>
      <c r="BR1" t="s">
        <v>1553</v>
      </c>
      <c r="BS1" t="s">
        <v>1554</v>
      </c>
      <c r="BT1" t="s">
        <v>1555</v>
      </c>
      <c r="BU1" t="s">
        <v>1556</v>
      </c>
      <c r="BV1" t="s">
        <v>1557</v>
      </c>
      <c r="BW1" t="s">
        <v>1558</v>
      </c>
      <c r="BX1" t="s">
        <v>1559</v>
      </c>
      <c r="BY1" t="s">
        <v>1560</v>
      </c>
      <c r="BZ1" t="s">
        <v>1561</v>
      </c>
      <c r="CA1" t="s">
        <v>1562</v>
      </c>
      <c r="CB1" t="s">
        <v>1563</v>
      </c>
      <c r="CC1" t="s">
        <v>1564</v>
      </c>
      <c r="CD1" t="s">
        <v>1565</v>
      </c>
      <c r="CE1" t="s">
        <v>1566</v>
      </c>
      <c r="CF1" t="s">
        <v>1567</v>
      </c>
      <c r="CG1" t="s">
        <v>1568</v>
      </c>
      <c r="CH1" t="s">
        <v>1569</v>
      </c>
      <c r="CI1" t="s">
        <v>1570</v>
      </c>
      <c r="CJ1" t="s">
        <v>1571</v>
      </c>
      <c r="CK1" t="s">
        <v>1572</v>
      </c>
      <c r="CL1" t="s">
        <v>1573</v>
      </c>
      <c r="CM1" t="s">
        <v>1574</v>
      </c>
      <c r="CN1" t="s">
        <v>1575</v>
      </c>
      <c r="CO1" t="s">
        <v>1576</v>
      </c>
      <c r="CP1" t="s">
        <v>1577</v>
      </c>
      <c r="CQ1" t="s">
        <v>1578</v>
      </c>
      <c r="CR1" t="s">
        <v>1579</v>
      </c>
      <c r="CS1" t="s">
        <v>1580</v>
      </c>
      <c r="CT1" t="s">
        <v>1581</v>
      </c>
      <c r="CU1" t="s">
        <v>1582</v>
      </c>
      <c r="CV1" t="s">
        <v>1583</v>
      </c>
      <c r="CW1" t="s">
        <v>1584</v>
      </c>
      <c r="CX1" t="s">
        <v>1585</v>
      </c>
      <c r="CY1" t="s">
        <v>1586</v>
      </c>
      <c r="CZ1" t="s">
        <v>1587</v>
      </c>
      <c r="DA1" t="s">
        <v>1588</v>
      </c>
      <c r="DB1" t="s">
        <v>1589</v>
      </c>
      <c r="DC1" t="s">
        <v>1590</v>
      </c>
      <c r="DD1" t="s">
        <v>1591</v>
      </c>
      <c r="DE1" t="s">
        <v>1592</v>
      </c>
      <c r="DF1" t="s">
        <v>1593</v>
      </c>
      <c r="DG1" t="s">
        <v>1594</v>
      </c>
      <c r="DH1" t="s">
        <v>1595</v>
      </c>
      <c r="DI1" t="s">
        <v>1596</v>
      </c>
      <c r="DJ1" t="s">
        <v>1597</v>
      </c>
      <c r="DK1" t="s">
        <v>1598</v>
      </c>
      <c r="DL1" t="s">
        <v>1599</v>
      </c>
      <c r="DM1" t="s">
        <v>1600</v>
      </c>
      <c r="DN1" t="s">
        <v>1601</v>
      </c>
      <c r="DO1" t="s">
        <v>1602</v>
      </c>
      <c r="DP1" t="s">
        <v>1603</v>
      </c>
      <c r="DQ1" t="s">
        <v>1604</v>
      </c>
      <c r="DR1" t="s">
        <v>1605</v>
      </c>
      <c r="DS1" t="s">
        <v>1606</v>
      </c>
      <c r="DT1" t="s">
        <v>1607</v>
      </c>
      <c r="DU1" t="s">
        <v>1608</v>
      </c>
      <c r="DV1" t="s">
        <v>1609</v>
      </c>
      <c r="DW1" t="s">
        <v>1610</v>
      </c>
      <c r="DX1" t="s">
        <v>1611</v>
      </c>
      <c r="DY1" t="s">
        <v>1612</v>
      </c>
      <c r="DZ1" t="s">
        <v>1613</v>
      </c>
      <c r="EA1" t="s">
        <v>1614</v>
      </c>
      <c r="EB1" t="s">
        <v>1615</v>
      </c>
      <c r="EC1" t="s">
        <v>1616</v>
      </c>
      <c r="ED1" t="s">
        <v>1617</v>
      </c>
      <c r="EE1" t="s">
        <v>1618</v>
      </c>
      <c r="EF1" t="s">
        <v>1619</v>
      </c>
      <c r="EG1" t="s">
        <v>1620</v>
      </c>
      <c r="EH1" t="s">
        <v>1621</v>
      </c>
      <c r="EI1" t="s">
        <v>1622</v>
      </c>
      <c r="EJ1" t="s">
        <v>1623</v>
      </c>
      <c r="EK1" t="s">
        <v>1624</v>
      </c>
      <c r="EL1" t="s">
        <v>1625</v>
      </c>
      <c r="EM1" t="s">
        <v>1626</v>
      </c>
      <c r="EN1" t="s">
        <v>1627</v>
      </c>
      <c r="EO1" t="s">
        <v>1628</v>
      </c>
      <c r="EP1" t="s">
        <v>1629</v>
      </c>
      <c r="EQ1" t="s">
        <v>1630</v>
      </c>
      <c r="ER1" t="s">
        <v>1631</v>
      </c>
      <c r="ES1" t="s">
        <v>1632</v>
      </c>
      <c r="ET1" t="s">
        <v>1633</v>
      </c>
      <c r="EU1" t="s">
        <v>1634</v>
      </c>
      <c r="EV1" t="s">
        <v>1635</v>
      </c>
      <c r="EW1" t="s">
        <v>1636</v>
      </c>
      <c r="EX1" t="s">
        <v>1637</v>
      </c>
      <c r="EY1" t="s">
        <v>1638</v>
      </c>
      <c r="EZ1" t="s">
        <v>1639</v>
      </c>
      <c r="FA1" t="s">
        <v>1640</v>
      </c>
      <c r="FB1" t="s">
        <v>1641</v>
      </c>
      <c r="FC1" t="s">
        <v>1642</v>
      </c>
      <c r="FD1" t="s">
        <v>1643</v>
      </c>
      <c r="FE1" t="s">
        <v>1644</v>
      </c>
      <c r="FF1" t="s">
        <v>1645</v>
      </c>
      <c r="FG1" t="s">
        <v>1646</v>
      </c>
      <c r="FH1" t="s">
        <v>1647</v>
      </c>
      <c r="FI1" t="s">
        <v>1648</v>
      </c>
      <c r="FJ1" t="s">
        <v>1649</v>
      </c>
      <c r="FK1" t="s">
        <v>1650</v>
      </c>
      <c r="FL1" t="s">
        <v>1651</v>
      </c>
      <c r="FM1" t="s">
        <v>1652</v>
      </c>
      <c r="FN1" t="s">
        <v>1653</v>
      </c>
    </row>
    <row r="2" spans="1:170" x14ac:dyDescent="0.3">
      <c r="A2" t="str">
        <f>_xlfn.CONCAT(A1:FN1)</f>
        <v>'REACTION_N_dealkylation_1','REACTION_N_dealkylation_2','REACTION_N_dealkylation_3','REACTION_N_dealkylation_4','REACTION_N_dealkylation_5','REACTION_N_dealkylation_6','REACTION_N_dealkylation_7','REACTION_N_dealkylation_8','REACTION_N_dealkylation_9','REACTION_N_dealkylation_10','REACTION_N_dealkylation_11','REACTION_N_dealkylation_12','REACTION_N_dealkylation_13','REACTION_N_dealkylation_14','REACTION_N_dealkylation_15','REACTION_N_dealkylation_16','REACTION_N_dealkylation_17','REACTION_N_dealkylation_18','REACTION_N_dealkylation_19','REACTION_N_dealkylation_20','REACTION_N_dealkylation_21','REACTION_O_demethylation_1','REACTION_O_demethylation_2','REACTION_O_demethylation_3','REACTION_O_demethylation_4','REACTION_O_demethylation_5','REACTION_O_demethylation_6','REACTION_O_demethylation_7','REACTION_O_demethylation_8','REACTION_S_dealkylation_1','REACTION_ aromatic hydroxylation_1','REACTION_ aromatic hydroxylation_2','REACTION_ aromatic hydroxylation_3','REACTION_ aromatic hydroxylation_4','REACTION_ aromatic hydroxylation_5','REACTION_ aromatic hydroxylation_6','REACTION_ aromatic hydroxylation_7','REACTION_ aromatic hydroxylation_8','REACTION_ aromatic hydroxylation_9','REACTION_ aromatic hydroxylation_10','REACTION_ aromatic hydroxylation_11','REACTION_carboxylation_1','REACTION_carboxylation_2','REACTION_carboxylation_3','REACTION_carboxylation_4','REACTION_carboxylation_5','REACTION_aliphatic_hydroxylation_1','REACTION_aliphatic_hydroxylation_2','REACTION_aliphatic_hydroxylation_3','REACTION_aliphatic_hydroxylation_4','REACTION_aliphatic_hydroxylation_5','REACTION_aliphatic_hydroxylation_6','REACTION_aliphatic_hydroxylation_7','REACTION_aliphatic_hydroxylation_8','REACTION_aliphatic_hydroxylation_9','REACTION_aliphatic_hydroxylation_10','REACTION_aliphatic_hydroxylation_11','REACTION_aliphatic_hydroxylation_12','REACTION_aliphatic_hydroxylation_13','REACTION_aliphatic_hydroxylation_14','REACTION_benzylic_hydroxylation_1','REACTION_benzylic_hydroxylation_2','REACTION_benzylic_hydroxylation_3','REACTION_benzylic_hydroxylation_4','REACTION_benzylic_hydroxylation_5','REACTION_benzylic_hydroxylation_6','REACTION_reduction_1','REACTION_reduction_2','REACTION_reduction_3','REACTION_reduction_4','REACTION_reduction_5','REACTION_reduction_6','REACTION_reduction_7','REACTION_reduction_8','REACTION_reduction_9','REACTION_aldehyde_oxidation_1','REACTION_aldehyde_oxidation_2','REACTION_O_deacetylation_1','REACTION_N_deacetylation_1','REACTION_decarboxylation_1','REACTION_decarboxylation_2','REACTION_decarboxylation_3','REACTION_dehydrogenation_1','REACTION_dehydrogenation_2','REACTION_dehydrogenation_3','REACTION_dehydrogenation_4','REACTION_dehydrogenation_5','REACTION_dehydrogenation_6','REACTION_dehydrogenation_7','REACTION_dehydration_1','REACTION_dehydration_2','REACTION_dehydration_3','REACTION_primary_alcohol_oxidatyion_to_carboxyl_1','REACTION_primary_alcohol_oxidatyion_to_carboxyl_2','REACTION_secondary_alcohol_oxidation_to_carbonyl_1','REACTION_secondary_alcohol_oxidation_to_carbonyl_2','REACTION_S_oxidation_1','REACTION_S_oxidation_2','REACTION_S_oxidation_3','REACTION_S_oxidation_4','REACTION_S_oxidation_5','REACTION_S_oxidation_6','REACTION_S_oxidation_7','REACTION_S_oxidation_8','REACTION_S_oxidation_9','REACTION_epoxide_hydrolysis_1','REACTION_epoxide_hydrolysis_2','REACTION_oxidative_deamination_1','REACTION_oxidative_deamination_2','REACTION_oxidative_deamination_3','REACTION_oxidative_deamination_4','REACTION_nitro_1','REACTION_nitro_2','REACTION_nitro_3','REACTION_dehalogenation_1','REACTION_dehalogenation_2','REACTION_dehalogenation_3','REACTION_dehalogenation_4','REACTION_condensation_1a','REACTION_condensation_1b','REACTION_condensation_1c','REACTION_condensation_2a','REACTION_condensation_2b','REACTION_condensation_2c','REACTION_condensation_3a','REACTION_condensation_3b','REACTION_condensation_3c','REACTION_condensation_3d','REACTION_condensation_5a','REACTION_condensation_5b','REACTION_condensation_5c','REACTION_condensation_5d','REACTION_condensation_6a','REACTION_condensation_6b','REACTION_condensation_6c','REACTION_condensation_6d','REACTION_hydrolysis_1','REACTION_hydrolysis_2','REACTION_hydrolysis_3','REACTION_hydrolysis_4','REACTION_hydrolysis_5','REACTION_hydrolysis_6','REACTION_hydrolysis_7','REACTION_hydrolysis_8','REACTION_hydrolysis_9','REACTION_hydrolysis_10','REACTION_N_oxidation_1','REACTION_N_oxidation_2','REACTION_N_oxidation_3','REACTION_N_oxidation_4','REACTION_N_oxidation_5','REACTION_acetyl_shift_1','REACTION_tautomerisation_1','REACTION_special_rules_1','REACTION_special_rules_2','REACTION_special_rules_3','REACTION_special_rules_4','REACTION_special_rules_5','REACTION_special_rules_6','REACTION_special_rules_7','REACTION_special_rules_8','REACTION_special_rules_9','REACTION_special_rules_10','REACTION_special_rules_11','REACTION_special_rules_12','REACTION_special_rules_13','REACTION_special_rules_14','REACTION_special_rules_15','REACTION_steroids_1','REACTION_steroids_2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</vt:lpstr>
      <vt:lpstr>Separation</vt:lpstr>
      <vt:lpstr>python</vt:lpstr>
      <vt:lpstr>for py file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Colombo</dc:creator>
  <cp:lastModifiedBy>Erika Colombo</cp:lastModifiedBy>
  <dcterms:created xsi:type="dcterms:W3CDTF">2023-01-27T07:12:55Z</dcterms:created>
  <dcterms:modified xsi:type="dcterms:W3CDTF">2023-01-27T10:38:21Z</dcterms:modified>
</cp:coreProperties>
</file>