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 Day 2\"/>
    </mc:Choice>
  </mc:AlternateContent>
  <xr:revisionPtr revIDLastSave="0" documentId="13_ncr:1_{C3EDD9AA-B1F1-4AC7-B5F5-85EDD1C6657F}" xr6:coauthVersionLast="47" xr6:coauthVersionMax="47" xr10:uidLastSave="{00000000-0000-0000-0000-000000000000}"/>
  <bookViews>
    <workbookView xWindow="-108" yWindow="-108" windowWidth="23256" windowHeight="13176" xr2:uid="{D10711F9-C960-4FF1-9208-3B4396582DA8}"/>
  </bookViews>
  <sheets>
    <sheet name="Sheet1" sheetId="1" r:id="rId1"/>
  </sheets>
  <definedNames>
    <definedName name="_xlcn.WorksheetConnection_Exactmatchlockup_start.xlsxCustomer1" hidden="1">Customer[]</definedName>
    <definedName name="_xlcn.WorksheetConnection_Exactmatchlockup_start.xlsxPrice1" hidden="1">Price[]</definedName>
    <definedName name="_xlcn.WorksheetConnection_Exactmatchlockup_start.xlsxSales1" hidden="1">Sales[]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" name="Sales" connection="WorksheetConnection_Exact match lockup_start.xlsx!Sales"/>
          <x15:modelTable id="Price" name="Price" connection="WorksheetConnection_Exact match lockup_start.xlsx!Price"/>
          <x15:modelTable id="Customer" name="Customer" connection="WorksheetConnection_Exact match lockup_start.xlsx!Customer"/>
        </x15:modelTables>
        <x15:modelRelationships>
          <x15:modelRelationship fromTable="Sales" fromColumn="Customer ID" toTable="Customer" toColumn="Customer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 a="1"/>
  <c r="E6" i="1" s="1"/>
  <c r="E7" i="1" a="1"/>
  <c r="E7" i="1" s="1"/>
  <c r="E8" i="1" a="1"/>
  <c r="E8" i="1" s="1"/>
  <c r="E9" i="1" a="1"/>
  <c r="E9" i="1" s="1"/>
  <c r="E10" i="1" a="1"/>
  <c r="E10" i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/>
  <c r="E23" i="1" a="1"/>
  <c r="E23" i="1" s="1"/>
  <c r="E24" i="1" a="1"/>
  <c r="E24" i="1" s="1"/>
  <c r="E25" i="1" a="1"/>
  <c r="E25" i="1" s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8E45FB-7117-47D4-8E32-F4C6994F985C}" keepAlive="1" name="Query - Customer" description="Connection to the 'Customer' query in the workbook." type="5" refreshedVersion="0" background="1">
    <dbPr connection="Provider=Microsoft.Mashup.OleDb.1;Data Source=$Workbook$;Location=Customer;Extended Properties=&quot;&quot;" command="SELECT * FROM [Customer]"/>
  </connection>
  <connection id="2" xr16:uid="{DDB64F63-0A99-401D-9ABF-A6AC49C5F530}" keepAlive="1" name="Query - Price" description="Connection to the 'Price' query in the workbook." type="5" refreshedVersion="0" background="1">
    <dbPr connection="Provider=Microsoft.Mashup.OleDb.1;Data Source=$Workbook$;Location=Price;Extended Properties=&quot;&quot;" command="SELECT * FROM [Price]"/>
  </connection>
  <connection id="3" xr16:uid="{44166BFB-327F-4619-802D-B7E757C4B9DC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4" xr16:uid="{6A826D06-F4AD-4ED5-A217-44EA21CAD83F}" keepAlive="1" name="ThisWorkbookDataModel" description="Data Model" type="5" refreshedVersion="7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D5BCFCE4-FBD4-4B37-AF78-A08667C872FF}" name="WorksheetConnection_Exact match lockup_start.xlsx!Customer" type="102" refreshedVersion="7" minRefreshableVersion="5">
    <extLst>
      <ext xmlns:x15="http://schemas.microsoft.com/office/spreadsheetml/2010/11/main" uri="{DE250136-89BD-433C-8126-D09CA5730AF9}">
        <x15:connection id="Customer">
          <x15:rangePr sourceName="_xlcn.WorksheetConnection_Exactmatchlockup_start.xlsxCustomer1"/>
        </x15:connection>
      </ext>
    </extLst>
  </connection>
  <connection id="6" xr16:uid="{68EDD44B-B8A9-4A2C-BC49-D4DBBBFFB7BF}" name="WorksheetConnection_Exact match lockup_start.xlsx!Price" type="102" refreshedVersion="7" minRefreshableVersion="5">
    <extLst>
      <ext xmlns:x15="http://schemas.microsoft.com/office/spreadsheetml/2010/11/main" uri="{DE250136-89BD-433C-8126-D09CA5730AF9}">
        <x15:connection id="Price">
          <x15:rangePr sourceName="_xlcn.WorksheetConnection_Exactmatchlockup_start.xlsxPrice1"/>
        </x15:connection>
      </ext>
    </extLst>
  </connection>
  <connection id="7" xr16:uid="{0A591F76-6E5E-4F07-AA92-B3C57432CCCF}" name="WorksheetConnection_Exact match lockup_start.xlsx!Sales" type="102" refreshedVersion="7" minRefreshableVersion="5">
    <extLst>
      <ext xmlns:x15="http://schemas.microsoft.com/office/spreadsheetml/2010/11/main" uri="{DE250136-89BD-433C-8126-D09CA5730AF9}">
        <x15:connection id="Sales">
          <x15:rangePr sourceName="_xlcn.WorksheetConnection_Exactmatchlockup_start.xlsxSale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<sst xmlns="http://schemas.openxmlformats.org/spreadsheetml/2006/main" count="18" uniqueCount="15">
  <si>
    <t>Quantity</t>
  </si>
  <si>
    <t>Customer ID</t>
  </si>
  <si>
    <t>Customer Name</t>
  </si>
  <si>
    <t>EG Trade</t>
  </si>
  <si>
    <t>Hyper Markets</t>
  </si>
  <si>
    <t>Delta group</t>
  </si>
  <si>
    <t>First united</t>
  </si>
  <si>
    <t>Top Traders</t>
  </si>
  <si>
    <t>Product ID</t>
  </si>
  <si>
    <t>Price</t>
  </si>
  <si>
    <t>Sales Data</t>
  </si>
  <si>
    <t>Customer Master Data</t>
  </si>
  <si>
    <t>Price List</t>
  </si>
  <si>
    <t>who am i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</si>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</sst>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b/>
      <sz val="11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3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theme" Target="theme/theme1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styles" Target="styles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47F5B-1548-47A8-8500-557475DCBA39}" name="Sales" displayName="Sales" ref="B5:E25" totalsRowShown="0">
  <autoFilter ref="B5:E25" xr:uid="{4A247F5B-1548-47A8-8500-557475DCBA39}">
    <filterColumn colId="0" hiddenButton="1"/>
    <filterColumn colId="1" hiddenButton="1"/>
    <filterColumn colId="2" hiddenButton="1"/>
    <filterColumn colId="3" hiddenButton="1"/>
  </autoFilter>
  <tableColumns count="4">
    <tableColumn id="1" xr3:uid="{D164706C-311A-40CC-9F91-CE0839AF0355}" name="Customer ID"/>
    <tableColumn id="3" xr3:uid="{B72DD8BF-AC03-442E-9E00-10140B019347}" name="Product ID"/>
    <tableColumn id="2" xr3:uid="{78363921-0C1B-49DD-9F31-A30E4E1AE70D}" name="Quantity"/>
    <tableColumn id="4" xr3:uid="{D8D9798D-9F9A-40DA-AF7B-C12BD94D6509}" name="Column1" dataDxfId="0">
      <calculatedColumnFormula array="1">_xlfn.XLOOKUP(Sales[[#This Row],[Customer ID]],Customer[[#All],[Customer ID]],Customer[[#All],[Customer Name]])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21C569-AD90-4498-BE41-8FD2356AB0C8}" name="Customer" displayName="Customer" ref="F5:G10" totalsRowShown="0">
  <autoFilter ref="F5:G10" xr:uid="{3B21C569-AD90-4498-BE41-8FD2356AB0C8}">
    <filterColumn colId="0" hiddenButton="1"/>
    <filterColumn colId="1" hiddenButton="1"/>
  </autoFilter>
  <tableColumns count="2">
    <tableColumn id="1" xr3:uid="{9CBB8DF2-CD42-4572-95EA-3438A10BD154}" name="Customer Name"/>
    <tableColumn id="2" xr3:uid="{A25A2E8B-2C4B-4FF7-94BE-B3104A90D326}" name="Customer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796C1E-4149-4356-8281-0056136669D1}" name="Price" displayName="Price" ref="I5:J10" totalsRowShown="0">
  <autoFilter ref="I5:J10" xr:uid="{39796C1E-4149-4356-8281-0056136669D1}">
    <filterColumn colId="0" hiddenButton="1"/>
    <filterColumn colId="1" hiddenButton="1"/>
  </autoFilter>
  <tableColumns count="2">
    <tableColumn id="1" xr3:uid="{0695AA1F-ECB1-4DA2-9BF0-5C10132680FD}" name="Product ID"/>
    <tableColumn id="2" xr3:uid="{78CACEE1-0C7B-4A10-A0B3-AE20BD628008}" name="Pri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30C364-75E2-4408-ADD1-2F71FDE536F2}" name="Table4" displayName="Table4" ref="A5:A25" totalsRowShown="0">
  <autoFilter ref="A5:A25" xr:uid="{C130C364-75E2-4408-ADD1-2F71FDE536F2}"/>
  <tableColumns count="1">
    <tableColumn id="1" xr3:uid="{81940D36-4F51-49EB-A41C-FA1AEF6805DA}" name="Price">
      <calculatedColumnFormula>VLOOKUP(Sales[[#This Row],[Product ID]],Price[#All],2)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5754-21C3-4718-AC61-C71E99418146}">
  <dimension ref="A3:L25"/>
  <sheetViews>
    <sheetView showGridLines="0" tabSelected="1" zoomScale="163" workbookViewId="0">
      <selection activeCell="G13" sqref="G13"/>
    </sheetView>
  </sheetViews>
  <sheetFormatPr defaultRowHeight="13.8" x14ac:dyDescent="0.25"/>
  <cols>
    <col min="1" max="1" width="15.5" customWidth="1"/>
    <col min="2" max="2" width="17.5" customWidth="1"/>
    <col min="3" max="3" width="14.125" customWidth="1"/>
    <col min="4" max="4" width="14.375" customWidth="1"/>
    <col min="5" max="5" width="15.375" customWidth="1"/>
    <col min="6" max="6" width="17.375" bestFit="1" customWidth="1"/>
    <col min="7" max="7" width="10.875" bestFit="1" customWidth="1"/>
    <col min="8" max="8" width="11" customWidth="1"/>
    <col min="9" max="9" width="11.25" bestFit="1" customWidth="1"/>
    <col min="10" max="11" width="11" customWidth="1"/>
    <col min="12" max="12" width="17.375" bestFit="1" customWidth="1"/>
    <col min="13" max="13" width="13.625" customWidth="1"/>
    <col min="14" max="14" width="14.75" customWidth="1"/>
    <col min="15" max="15" width="16.875" bestFit="1" customWidth="1"/>
    <col min="16" max="16" width="10.875" bestFit="1" customWidth="1"/>
  </cols>
  <sheetData>
    <row r="3" spans="1:12" x14ac:dyDescent="0.25">
      <c r="A3" s="2"/>
      <c r="B3" s="1" t="s">
        <v>10</v>
      </c>
      <c r="C3" s="1"/>
      <c r="D3" s="1"/>
      <c r="F3" s="1" t="s">
        <v>11</v>
      </c>
      <c r="G3" s="1"/>
      <c r="I3" s="1" t="s">
        <v>12</v>
      </c>
      <c r="J3" s="1"/>
    </row>
    <row r="5" spans="1:12" x14ac:dyDescent="0.25">
      <c r="A5" t="s">
        <v>9</v>
      </c>
      <c r="B5" t="s">
        <v>1</v>
      </c>
      <c r="C5" t="s">
        <v>8</v>
      </c>
      <c r="D5" t="s">
        <v>0</v>
      </c>
      <c r="E5" t="s">
        <v>14</v>
      </c>
      <c r="F5" t="s">
        <v>2</v>
      </c>
      <c r="G5" t="s">
        <v>1</v>
      </c>
      <c r="I5" t="s">
        <v>8</v>
      </c>
      <c r="J5" t="s">
        <v>9</v>
      </c>
    </row>
    <row r="6" spans="1:12" x14ac:dyDescent="0.25">
      <c r="A6">
        <f>VLOOKUP(Sales[[#This Row],[Product ID]],Price[#All],2)</f>
        <v>180</v>
      </c>
      <c r="B6">
        <v>2002</v>
      </c>
      <c r="C6">
        <v>1002</v>
      </c>
      <c r="D6">
        <v>59</v>
      </c>
      <c r="E6" t="str" cm="1">
        <f t="array" ref="E6">_xlfn.XLOOKUP(Sales[[#This Row],[Customer ID]],Customer[[#All],[Customer ID]],Customer[[#All],[Customer Name]])</f>
        <v>Hyper Markets</v>
      </c>
      <c r="F6" t="s">
        <v>3</v>
      </c>
      <c r="G6">
        <v>2001</v>
      </c>
      <c r="I6">
        <v>1001</v>
      </c>
      <c r="J6">
        <v>15</v>
      </c>
    </row>
    <row r="7" spans="1:12" x14ac:dyDescent="0.25">
      <c r="A7">
        <f>VLOOKUP(Sales[[#This Row],[Product ID]],Price[#All],2)</f>
        <v>15</v>
      </c>
      <c r="B7">
        <v>2005</v>
      </c>
      <c r="C7">
        <v>1001</v>
      </c>
      <c r="D7">
        <v>26</v>
      </c>
      <c r="E7" t="str" cm="1">
        <f t="array" ref="E7">_xlfn.XLOOKUP(Sales[[#This Row],[Customer ID]],Customer[[#All],[Customer ID]],Customer[[#All],[Customer Name]])</f>
        <v>Delta group</v>
      </c>
      <c r="F7" t="s">
        <v>4</v>
      </c>
      <c r="G7">
        <v>2002</v>
      </c>
      <c r="I7">
        <v>1002</v>
      </c>
      <c r="J7">
        <v>180</v>
      </c>
    </row>
    <row r="8" spans="1:12" x14ac:dyDescent="0.25">
      <c r="A8">
        <f>VLOOKUP(Sales[[#This Row],[Product ID]],Price[#All],2)</f>
        <v>15</v>
      </c>
      <c r="B8">
        <v>2001</v>
      </c>
      <c r="C8">
        <v>1001</v>
      </c>
      <c r="D8">
        <v>37</v>
      </c>
      <c r="E8" t="str" cm="1">
        <f t="array" ref="E8">_xlfn.XLOOKUP(Sales[[#This Row],[Customer ID]],Customer[[#All],[Customer ID]],Customer[[#All],[Customer Name]])</f>
        <v>EG Trade</v>
      </c>
      <c r="F8" t="s">
        <v>6</v>
      </c>
      <c r="G8">
        <v>2003</v>
      </c>
      <c r="I8">
        <v>1003</v>
      </c>
      <c r="J8">
        <v>50</v>
      </c>
    </row>
    <row r="9" spans="1:12" x14ac:dyDescent="0.25">
      <c r="A9">
        <f>VLOOKUP(Sales[[#This Row],[Product ID]],Price[#All],2)</f>
        <v>250</v>
      </c>
      <c r="B9">
        <v>2005</v>
      </c>
      <c r="C9">
        <v>1005</v>
      </c>
      <c r="D9">
        <v>51</v>
      </c>
      <c r="E9" t="str" cm="1">
        <f t="array" ref="E9">_xlfn.XLOOKUP(Sales[[#This Row],[Customer ID]],Customer[[#All],[Customer ID]],Customer[[#All],[Customer Name]])</f>
        <v>Delta group</v>
      </c>
      <c r="F9" t="s">
        <v>7</v>
      </c>
      <c r="G9">
        <v>2004</v>
      </c>
      <c r="I9">
        <v>1004</v>
      </c>
      <c r="J9">
        <v>130</v>
      </c>
      <c r="L9" t="s">
        <v>13</v>
      </c>
    </row>
    <row r="10" spans="1:12" x14ac:dyDescent="0.25">
      <c r="A10">
        <f>VLOOKUP(Sales[[#This Row],[Product ID]],Price[#All],2)</f>
        <v>180</v>
      </c>
      <c r="B10">
        <v>2001</v>
      </c>
      <c r="C10">
        <v>1002</v>
      </c>
      <c r="D10">
        <v>38</v>
      </c>
      <c r="E10" t="str" cm="1">
        <f t="array" ref="E10">_xlfn.XLOOKUP(Sales[[#This Row],[Customer ID]],Customer[[#All],[Customer ID]],Customer[[#All],[Customer Name]])</f>
        <v>EG Trade</v>
      </c>
      <c r="F10" t="s">
        <v>5</v>
      </c>
      <c r="G10">
        <v>2005</v>
      </c>
      <c r="I10">
        <v>1005</v>
      </c>
      <c r="J10">
        <v>250</v>
      </c>
    </row>
    <row r="11" spans="1:12" x14ac:dyDescent="0.25">
      <c r="A11">
        <f>VLOOKUP(Sales[[#This Row],[Product ID]],Price[#All],2)</f>
        <v>15</v>
      </c>
      <c r="B11">
        <v>2004</v>
      </c>
      <c r="C11">
        <v>1001</v>
      </c>
      <c r="D11">
        <v>40</v>
      </c>
      <c r="E11" t="str" cm="1">
        <f t="array" ref="E11">_xlfn.XLOOKUP(Sales[[#This Row],[Customer ID]],Customer[[#All],[Customer ID]],Customer[[#All],[Customer Name]])</f>
        <v>Top Traders</v>
      </c>
    </row>
    <row r="12" spans="1:12" x14ac:dyDescent="0.25">
      <c r="A12">
        <f>VLOOKUP(Sales[[#This Row],[Product ID]],Price[#All],2)</f>
        <v>15</v>
      </c>
      <c r="B12">
        <v>2001</v>
      </c>
      <c r="C12">
        <v>1001</v>
      </c>
      <c r="D12">
        <v>23</v>
      </c>
      <c r="E12" t="str" cm="1">
        <f t="array" ref="E12">_xlfn.XLOOKUP(Sales[[#This Row],[Customer ID]],Customer[[#All],[Customer ID]],Customer[[#All],[Customer Name]])</f>
        <v>EG Trade</v>
      </c>
    </row>
    <row r="13" spans="1:12" x14ac:dyDescent="0.25">
      <c r="A13">
        <f>VLOOKUP(Sales[[#This Row],[Product ID]],Price[#All],2)</f>
        <v>50</v>
      </c>
      <c r="B13">
        <v>2004</v>
      </c>
      <c r="C13">
        <v>1003</v>
      </c>
      <c r="D13">
        <v>16</v>
      </c>
      <c r="E13" t="str" cm="1">
        <f t="array" ref="E13">_xlfn.XLOOKUP(Sales[[#This Row],[Customer ID]],Customer[[#All],[Customer ID]],Customer[[#All],[Customer Name]])</f>
        <v>Top Traders</v>
      </c>
    </row>
    <row r="14" spans="1:12" x14ac:dyDescent="0.25">
      <c r="A14">
        <f>VLOOKUP(Sales[[#This Row],[Product ID]],Price[#All],2)</f>
        <v>130</v>
      </c>
      <c r="B14">
        <v>2004</v>
      </c>
      <c r="C14">
        <v>1004</v>
      </c>
      <c r="D14">
        <v>54</v>
      </c>
      <c r="E14" t="str" cm="1">
        <f t="array" ref="E14">_xlfn.XLOOKUP(Sales[[#This Row],[Customer ID]],Customer[[#All],[Customer ID]],Customer[[#All],[Customer Name]])</f>
        <v>Top Traders</v>
      </c>
    </row>
    <row r="15" spans="1:12" x14ac:dyDescent="0.25">
      <c r="A15">
        <f>VLOOKUP(Sales[[#This Row],[Product ID]],Price[#All],2)</f>
        <v>250</v>
      </c>
      <c r="B15">
        <v>2005</v>
      </c>
      <c r="C15">
        <v>1005</v>
      </c>
      <c r="D15">
        <v>18</v>
      </c>
      <c r="E15" t="str" cm="1">
        <f t="array" ref="E15">_xlfn.XLOOKUP(Sales[[#This Row],[Customer ID]],Customer[[#All],[Customer ID]],Customer[[#All],[Customer Name]])</f>
        <v>Delta group</v>
      </c>
    </row>
    <row r="16" spans="1:12" x14ac:dyDescent="0.25">
      <c r="A16">
        <f>VLOOKUP(Sales[[#This Row],[Product ID]],Price[#All],2)</f>
        <v>15</v>
      </c>
      <c r="B16">
        <v>2005</v>
      </c>
      <c r="C16">
        <v>1001</v>
      </c>
      <c r="D16">
        <v>52</v>
      </c>
      <c r="E16" t="str" cm="1">
        <f t="array" ref="E16">_xlfn.XLOOKUP(Sales[[#This Row],[Customer ID]],Customer[[#All],[Customer ID]],Customer[[#All],[Customer Name]])</f>
        <v>Delta group</v>
      </c>
    </row>
    <row r="17" spans="1:5" x14ac:dyDescent="0.25">
      <c r="A17">
        <f>VLOOKUP(Sales[[#This Row],[Product ID]],Price[#All],2)</f>
        <v>250</v>
      </c>
      <c r="B17">
        <v>2003</v>
      </c>
      <c r="C17">
        <v>1005</v>
      </c>
      <c r="D17">
        <v>56</v>
      </c>
      <c r="E17" t="str" cm="1">
        <f t="array" ref="E17">_xlfn.XLOOKUP(Sales[[#This Row],[Customer ID]],Customer[[#All],[Customer ID]],Customer[[#All],[Customer Name]])</f>
        <v>First united</v>
      </c>
    </row>
    <row r="18" spans="1:5" x14ac:dyDescent="0.25">
      <c r="A18">
        <f>VLOOKUP(Sales[[#This Row],[Product ID]],Price[#All],2)</f>
        <v>50</v>
      </c>
      <c r="B18">
        <v>2005</v>
      </c>
      <c r="C18">
        <v>1003</v>
      </c>
      <c r="D18">
        <v>52</v>
      </c>
      <c r="E18" t="str" cm="1">
        <f t="array" ref="E18">_xlfn.XLOOKUP(Sales[[#This Row],[Customer ID]],Customer[[#All],[Customer ID]],Customer[[#All],[Customer Name]])</f>
        <v>Delta group</v>
      </c>
    </row>
    <row r="19" spans="1:5" x14ac:dyDescent="0.25">
      <c r="A19">
        <f>VLOOKUP(Sales[[#This Row],[Product ID]],Price[#All],2)</f>
        <v>130</v>
      </c>
      <c r="B19">
        <v>2003</v>
      </c>
      <c r="C19">
        <v>1004</v>
      </c>
      <c r="D19">
        <v>31</v>
      </c>
      <c r="E19" t="str" cm="1">
        <f t="array" ref="E19">_xlfn.XLOOKUP(Sales[[#This Row],[Customer ID]],Customer[[#All],[Customer ID]],Customer[[#All],[Customer Name]])</f>
        <v>First united</v>
      </c>
    </row>
    <row r="20" spans="1:5" x14ac:dyDescent="0.25">
      <c r="A20">
        <f>VLOOKUP(Sales[[#This Row],[Product ID]],Price[#All],2)</f>
        <v>15</v>
      </c>
      <c r="B20">
        <v>2004</v>
      </c>
      <c r="C20">
        <v>1001</v>
      </c>
      <c r="D20">
        <v>33</v>
      </c>
      <c r="E20" t="str" cm="1">
        <f t="array" ref="E20">_xlfn.XLOOKUP(Sales[[#This Row],[Customer ID]],Customer[[#All],[Customer ID]],Customer[[#All],[Customer Name]])</f>
        <v>Top Traders</v>
      </c>
    </row>
    <row r="21" spans="1:5" x14ac:dyDescent="0.25">
      <c r="A21">
        <f>VLOOKUP(Sales[[#This Row],[Product ID]],Price[#All],2)</f>
        <v>50</v>
      </c>
      <c r="B21">
        <v>2002</v>
      </c>
      <c r="C21">
        <v>1003</v>
      </c>
      <c r="D21">
        <v>48</v>
      </c>
      <c r="E21" t="str" cm="1">
        <f t="array" ref="E21">_xlfn.XLOOKUP(Sales[[#This Row],[Customer ID]],Customer[[#All],[Customer ID]],Customer[[#All],[Customer Name]])</f>
        <v>Hyper Markets</v>
      </c>
    </row>
    <row r="22" spans="1:5" x14ac:dyDescent="0.25">
      <c r="A22">
        <f>VLOOKUP(Sales[[#This Row],[Product ID]],Price[#All],2)</f>
        <v>130</v>
      </c>
      <c r="B22">
        <v>2005</v>
      </c>
      <c r="C22">
        <v>1004</v>
      </c>
      <c r="D22">
        <v>46</v>
      </c>
      <c r="E22" t="str" cm="1">
        <f t="array" ref="E22">_xlfn.XLOOKUP(Sales[[#This Row],[Customer ID]],Customer[[#All],[Customer ID]],Customer[[#All],[Customer Name]])</f>
        <v>Delta group</v>
      </c>
    </row>
    <row r="23" spans="1:5" x14ac:dyDescent="0.25">
      <c r="A23">
        <f>VLOOKUP(Sales[[#This Row],[Product ID]],Price[#All],2)</f>
        <v>130</v>
      </c>
      <c r="B23">
        <v>2005</v>
      </c>
      <c r="C23">
        <v>1004</v>
      </c>
      <c r="D23">
        <v>26</v>
      </c>
      <c r="E23" t="str" cm="1">
        <f t="array" ref="E23">_xlfn.XLOOKUP(Sales[[#This Row],[Customer ID]],Customer[[#All],[Customer ID]],Customer[[#All],[Customer Name]])</f>
        <v>Delta group</v>
      </c>
    </row>
    <row r="24" spans="1:5" x14ac:dyDescent="0.25">
      <c r="A24">
        <f>VLOOKUP(Sales[[#This Row],[Product ID]],Price[#All],2)</f>
        <v>15</v>
      </c>
      <c r="B24">
        <v>2002</v>
      </c>
      <c r="C24">
        <v>1001</v>
      </c>
      <c r="D24">
        <v>57</v>
      </c>
      <c r="E24" t="str" cm="1">
        <f t="array" ref="E24">_xlfn.XLOOKUP(Sales[[#This Row],[Customer ID]],Customer[[#All],[Customer ID]],Customer[[#All],[Customer Name]])</f>
        <v>Hyper Markets</v>
      </c>
    </row>
    <row r="25" spans="1:5" x14ac:dyDescent="0.25">
      <c r="A25">
        <f>VLOOKUP(Sales[[#This Row],[Product ID]],Price[#All],2)</f>
        <v>15</v>
      </c>
      <c r="B25">
        <v>2001</v>
      </c>
      <c r="C25">
        <v>1001</v>
      </c>
      <c r="D25">
        <v>27</v>
      </c>
      <c r="E25" t="str" cm="1">
        <f t="array" ref="E25">_xlfn.XLOOKUP(Sales[[#This Row],[Customer ID]],Customer[[#All],[Customer ID]],Customer[[#All],[Customer Name]])</f>
        <v>EG Trade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D021A185-B3D4-4842-9EE8-87052B250A6F}">
  <ds:schemaRefs/>
</ds:datastoreItem>
</file>

<file path=customXml/itemProps2.xml><?xml version="1.0" encoding="utf-8"?>
<ds:datastoreItem xmlns:ds="http://schemas.openxmlformats.org/officeDocument/2006/customXml" ds:itemID="{E2E0F7A9-2E0A-4003-B297-3814AFB0D057}">
  <ds:schemaRefs/>
</ds:datastoreItem>
</file>

<file path=customXml/itemProps3.xml><?xml version="1.0" encoding="utf-8"?>
<ds:datastoreItem xmlns:ds="http://schemas.openxmlformats.org/officeDocument/2006/customXml" ds:itemID="{1DE8FFB2-BB2A-4356-A0FD-8F20BC400F55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8E46F2D8-05B3-403E-844A-8718CF846BA1}">
  <ds:schemaRefs/>
</ds:datastoreItem>
</file>

<file path=customXml/itemProps5.xml><?xml version="1.0" encoding="utf-8"?>
<ds:datastoreItem xmlns:ds="http://schemas.openxmlformats.org/officeDocument/2006/customXml" ds:itemID="{54B30629-E941-461E-BDDD-918711519034}">
  <ds:schemaRefs/>
</ds:datastoreItem>
</file>

<file path=customXml/itemProps6.xml><?xml version="1.0" encoding="utf-8"?>
<ds:datastoreItem xmlns:ds="http://schemas.openxmlformats.org/officeDocument/2006/customXml" ds:itemID="{12EE107C-ADB8-4C31-AC3B-0FD455BD6E31}">
  <ds:schemaRefs/>
</ds:datastoreItem>
</file>

<file path=customXml/itemProps7.xml><?xml version="1.0" encoding="utf-8"?>
<ds:datastoreItem xmlns:ds="http://schemas.openxmlformats.org/officeDocument/2006/customXml" ds:itemID="{01382B19-4336-4550-BDB5-169868749B71}">
  <ds:schemaRefs/>
</ds:datastoreItem>
</file>

<file path=customXml/itemProps8.xml><?xml version="1.0" encoding="utf-8"?>
<ds:datastoreItem xmlns:ds="http://schemas.openxmlformats.org/officeDocument/2006/customXml" ds:itemID="{1B1AF119-F0DB-4058-9562-B845E2AF7D04}">
  <ds:schemaRefs/>
</ds:datastoreItem>
</file>

<file path=customXml/itemProps9.xml><?xml version="1.0" encoding="utf-8"?>
<ds:datastoreItem xmlns:ds="http://schemas.openxmlformats.org/officeDocument/2006/customXml" ds:itemID="{FAF0A66D-8734-48BF-8768-0D7FA8F9F46B}">
  <ds:schemaRefs/>
</ds:datastoreItem>
</file>

<file path=customXml/itemProps10.xml><?xml version="1.0" encoding="utf-8"?>
<ds:datastoreItem xmlns:ds="http://schemas.openxmlformats.org/officeDocument/2006/customXml" ds:itemID="{DCAA1A86-AB18-4537-91A8-B1C81989864C}">
  <ds:schemaRefs/>
</ds:datastoreItem>
</file>

<file path=customXml/itemProps11.xml><?xml version="1.0" encoding="utf-8"?>
<ds:datastoreItem xmlns:ds="http://schemas.openxmlformats.org/officeDocument/2006/customXml" ds:itemID="{A9B017C3-1EBD-4556-A1D3-50905F2E42BF}">
  <ds:schemaRefs/>
</ds:datastoreItem>
</file>

<file path=customXml/itemProps12.xml><?xml version="1.0" encoding="utf-8"?>
<ds:datastoreItem xmlns:ds="http://schemas.openxmlformats.org/officeDocument/2006/customXml" ds:itemID="{9510ED68-1EF4-4909-AA71-0FD3F4B8F382}">
  <ds:schemaRefs/>
</ds:datastoreItem>
</file>

<file path=customXml/itemProps13.xml><?xml version="1.0" encoding="utf-8"?>
<ds:datastoreItem xmlns:ds="http://schemas.openxmlformats.org/officeDocument/2006/customXml" ds:itemID="{18E53FA3-9931-495B-955F-C2E82A7A6063}">
  <ds:schemaRefs/>
</ds:datastoreItem>
</file>

<file path=customXml/itemProps14.xml><?xml version="1.0" encoding="utf-8"?>
<ds:datastoreItem xmlns:ds="http://schemas.openxmlformats.org/officeDocument/2006/customXml" ds:itemID="{D0E715C8-12F0-4D4D-A9BE-5FDE637504FD}">
  <ds:schemaRefs/>
</ds:datastoreItem>
</file>

<file path=customXml/itemProps15.xml><?xml version="1.0" encoding="utf-8"?>
<ds:datastoreItem xmlns:ds="http://schemas.openxmlformats.org/officeDocument/2006/customXml" ds:itemID="{0B70B180-C53B-4D0E-9903-7F16F206ABE2}">
  <ds:schemaRefs/>
</ds:datastoreItem>
</file>

<file path=customXml/itemProps16.xml><?xml version="1.0" encoding="utf-8"?>
<ds:datastoreItem xmlns:ds="http://schemas.openxmlformats.org/officeDocument/2006/customXml" ds:itemID="{6B554B2B-76E6-4587-8AAF-1EE8A2822228}">
  <ds:schemaRefs/>
</ds:datastoreItem>
</file>

<file path=customXml/itemProps17.xml><?xml version="1.0" encoding="utf-8"?>
<ds:datastoreItem xmlns:ds="http://schemas.openxmlformats.org/officeDocument/2006/customXml" ds:itemID="{4C11352E-08B1-4163-917C-6E63518A08D2}">
  <ds:schemaRefs/>
</ds:datastoreItem>
</file>

<file path=customXml/itemProps18.xml><?xml version="1.0" encoding="utf-8"?>
<ds:datastoreItem xmlns:ds="http://schemas.openxmlformats.org/officeDocument/2006/customXml" ds:itemID="{49FDA651-A41A-43C5-BE95-2484BAF10DD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Edric Jeffrey Sam</cp:lastModifiedBy>
  <dcterms:created xsi:type="dcterms:W3CDTF">2022-09-11T20:44:36Z</dcterms:created>
  <dcterms:modified xsi:type="dcterms:W3CDTF">2025-02-18T05:21:27Z</dcterms:modified>
  <cp:contentStatus/>
</cp:coreProperties>
</file>