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drick\PycharmProjects\sustainbale_econ_research\Cleaned_data\"/>
    </mc:Choice>
  </mc:AlternateContent>
  <xr:revisionPtr revIDLastSave="0" documentId="13_ncr:1_{1E294721-74B0-4F0F-AAFD-1AB443B32E52}" xr6:coauthVersionLast="47" xr6:coauthVersionMax="47" xr10:uidLastSave="{00000000-0000-0000-0000-000000000000}"/>
  <bookViews>
    <workbookView xWindow="15264" yWindow="0" windowWidth="15552" windowHeight="16656" firstSheet="8" activeTab="10" xr2:uid="{00000000-000D-0000-FFFF-FFFF00000000}"/>
  </bookViews>
  <sheets>
    <sheet name="drop_list" sheetId="1" r:id="rId1"/>
    <sheet name="net_income" sheetId="3" r:id="rId2"/>
    <sheet name="debt_eq_org" sheetId="6" r:id="rId3"/>
    <sheet name="DEBT_EQ" sheetId="5" r:id="rId4"/>
    <sheet name="tot_asset" sheetId="7" r:id="rId5"/>
    <sheet name="LT_debt" sheetId="9" r:id="rId6"/>
    <sheet name="fx_asset" sheetId="10" r:id="rId7"/>
    <sheet name="tot_asset_org" sheetId="8" r:id="rId8"/>
    <sheet name="fx_asset_org" sheetId="11" r:id="rId9"/>
    <sheet name="net_income_org" sheetId="4" r:id="rId10"/>
    <sheet name="fx_asset_rr_org" sheetId="13" r:id="rId11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3" l="1"/>
  <c r="AH2" i="13"/>
  <c r="AI2" i="13"/>
  <c r="AJ2" i="13"/>
  <c r="AG3" i="13"/>
  <c r="AH3" i="13"/>
  <c r="AI3" i="13"/>
  <c r="AJ3" i="13"/>
  <c r="AG4" i="13"/>
  <c r="AH4" i="13"/>
  <c r="AI4" i="13"/>
  <c r="AJ4" i="13"/>
  <c r="AG5" i="13"/>
  <c r="AH5" i="13"/>
  <c r="AI5" i="13"/>
  <c r="AJ5" i="13"/>
  <c r="AG6" i="13"/>
  <c r="AH6" i="13"/>
  <c r="AI6" i="13"/>
  <c r="AJ6" i="13"/>
  <c r="AG7" i="13"/>
  <c r="AH7" i="13"/>
  <c r="AI7" i="13"/>
  <c r="AJ7" i="13"/>
  <c r="AG8" i="13"/>
  <c r="AH8" i="13"/>
  <c r="AI8" i="13"/>
  <c r="AJ8" i="13"/>
  <c r="AG9" i="13"/>
  <c r="AH9" i="13"/>
  <c r="AI9" i="13"/>
  <c r="AJ9" i="13"/>
  <c r="AG10" i="13"/>
  <c r="AH10" i="13"/>
  <c r="AI10" i="13"/>
  <c r="AJ10" i="13"/>
  <c r="AG11" i="13"/>
  <c r="AH11" i="13"/>
  <c r="AI11" i="13"/>
  <c r="AJ11" i="13"/>
  <c r="AG12" i="13"/>
  <c r="AH12" i="13"/>
  <c r="AI12" i="13"/>
  <c r="AJ12" i="13"/>
  <c r="AG13" i="13"/>
  <c r="AH13" i="13"/>
  <c r="AI13" i="13"/>
  <c r="AJ13" i="13"/>
  <c r="AG14" i="13"/>
  <c r="AH14" i="13"/>
  <c r="AI14" i="13"/>
  <c r="AJ14" i="13"/>
  <c r="AG15" i="13"/>
  <c r="AH15" i="13"/>
  <c r="AI15" i="13"/>
  <c r="AJ15" i="13"/>
  <c r="AG16" i="13"/>
  <c r="AH16" i="13"/>
  <c r="AI16" i="13"/>
  <c r="AJ16" i="13"/>
  <c r="AG17" i="13"/>
  <c r="AH17" i="13"/>
  <c r="AI17" i="13"/>
  <c r="AJ17" i="13"/>
  <c r="AG18" i="13"/>
  <c r="AH18" i="13"/>
  <c r="AI18" i="13"/>
  <c r="AJ18" i="13"/>
  <c r="AG19" i="13"/>
  <c r="AH19" i="13"/>
  <c r="AI19" i="13"/>
  <c r="AJ19" i="13"/>
  <c r="AG20" i="13"/>
  <c r="AH20" i="13"/>
  <c r="AI20" i="13"/>
  <c r="AJ20" i="13"/>
  <c r="AG21" i="13"/>
  <c r="AH21" i="13"/>
  <c r="AI21" i="13"/>
  <c r="AJ21" i="13"/>
  <c r="AG22" i="13"/>
  <c r="AH22" i="13"/>
  <c r="AI22" i="13"/>
  <c r="AJ22" i="13"/>
  <c r="AG23" i="13"/>
  <c r="AH23" i="13"/>
  <c r="AI23" i="13"/>
  <c r="AJ23" i="13"/>
  <c r="A4" i="13"/>
  <c r="A3" i="13"/>
  <c r="B2" i="4"/>
  <c r="G2" i="4"/>
  <c r="I2" i="4"/>
  <c r="J2" i="4"/>
  <c r="K2" i="4"/>
  <c r="L2" i="4"/>
  <c r="S2" i="4"/>
  <c r="T2" i="4"/>
  <c r="U2" i="4"/>
  <c r="V2" i="4"/>
  <c r="W2" i="4"/>
  <c r="AF2" i="4"/>
  <c r="AH2" i="4"/>
  <c r="AJ2" i="4"/>
  <c r="X2" i="4"/>
  <c r="AE2" i="4"/>
  <c r="AG2" i="4"/>
  <c r="AI2" i="4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B3" i="11" s="1"/>
  <c r="AJ2" i="8"/>
  <c r="C41" i="1"/>
  <c r="C40" i="1"/>
  <c r="C36" i="1"/>
  <c r="C35" i="1"/>
  <c r="C34" i="1"/>
  <c r="C33" i="1"/>
  <c r="C32" i="1"/>
  <c r="C31" i="1"/>
  <c r="C30" i="1"/>
  <c r="C29" i="1"/>
  <c r="C28" i="1"/>
  <c r="C27" i="1"/>
  <c r="C21" i="1"/>
  <c r="C20" i="1"/>
  <c r="C18" i="1"/>
  <c r="C16" i="1"/>
  <c r="C15" i="1"/>
  <c r="C17" i="1"/>
  <c r="C7" i="1"/>
  <c r="C6" i="1"/>
  <c r="C5" i="1"/>
  <c r="C2" i="1"/>
  <c r="Z3" i="8"/>
  <c r="W3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S2" i="13" s="1"/>
  <c r="R2" i="8"/>
  <c r="Q2" i="8"/>
  <c r="P2" i="8"/>
  <c r="O2" i="8"/>
  <c r="N2" i="8"/>
  <c r="M2" i="8"/>
  <c r="L2" i="8"/>
  <c r="K2" i="8"/>
  <c r="J2" i="8"/>
  <c r="I2" i="8"/>
  <c r="H2" i="8"/>
  <c r="G2" i="8"/>
  <c r="G2" i="13" s="1"/>
  <c r="F2" i="8"/>
  <c r="E2" i="8"/>
  <c r="D2" i="8"/>
  <c r="C2" i="8"/>
  <c r="B2" i="8"/>
  <c r="A3" i="8"/>
  <c r="E3" i="8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D3" i="6"/>
  <c r="E3" i="6"/>
  <c r="F3" i="6"/>
  <c r="G3" i="6"/>
  <c r="H3" i="6"/>
  <c r="O3" i="6"/>
  <c r="P3" i="6"/>
  <c r="Q3" i="6"/>
  <c r="R3" i="6"/>
  <c r="S3" i="6"/>
  <c r="T3" i="6"/>
  <c r="Y3" i="6"/>
  <c r="Z3" i="6"/>
  <c r="AA3" i="6"/>
  <c r="AB3" i="6"/>
  <c r="AE3" i="6"/>
  <c r="AF3" i="6"/>
  <c r="B3" i="6"/>
  <c r="B2" i="6"/>
  <c r="A3" i="6"/>
  <c r="N3" i="6" s="1"/>
  <c r="M2" i="4"/>
  <c r="Q2" i="4"/>
  <c r="Y2" i="4"/>
  <c r="AC2" i="4"/>
  <c r="E2" i="4"/>
  <c r="H2" i="4"/>
  <c r="Z2" i="13" l="1"/>
  <c r="I2" i="13"/>
  <c r="U2" i="13"/>
  <c r="AE2" i="13"/>
  <c r="K2" i="13"/>
  <c r="L2" i="13"/>
  <c r="X2" i="13"/>
  <c r="F2" i="13"/>
  <c r="R2" i="13"/>
  <c r="AD2" i="13"/>
  <c r="H2" i="13"/>
  <c r="T2" i="13"/>
  <c r="AF2" i="13"/>
  <c r="J2" i="13"/>
  <c r="V2" i="13"/>
  <c r="W2" i="13"/>
  <c r="M2" i="13"/>
  <c r="Y2" i="13"/>
  <c r="N2" i="13"/>
  <c r="C2" i="13"/>
  <c r="O2" i="13"/>
  <c r="AA2" i="13"/>
  <c r="D2" i="13"/>
  <c r="P2" i="13"/>
  <c r="AB2" i="13"/>
  <c r="E2" i="13"/>
  <c r="Q2" i="13"/>
  <c r="AC2" i="13"/>
  <c r="B2" i="13"/>
  <c r="A5" i="13"/>
  <c r="AD2" i="4"/>
  <c r="R2" i="4"/>
  <c r="F2" i="4"/>
  <c r="AB2" i="4"/>
  <c r="P2" i="4"/>
  <c r="D2" i="4"/>
  <c r="AA2" i="4"/>
  <c r="O2" i="4"/>
  <c r="C2" i="4"/>
  <c r="Z2" i="4"/>
  <c r="N2" i="4"/>
  <c r="AJ3" i="8"/>
  <c r="AG3" i="8"/>
  <c r="U3" i="8"/>
  <c r="I3" i="8"/>
  <c r="AF3" i="8"/>
  <c r="T3" i="8"/>
  <c r="H3" i="8"/>
  <c r="AE3" i="8"/>
  <c r="S3" i="8"/>
  <c r="G3" i="8"/>
  <c r="AD3" i="8"/>
  <c r="R3" i="8"/>
  <c r="F3" i="8"/>
  <c r="AB3" i="8"/>
  <c r="AB3" i="13" s="1"/>
  <c r="P3" i="8"/>
  <c r="D3" i="8"/>
  <c r="O3" i="8"/>
  <c r="N3" i="8"/>
  <c r="AI3" i="8"/>
  <c r="M3" i="8"/>
  <c r="AH3" i="8"/>
  <c r="L3" i="8"/>
  <c r="AC3" i="8"/>
  <c r="K3" i="8"/>
  <c r="AA3" i="8"/>
  <c r="J3" i="8"/>
  <c r="Y3" i="8"/>
  <c r="C3" i="8"/>
  <c r="X3" i="8"/>
  <c r="B3" i="8"/>
  <c r="A4" i="8"/>
  <c r="Q3" i="8"/>
  <c r="V3" i="8"/>
  <c r="AD3" i="6"/>
  <c r="A4" i="6"/>
  <c r="I3" i="6"/>
  <c r="U3" i="6"/>
  <c r="AG3" i="6"/>
  <c r="J3" i="6"/>
  <c r="V3" i="6"/>
  <c r="AH3" i="6"/>
  <c r="K3" i="6"/>
  <c r="W3" i="6"/>
  <c r="AI3" i="6"/>
  <c r="L3" i="6"/>
  <c r="X3" i="6"/>
  <c r="AC3" i="6"/>
  <c r="M3" i="6"/>
  <c r="E3" i="11"/>
  <c r="E3" i="13" s="1"/>
  <c r="Q3" i="11"/>
  <c r="AC3" i="11"/>
  <c r="F3" i="11"/>
  <c r="R3" i="11"/>
  <c r="AD3" i="11"/>
  <c r="G3" i="11"/>
  <c r="S3" i="11"/>
  <c r="AE3" i="11"/>
  <c r="H3" i="11"/>
  <c r="T3" i="11"/>
  <c r="AF3" i="11"/>
  <c r="I3" i="11"/>
  <c r="U3" i="11"/>
  <c r="AG3" i="11"/>
  <c r="J3" i="11"/>
  <c r="V3" i="11"/>
  <c r="AH3" i="11"/>
  <c r="K3" i="11"/>
  <c r="W3" i="11"/>
  <c r="W3" i="13" s="1"/>
  <c r="AI3" i="11"/>
  <c r="L3" i="11"/>
  <c r="X3" i="11"/>
  <c r="AJ3" i="11"/>
  <c r="M3" i="11"/>
  <c r="Y3" i="11"/>
  <c r="B3" i="11"/>
  <c r="N3" i="11"/>
  <c r="Z3" i="11"/>
  <c r="Z3" i="13" s="1"/>
  <c r="C3" i="11"/>
  <c r="O3" i="11"/>
  <c r="AA3" i="11"/>
  <c r="D3" i="11"/>
  <c r="P3" i="11"/>
  <c r="A4" i="11"/>
  <c r="A3" i="4"/>
  <c r="AJ3" i="4" s="1"/>
  <c r="K3" i="13" l="1"/>
  <c r="R3" i="13"/>
  <c r="C3" i="13"/>
  <c r="L3" i="13"/>
  <c r="P3" i="13"/>
  <c r="I3" i="13"/>
  <c r="H3" i="13"/>
  <c r="D3" i="13"/>
  <c r="AE3" i="13"/>
  <c r="S3" i="13"/>
  <c r="AA3" i="13"/>
  <c r="X3" i="13"/>
  <c r="AD3" i="13"/>
  <c r="F3" i="13"/>
  <c r="J3" i="13"/>
  <c r="AC3" i="13"/>
  <c r="T3" i="13"/>
  <c r="O3" i="13"/>
  <c r="G3" i="13"/>
  <c r="N3" i="13"/>
  <c r="V3" i="13"/>
  <c r="Q3" i="13"/>
  <c r="Y3" i="13"/>
  <c r="M3" i="13"/>
  <c r="U3" i="13"/>
  <c r="AF3" i="13"/>
  <c r="B3" i="13"/>
  <c r="A6" i="13"/>
  <c r="AC4" i="11"/>
  <c r="Q4" i="11"/>
  <c r="E4" i="11"/>
  <c r="AB4" i="11"/>
  <c r="P4" i="11"/>
  <c r="D4" i="11"/>
  <c r="AA4" i="11"/>
  <c r="O4" i="11"/>
  <c r="C4" i="11"/>
  <c r="Z4" i="11"/>
  <c r="N4" i="11"/>
  <c r="B4" i="11"/>
  <c r="Y4" i="11"/>
  <c r="M4" i="11"/>
  <c r="AJ4" i="11"/>
  <c r="X4" i="11"/>
  <c r="L4" i="11"/>
  <c r="AI4" i="11"/>
  <c r="W4" i="11"/>
  <c r="K4" i="11"/>
  <c r="AH4" i="11"/>
  <c r="V4" i="11"/>
  <c r="J4" i="11"/>
  <c r="AG4" i="11"/>
  <c r="U4" i="11"/>
  <c r="I4" i="11"/>
  <c r="AF4" i="11"/>
  <c r="T4" i="11"/>
  <c r="H4" i="11"/>
  <c r="AE4" i="11"/>
  <c r="S4" i="11"/>
  <c r="G4" i="11"/>
  <c r="AD4" i="11"/>
  <c r="R4" i="11"/>
  <c r="F4" i="11"/>
  <c r="A5" i="6"/>
  <c r="L4" i="6"/>
  <c r="X4" i="6"/>
  <c r="M4" i="6"/>
  <c r="Y4" i="6"/>
  <c r="N4" i="6"/>
  <c r="Z4" i="6"/>
  <c r="C4" i="6"/>
  <c r="O4" i="6"/>
  <c r="AA4" i="6"/>
  <c r="K4" i="6"/>
  <c r="AE4" i="6"/>
  <c r="P4" i="6"/>
  <c r="AF4" i="6"/>
  <c r="AI4" i="6"/>
  <c r="Q4" i="6"/>
  <c r="AG4" i="6"/>
  <c r="R4" i="6"/>
  <c r="AH4" i="6"/>
  <c r="S4" i="6"/>
  <c r="G4" i="6"/>
  <c r="E4" i="6"/>
  <c r="J4" i="6"/>
  <c r="F4" i="6"/>
  <c r="H4" i="6"/>
  <c r="T4" i="6"/>
  <c r="B4" i="6"/>
  <c r="I4" i="6"/>
  <c r="D4" i="6"/>
  <c r="U4" i="6"/>
  <c r="V4" i="6"/>
  <c r="AB4" i="6"/>
  <c r="AD4" i="6"/>
  <c r="W4" i="6"/>
  <c r="AC4" i="6"/>
  <c r="AJ4" i="8"/>
  <c r="AI4" i="8"/>
  <c r="W4" i="8"/>
  <c r="K4" i="8"/>
  <c r="AH4" i="8"/>
  <c r="V4" i="8"/>
  <c r="J4" i="8"/>
  <c r="AG4" i="8"/>
  <c r="U4" i="8"/>
  <c r="I4" i="8"/>
  <c r="AF4" i="8"/>
  <c r="T4" i="8"/>
  <c r="H4" i="8"/>
  <c r="AD4" i="8"/>
  <c r="R4" i="8"/>
  <c r="F4" i="8"/>
  <c r="Y4" i="8"/>
  <c r="C4" i="8"/>
  <c r="X4" i="8"/>
  <c r="B4" i="8"/>
  <c r="P4" i="8"/>
  <c r="S4" i="8"/>
  <c r="Q4" i="8"/>
  <c r="O4" i="8"/>
  <c r="AE4" i="8"/>
  <c r="M4" i="8"/>
  <c r="A5" i="8"/>
  <c r="AC4" i="8"/>
  <c r="L4" i="8"/>
  <c r="N4" i="8"/>
  <c r="G4" i="8"/>
  <c r="E4" i="8"/>
  <c r="D4" i="8"/>
  <c r="AA4" i="8"/>
  <c r="AB4" i="8"/>
  <c r="Z4" i="8"/>
  <c r="A5" i="11"/>
  <c r="A4" i="4"/>
  <c r="AJ4" i="4" s="1"/>
  <c r="N3" i="4"/>
  <c r="T3" i="4"/>
  <c r="AD3" i="4"/>
  <c r="Q3" i="4"/>
  <c r="X3" i="4"/>
  <c r="AC3" i="4"/>
  <c r="O3" i="4"/>
  <c r="V3" i="4"/>
  <c r="AA3" i="4"/>
  <c r="AG3" i="4"/>
  <c r="C3" i="4"/>
  <c r="I3" i="4"/>
  <c r="S3" i="4"/>
  <c r="AB3" i="4"/>
  <c r="AI3" i="4"/>
  <c r="P3" i="4"/>
  <c r="Z3" i="4"/>
  <c r="F3" i="4"/>
  <c r="R3" i="4"/>
  <c r="AH3" i="4"/>
  <c r="G3" i="4"/>
  <c r="L3" i="4"/>
  <c r="AF3" i="4"/>
  <c r="M3" i="4"/>
  <c r="U3" i="4"/>
  <c r="D3" i="4"/>
  <c r="B3" i="4"/>
  <c r="W3" i="4"/>
  <c r="E3" i="4"/>
  <c r="Y3" i="4"/>
  <c r="H3" i="4"/>
  <c r="AE3" i="4"/>
  <c r="J3" i="4"/>
  <c r="K3" i="4"/>
  <c r="L4" i="13" l="1"/>
  <c r="U4" i="13"/>
  <c r="O4" i="13"/>
  <c r="AE4" i="13"/>
  <c r="P4" i="13"/>
  <c r="H4" i="13"/>
  <c r="F4" i="13"/>
  <c r="R4" i="13"/>
  <c r="V4" i="13"/>
  <c r="AD4" i="13"/>
  <c r="C4" i="13"/>
  <c r="K4" i="13"/>
  <c r="D4" i="13"/>
  <c r="Z4" i="13"/>
  <c r="J4" i="13"/>
  <c r="N4" i="13"/>
  <c r="G4" i="13"/>
  <c r="S4" i="13"/>
  <c r="W4" i="13"/>
  <c r="AA4" i="13"/>
  <c r="T4" i="13"/>
  <c r="X4" i="13"/>
  <c r="AB4" i="13"/>
  <c r="AF4" i="13"/>
  <c r="E4" i="13"/>
  <c r="I4" i="13"/>
  <c r="M4" i="13"/>
  <c r="Q4" i="13"/>
  <c r="Y4" i="13"/>
  <c r="AC4" i="13"/>
  <c r="B4" i="13"/>
  <c r="A7" i="13"/>
  <c r="A6" i="6"/>
  <c r="C5" i="6"/>
  <c r="O5" i="6"/>
  <c r="AA5" i="6"/>
  <c r="D5" i="6"/>
  <c r="P5" i="6"/>
  <c r="AB5" i="6"/>
  <c r="E5" i="6"/>
  <c r="Q5" i="6"/>
  <c r="AC5" i="6"/>
  <c r="F5" i="6"/>
  <c r="R5" i="6"/>
  <c r="AD5" i="6"/>
  <c r="N5" i="6"/>
  <c r="AH5" i="6"/>
  <c r="S5" i="6"/>
  <c r="AI5" i="6"/>
  <c r="V5" i="6"/>
  <c r="T5" i="6"/>
  <c r="U5" i="6"/>
  <c r="G5" i="6"/>
  <c r="AF5" i="6"/>
  <c r="B5" i="6"/>
  <c r="Y5" i="6"/>
  <c r="H5" i="6"/>
  <c r="AG5" i="6"/>
  <c r="I5" i="6"/>
  <c r="L5" i="6"/>
  <c r="AE5" i="6"/>
  <c r="J5" i="6"/>
  <c r="K5" i="6"/>
  <c r="M5" i="6"/>
  <c r="W5" i="6"/>
  <c r="X5" i="6"/>
  <c r="Z5" i="6"/>
  <c r="AD5" i="11"/>
  <c r="R5" i="11"/>
  <c r="F5" i="11"/>
  <c r="AC5" i="11"/>
  <c r="Q5" i="11"/>
  <c r="E5" i="11"/>
  <c r="AB5" i="11"/>
  <c r="P5" i="11"/>
  <c r="D5" i="11"/>
  <c r="AA5" i="11"/>
  <c r="O5" i="11"/>
  <c r="C5" i="11"/>
  <c r="Z5" i="11"/>
  <c r="N5" i="11"/>
  <c r="B5" i="11"/>
  <c r="Y5" i="11"/>
  <c r="M5" i="11"/>
  <c r="AJ5" i="11"/>
  <c r="X5" i="11"/>
  <c r="L5" i="11"/>
  <c r="AI5" i="11"/>
  <c r="W5" i="11"/>
  <c r="K5" i="11"/>
  <c r="AH5" i="11"/>
  <c r="V5" i="11"/>
  <c r="J5" i="11"/>
  <c r="AG5" i="11"/>
  <c r="U5" i="11"/>
  <c r="I5" i="11"/>
  <c r="AF5" i="11"/>
  <c r="T5" i="11"/>
  <c r="H5" i="11"/>
  <c r="AE5" i="11"/>
  <c r="S5" i="11"/>
  <c r="G5" i="11"/>
  <c r="AJ5" i="8"/>
  <c r="Y5" i="8"/>
  <c r="M5" i="8"/>
  <c r="X5" i="8"/>
  <c r="L5" i="8"/>
  <c r="AI5" i="8"/>
  <c r="W5" i="8"/>
  <c r="K5" i="8"/>
  <c r="AH5" i="8"/>
  <c r="V5" i="8"/>
  <c r="J5" i="8"/>
  <c r="AF5" i="8"/>
  <c r="T5" i="8"/>
  <c r="H5" i="8"/>
  <c r="AD5" i="8"/>
  <c r="I5" i="8"/>
  <c r="AC5" i="8"/>
  <c r="G5" i="8"/>
  <c r="AB5" i="8"/>
  <c r="F5" i="8"/>
  <c r="AA5" i="8"/>
  <c r="E5" i="8"/>
  <c r="Z5" i="8"/>
  <c r="D5" i="8"/>
  <c r="U5" i="8"/>
  <c r="C5" i="8"/>
  <c r="R5" i="8"/>
  <c r="Q5" i="8"/>
  <c r="S5" i="8"/>
  <c r="P5" i="8"/>
  <c r="AG5" i="8"/>
  <c r="AE5" i="8"/>
  <c r="O5" i="8"/>
  <c r="N5" i="8"/>
  <c r="B5" i="8"/>
  <c r="A6" i="8"/>
  <c r="A6" i="11"/>
  <c r="A5" i="4"/>
  <c r="AJ5" i="4" s="1"/>
  <c r="N4" i="4"/>
  <c r="T4" i="4"/>
  <c r="AD4" i="4"/>
  <c r="P4" i="4"/>
  <c r="W4" i="4"/>
  <c r="AB4" i="4"/>
  <c r="M4" i="4"/>
  <c r="U4" i="4"/>
  <c r="AF4" i="4"/>
  <c r="F4" i="4"/>
  <c r="V4" i="4"/>
  <c r="AE4" i="4"/>
  <c r="R4" i="4"/>
  <c r="AA4" i="4"/>
  <c r="AH4" i="4"/>
  <c r="D4" i="4"/>
  <c r="K4" i="4"/>
  <c r="S4" i="4"/>
  <c r="AC4" i="4"/>
  <c r="AI4" i="4"/>
  <c r="E4" i="4"/>
  <c r="J4" i="4"/>
  <c r="Y4" i="4"/>
  <c r="B4" i="4"/>
  <c r="C4" i="4"/>
  <c r="L4" i="4"/>
  <c r="G4" i="4"/>
  <c r="O4" i="4"/>
  <c r="AG4" i="4"/>
  <c r="H4" i="4"/>
  <c r="Q4" i="4"/>
  <c r="I4" i="4"/>
  <c r="X4" i="4"/>
  <c r="Z4" i="4"/>
  <c r="I5" i="13" l="1"/>
  <c r="Q5" i="13"/>
  <c r="J5" i="13"/>
  <c r="AF5" i="13"/>
  <c r="U5" i="13"/>
  <c r="Y5" i="13"/>
  <c r="M5" i="13"/>
  <c r="E5" i="13"/>
  <c r="N5" i="13"/>
  <c r="V5" i="13"/>
  <c r="Z5" i="13"/>
  <c r="O5" i="13"/>
  <c r="AA5" i="13"/>
  <c r="AC5" i="13"/>
  <c r="R5" i="13"/>
  <c r="AD5" i="13"/>
  <c r="C5" i="13"/>
  <c r="F5" i="13"/>
  <c r="K5" i="13"/>
  <c r="W5" i="13"/>
  <c r="AE5" i="13"/>
  <c r="D5" i="13"/>
  <c r="G5" i="13"/>
  <c r="S5" i="13"/>
  <c r="H5" i="13"/>
  <c r="L5" i="13"/>
  <c r="P5" i="13"/>
  <c r="T5" i="13"/>
  <c r="X5" i="13"/>
  <c r="AB5" i="13"/>
  <c r="B5" i="13"/>
  <c r="A8" i="13"/>
  <c r="AE6" i="11"/>
  <c r="S6" i="11"/>
  <c r="G6" i="11"/>
  <c r="AD6" i="11"/>
  <c r="R6" i="11"/>
  <c r="F6" i="11"/>
  <c r="AC6" i="11"/>
  <c r="Q6" i="11"/>
  <c r="E6" i="11"/>
  <c r="AB6" i="11"/>
  <c r="P6" i="11"/>
  <c r="D6" i="11"/>
  <c r="AA6" i="11"/>
  <c r="O6" i="11"/>
  <c r="C6" i="11"/>
  <c r="Z6" i="11"/>
  <c r="N6" i="11"/>
  <c r="B6" i="11"/>
  <c r="Y6" i="11"/>
  <c r="M6" i="11"/>
  <c r="AJ6" i="11"/>
  <c r="X6" i="11"/>
  <c r="L6" i="11"/>
  <c r="AI6" i="11"/>
  <c r="W6" i="11"/>
  <c r="K6" i="11"/>
  <c r="AH6" i="11"/>
  <c r="V6" i="11"/>
  <c r="J6" i="11"/>
  <c r="AG6" i="11"/>
  <c r="U6" i="11"/>
  <c r="I6" i="11"/>
  <c r="AF6" i="11"/>
  <c r="T6" i="11"/>
  <c r="H6" i="11"/>
  <c r="AJ6" i="8"/>
  <c r="AA6" i="8"/>
  <c r="O6" i="8"/>
  <c r="C6" i="8"/>
  <c r="Z6" i="8"/>
  <c r="N6" i="8"/>
  <c r="B6" i="8"/>
  <c r="Y6" i="8"/>
  <c r="M6" i="8"/>
  <c r="X6" i="8"/>
  <c r="L6" i="8"/>
  <c r="AH6" i="8"/>
  <c r="V6" i="8"/>
  <c r="J6" i="8"/>
  <c r="R6" i="8"/>
  <c r="AI6" i="8"/>
  <c r="Q6" i="8"/>
  <c r="AG6" i="8"/>
  <c r="P6" i="8"/>
  <c r="AF6" i="8"/>
  <c r="K6" i="8"/>
  <c r="AE6" i="8"/>
  <c r="I6" i="8"/>
  <c r="AD6" i="8"/>
  <c r="H6" i="8"/>
  <c r="AB6" i="8"/>
  <c r="F6" i="8"/>
  <c r="W6" i="8"/>
  <c r="E6" i="8"/>
  <c r="G6" i="8"/>
  <c r="D6" i="8"/>
  <c r="AC6" i="8"/>
  <c r="U6" i="8"/>
  <c r="T6" i="8"/>
  <c r="S6" i="8"/>
  <c r="A7" i="8"/>
  <c r="A7" i="6"/>
  <c r="F6" i="6"/>
  <c r="R6" i="6"/>
  <c r="AD6" i="6"/>
  <c r="G6" i="6"/>
  <c r="S6" i="6"/>
  <c r="AE6" i="6"/>
  <c r="H6" i="6"/>
  <c r="T6" i="6"/>
  <c r="AF6" i="6"/>
  <c r="I6" i="6"/>
  <c r="U6" i="6"/>
  <c r="AG6" i="6"/>
  <c r="Q6" i="6"/>
  <c r="V6" i="6"/>
  <c r="Y6" i="6"/>
  <c r="C6" i="6"/>
  <c r="W6" i="6"/>
  <c r="D6" i="6"/>
  <c r="X6" i="6"/>
  <c r="E6" i="6"/>
  <c r="AC6" i="6"/>
  <c r="L6" i="6"/>
  <c r="AH6" i="6"/>
  <c r="AA6" i="6"/>
  <c r="J6" i="6"/>
  <c r="AI6" i="6"/>
  <c r="M6" i="6"/>
  <c r="K6" i="6"/>
  <c r="B6" i="6"/>
  <c r="AB6" i="6"/>
  <c r="N6" i="6"/>
  <c r="O6" i="6"/>
  <c r="P6" i="6"/>
  <c r="Z6" i="6"/>
  <c r="A7" i="11"/>
  <c r="A6" i="4"/>
  <c r="AJ6" i="4" s="1"/>
  <c r="N5" i="4"/>
  <c r="T5" i="4"/>
  <c r="AD5" i="4"/>
  <c r="O5" i="4"/>
  <c r="V5" i="4"/>
  <c r="AA5" i="4"/>
  <c r="AG5" i="4"/>
  <c r="L5" i="4"/>
  <c r="S5" i="4"/>
  <c r="Z5" i="4"/>
  <c r="AI5" i="4"/>
  <c r="C5" i="4"/>
  <c r="I5" i="4"/>
  <c r="M5" i="4"/>
  <c r="X5" i="4"/>
  <c r="AF5" i="4"/>
  <c r="U5" i="4"/>
  <c r="AC5" i="4"/>
  <c r="J5" i="4"/>
  <c r="W5" i="4"/>
  <c r="AE5" i="4"/>
  <c r="D5" i="4"/>
  <c r="K5" i="4"/>
  <c r="Q5" i="4"/>
  <c r="E5" i="4"/>
  <c r="B5" i="4"/>
  <c r="R5" i="4"/>
  <c r="F5" i="4"/>
  <c r="Y5" i="4"/>
  <c r="G5" i="4"/>
  <c r="H5" i="4"/>
  <c r="AB5" i="4"/>
  <c r="P5" i="4"/>
  <c r="AH5" i="4"/>
  <c r="V6" i="13" l="1"/>
  <c r="J6" i="13"/>
  <c r="T6" i="13"/>
  <c r="X6" i="13"/>
  <c r="AB6" i="13"/>
  <c r="AC6" i="13"/>
  <c r="AD6" i="13"/>
  <c r="U6" i="13"/>
  <c r="G6" i="13"/>
  <c r="K6" i="13"/>
  <c r="D6" i="13"/>
  <c r="N6" i="13"/>
  <c r="R6" i="13"/>
  <c r="Z6" i="13"/>
  <c r="O6" i="13"/>
  <c r="S6" i="13"/>
  <c r="W6" i="13"/>
  <c r="AA6" i="13"/>
  <c r="AE6" i="13"/>
  <c r="C6" i="13"/>
  <c r="H6" i="13"/>
  <c r="L6" i="13"/>
  <c r="P6" i="13"/>
  <c r="AF6" i="13"/>
  <c r="E6" i="13"/>
  <c r="I6" i="13"/>
  <c r="M6" i="13"/>
  <c r="Q6" i="13"/>
  <c r="Y6" i="13"/>
  <c r="F6" i="13"/>
  <c r="B6" i="13"/>
  <c r="A9" i="13"/>
  <c r="AF7" i="11"/>
  <c r="T7" i="11"/>
  <c r="H7" i="11"/>
  <c r="AE7" i="11"/>
  <c r="S7" i="11"/>
  <c r="G7" i="11"/>
  <c r="AD7" i="11"/>
  <c r="R7" i="11"/>
  <c r="F7" i="11"/>
  <c r="AC7" i="11"/>
  <c r="Q7" i="11"/>
  <c r="E7" i="11"/>
  <c r="AB7" i="11"/>
  <c r="P7" i="11"/>
  <c r="D7" i="11"/>
  <c r="AA7" i="11"/>
  <c r="O7" i="11"/>
  <c r="C7" i="11"/>
  <c r="Z7" i="11"/>
  <c r="N7" i="11"/>
  <c r="B7" i="11"/>
  <c r="Y7" i="11"/>
  <c r="M7" i="11"/>
  <c r="AJ7" i="11"/>
  <c r="X7" i="11"/>
  <c r="L7" i="11"/>
  <c r="AI7" i="11"/>
  <c r="W7" i="11"/>
  <c r="K7" i="11"/>
  <c r="AH7" i="11"/>
  <c r="V7" i="11"/>
  <c r="J7" i="11"/>
  <c r="AG7" i="11"/>
  <c r="U7" i="11"/>
  <c r="I7" i="11"/>
  <c r="AJ7" i="8"/>
  <c r="AC7" i="8"/>
  <c r="Q7" i="8"/>
  <c r="E7" i="8"/>
  <c r="AB7" i="8"/>
  <c r="P7" i="8"/>
  <c r="D7" i="8"/>
  <c r="AA7" i="8"/>
  <c r="O7" i="8"/>
  <c r="C7" i="8"/>
  <c r="Z7" i="8"/>
  <c r="N7" i="8"/>
  <c r="B7" i="8"/>
  <c r="X7" i="8"/>
  <c r="L7" i="8"/>
  <c r="W7" i="8"/>
  <c r="F7" i="8"/>
  <c r="V7" i="8"/>
  <c r="U7" i="8"/>
  <c r="T7" i="8"/>
  <c r="S7" i="8"/>
  <c r="AI7" i="8"/>
  <c r="R7" i="8"/>
  <c r="AG7" i="8"/>
  <c r="K7" i="8"/>
  <c r="AF7" i="8"/>
  <c r="J7" i="8"/>
  <c r="AH7" i="8"/>
  <c r="AE7" i="8"/>
  <c r="I7" i="8"/>
  <c r="AD7" i="8"/>
  <c r="M7" i="8"/>
  <c r="Y7" i="8"/>
  <c r="H7" i="8"/>
  <c r="G7" i="8"/>
  <c r="A8" i="8"/>
  <c r="A8" i="6"/>
  <c r="I7" i="6"/>
  <c r="U7" i="6"/>
  <c r="AG7" i="6"/>
  <c r="J7" i="6"/>
  <c r="V7" i="6"/>
  <c r="AH7" i="6"/>
  <c r="K7" i="6"/>
  <c r="W7" i="6"/>
  <c r="AI7" i="6"/>
  <c r="L7" i="6"/>
  <c r="X7" i="6"/>
  <c r="E7" i="6"/>
  <c r="Y7" i="6"/>
  <c r="H7" i="6"/>
  <c r="F7" i="6"/>
  <c r="Z7" i="6"/>
  <c r="G7" i="6"/>
  <c r="AA7" i="6"/>
  <c r="AB7" i="6"/>
  <c r="T7" i="6"/>
  <c r="AF7" i="6"/>
  <c r="M7" i="6"/>
  <c r="Q7" i="6"/>
  <c r="AC7" i="6"/>
  <c r="AD7" i="6"/>
  <c r="B7" i="6"/>
  <c r="C7" i="6"/>
  <c r="AE7" i="6"/>
  <c r="D7" i="6"/>
  <c r="N7" i="6"/>
  <c r="O7" i="6"/>
  <c r="S7" i="6"/>
  <c r="P7" i="6"/>
  <c r="R7" i="6"/>
  <c r="A8" i="11"/>
  <c r="A7" i="4"/>
  <c r="AJ7" i="4" s="1"/>
  <c r="N6" i="4"/>
  <c r="T6" i="4"/>
  <c r="AD6" i="4"/>
  <c r="M6" i="4"/>
  <c r="U6" i="4"/>
  <c r="AF6" i="4"/>
  <c r="R6" i="4"/>
  <c r="Y6" i="4"/>
  <c r="AE6" i="4"/>
  <c r="AH6" i="4"/>
  <c r="F6" i="4"/>
  <c r="P6" i="4"/>
  <c r="Z6" i="4"/>
  <c r="L6" i="4"/>
  <c r="W6" i="4"/>
  <c r="H6" i="4"/>
  <c r="B6" i="4"/>
  <c r="O6" i="4"/>
  <c r="X6" i="4"/>
  <c r="AG6" i="4"/>
  <c r="I6" i="4"/>
  <c r="AB6" i="4"/>
  <c r="G6" i="4"/>
  <c r="Q6" i="4"/>
  <c r="J6" i="4"/>
  <c r="S6" i="4"/>
  <c r="AI6" i="4"/>
  <c r="K6" i="4"/>
  <c r="V6" i="4"/>
  <c r="C6" i="4"/>
  <c r="AA6" i="4"/>
  <c r="D6" i="4"/>
  <c r="E6" i="4"/>
  <c r="AC6" i="4"/>
  <c r="H7" i="13" l="1"/>
  <c r="T7" i="13"/>
  <c r="D7" i="13"/>
  <c r="N7" i="13"/>
  <c r="V7" i="13"/>
  <c r="AB7" i="13"/>
  <c r="P7" i="13"/>
  <c r="I7" i="13"/>
  <c r="U7" i="13"/>
  <c r="Y7" i="13"/>
  <c r="L7" i="13"/>
  <c r="AF7" i="13"/>
  <c r="E7" i="13"/>
  <c r="M7" i="13"/>
  <c r="Q7" i="13"/>
  <c r="AC7" i="13"/>
  <c r="B7" i="13"/>
  <c r="F7" i="13"/>
  <c r="R7" i="13"/>
  <c r="Z7" i="13"/>
  <c r="AD7" i="13"/>
  <c r="C7" i="13"/>
  <c r="G7" i="13"/>
  <c r="K7" i="13"/>
  <c r="O7" i="13"/>
  <c r="S7" i="13"/>
  <c r="X7" i="13"/>
  <c r="J7" i="13"/>
  <c r="W7" i="13"/>
  <c r="AA7" i="13"/>
  <c r="AE7" i="13"/>
  <c r="A10" i="13"/>
  <c r="AG8" i="11"/>
  <c r="U8" i="11"/>
  <c r="I8" i="11"/>
  <c r="AF8" i="11"/>
  <c r="T8" i="11"/>
  <c r="H8" i="11"/>
  <c r="AE8" i="11"/>
  <c r="S8" i="11"/>
  <c r="G8" i="11"/>
  <c r="AD8" i="11"/>
  <c r="R8" i="11"/>
  <c r="F8" i="11"/>
  <c r="AC8" i="11"/>
  <c r="Q8" i="11"/>
  <c r="E8" i="11"/>
  <c r="AB8" i="11"/>
  <c r="P8" i="11"/>
  <c r="D8" i="11"/>
  <c r="AA8" i="11"/>
  <c r="O8" i="11"/>
  <c r="C8" i="11"/>
  <c r="Z8" i="11"/>
  <c r="N8" i="11"/>
  <c r="B8" i="11"/>
  <c r="Y8" i="11"/>
  <c r="M8" i="11"/>
  <c r="AJ8" i="11"/>
  <c r="X8" i="11"/>
  <c r="L8" i="11"/>
  <c r="AI8" i="11"/>
  <c r="W8" i="11"/>
  <c r="K8" i="11"/>
  <c r="AH8" i="11"/>
  <c r="V8" i="11"/>
  <c r="J8" i="11"/>
  <c r="AJ8" i="8"/>
  <c r="AE8" i="8"/>
  <c r="S8" i="8"/>
  <c r="G8" i="8"/>
  <c r="AD8" i="8"/>
  <c r="R8" i="8"/>
  <c r="F8" i="8"/>
  <c r="AC8" i="8"/>
  <c r="Q8" i="8"/>
  <c r="E8" i="8"/>
  <c r="AB8" i="8"/>
  <c r="P8" i="8"/>
  <c r="D8" i="8"/>
  <c r="Z8" i="8"/>
  <c r="N8" i="8"/>
  <c r="B8" i="8"/>
  <c r="AG8" i="8"/>
  <c r="K8" i="8"/>
  <c r="AF8" i="8"/>
  <c r="J8" i="8"/>
  <c r="AA8" i="8"/>
  <c r="I8" i="8"/>
  <c r="Y8" i="8"/>
  <c r="H8" i="8"/>
  <c r="X8" i="8"/>
  <c r="C8" i="8"/>
  <c r="W8" i="8"/>
  <c r="U8" i="8"/>
  <c r="T8" i="8"/>
  <c r="M8" i="8"/>
  <c r="AI8" i="8"/>
  <c r="AH8" i="8"/>
  <c r="V8" i="8"/>
  <c r="O8" i="8"/>
  <c r="L8" i="8"/>
  <c r="A9" i="8"/>
  <c r="A9" i="6"/>
  <c r="L8" i="6"/>
  <c r="X8" i="6"/>
  <c r="M8" i="6"/>
  <c r="Y8" i="6"/>
  <c r="N8" i="6"/>
  <c r="Z8" i="6"/>
  <c r="C8" i="6"/>
  <c r="O8" i="6"/>
  <c r="H8" i="6"/>
  <c r="AA8" i="6"/>
  <c r="K8" i="6"/>
  <c r="I8" i="6"/>
  <c r="AB8" i="6"/>
  <c r="J8" i="6"/>
  <c r="AC8" i="6"/>
  <c r="AD8" i="6"/>
  <c r="S8" i="6"/>
  <c r="AI8" i="6"/>
  <c r="T8" i="6"/>
  <c r="B8" i="6"/>
  <c r="P8" i="6"/>
  <c r="Q8" i="6"/>
  <c r="U8" i="6"/>
  <c r="D8" i="6"/>
  <c r="AE8" i="6"/>
  <c r="V8" i="6"/>
  <c r="W8" i="6"/>
  <c r="E8" i="6"/>
  <c r="AF8" i="6"/>
  <c r="F8" i="6"/>
  <c r="AG8" i="6"/>
  <c r="G8" i="6"/>
  <c r="AH8" i="6"/>
  <c r="R8" i="6"/>
  <c r="A9" i="11"/>
  <c r="A8" i="4"/>
  <c r="AJ8" i="4" s="1"/>
  <c r="N7" i="4"/>
  <c r="T7" i="4"/>
  <c r="AD7" i="4"/>
  <c r="L7" i="4"/>
  <c r="S7" i="4"/>
  <c r="Z7" i="4"/>
  <c r="AI7" i="4"/>
  <c r="Q7" i="4"/>
  <c r="X7" i="4"/>
  <c r="AC7" i="4"/>
  <c r="C7" i="4"/>
  <c r="I7" i="4"/>
  <c r="B7" i="4"/>
  <c r="R7" i="4"/>
  <c r="AA7" i="4"/>
  <c r="AH7" i="4"/>
  <c r="O7" i="4"/>
  <c r="Y7" i="4"/>
  <c r="AG7" i="4"/>
  <c r="F7" i="4"/>
  <c r="P7" i="4"/>
  <c r="G7" i="4"/>
  <c r="E7" i="4"/>
  <c r="V7" i="4"/>
  <c r="H7" i="4"/>
  <c r="J7" i="4"/>
  <c r="AB7" i="4"/>
  <c r="K7" i="4"/>
  <c r="AE7" i="4"/>
  <c r="M7" i="4"/>
  <c r="AF7" i="4"/>
  <c r="D7" i="4"/>
  <c r="U7" i="4"/>
  <c r="W7" i="4"/>
  <c r="Y8" i="13" l="1"/>
  <c r="K8" i="13"/>
  <c r="U8" i="13"/>
  <c r="M8" i="13"/>
  <c r="J8" i="13"/>
  <c r="R8" i="13"/>
  <c r="V8" i="13"/>
  <c r="AD8" i="13"/>
  <c r="Q8" i="13"/>
  <c r="G8" i="13"/>
  <c r="AC8" i="13"/>
  <c r="F8" i="13"/>
  <c r="N8" i="13"/>
  <c r="Z8" i="13"/>
  <c r="C8" i="13"/>
  <c r="W8" i="13"/>
  <c r="AA8" i="13"/>
  <c r="AE8" i="13"/>
  <c r="O8" i="13"/>
  <c r="D8" i="13"/>
  <c r="H8" i="13"/>
  <c r="S8" i="13"/>
  <c r="L8" i="13"/>
  <c r="P8" i="13"/>
  <c r="T8" i="13"/>
  <c r="X8" i="13"/>
  <c r="AB8" i="13"/>
  <c r="AF8" i="13"/>
  <c r="E8" i="13"/>
  <c r="I8" i="13"/>
  <c r="B8" i="13"/>
  <c r="A11" i="13"/>
  <c r="AH9" i="11"/>
  <c r="V9" i="11"/>
  <c r="J9" i="11"/>
  <c r="AG9" i="11"/>
  <c r="U9" i="11"/>
  <c r="I9" i="11"/>
  <c r="AF9" i="11"/>
  <c r="T9" i="11"/>
  <c r="H9" i="11"/>
  <c r="AE9" i="11"/>
  <c r="S9" i="11"/>
  <c r="G9" i="11"/>
  <c r="AD9" i="11"/>
  <c r="R9" i="11"/>
  <c r="F9" i="11"/>
  <c r="AC9" i="11"/>
  <c r="Q9" i="11"/>
  <c r="E9" i="11"/>
  <c r="AB9" i="11"/>
  <c r="P9" i="11"/>
  <c r="D9" i="11"/>
  <c r="AA9" i="11"/>
  <c r="O9" i="11"/>
  <c r="C9" i="11"/>
  <c r="Z9" i="11"/>
  <c r="N9" i="11"/>
  <c r="B9" i="11"/>
  <c r="Y9" i="11"/>
  <c r="M9" i="11"/>
  <c r="AJ9" i="11"/>
  <c r="X9" i="11"/>
  <c r="L9" i="11"/>
  <c r="AI9" i="11"/>
  <c r="W9" i="11"/>
  <c r="K9" i="11"/>
  <c r="AJ9" i="8"/>
  <c r="AG9" i="8"/>
  <c r="U9" i="8"/>
  <c r="I9" i="8"/>
  <c r="AF9" i="8"/>
  <c r="T9" i="8"/>
  <c r="H9" i="8"/>
  <c r="AE9" i="8"/>
  <c r="S9" i="8"/>
  <c r="G9" i="8"/>
  <c r="AD9" i="8"/>
  <c r="R9" i="8"/>
  <c r="F9" i="8"/>
  <c r="AB9" i="8"/>
  <c r="P9" i="8"/>
  <c r="D9" i="8"/>
  <c r="Y9" i="8"/>
  <c r="Q9" i="8"/>
  <c r="O9" i="8"/>
  <c r="N9" i="8"/>
  <c r="M9" i="8"/>
  <c r="AI9" i="8"/>
  <c r="L9" i="8"/>
  <c r="AH9" i="8"/>
  <c r="K9" i="8"/>
  <c r="AA9" i="8"/>
  <c r="E9" i="8"/>
  <c r="Z9" i="8"/>
  <c r="C9" i="8"/>
  <c r="AC9" i="8"/>
  <c r="J9" i="8"/>
  <c r="X9" i="8"/>
  <c r="B9" i="8"/>
  <c r="W9" i="8"/>
  <c r="V9" i="8"/>
  <c r="A10" i="8"/>
  <c r="A10" i="6"/>
  <c r="C9" i="6"/>
  <c r="O9" i="6"/>
  <c r="AA9" i="6"/>
  <c r="D9" i="6"/>
  <c r="P9" i="6"/>
  <c r="AB9" i="6"/>
  <c r="E9" i="6"/>
  <c r="Q9" i="6"/>
  <c r="AC9" i="6"/>
  <c r="I9" i="6"/>
  <c r="X9" i="6"/>
  <c r="L9" i="6"/>
  <c r="J9" i="6"/>
  <c r="Y9" i="6"/>
  <c r="K9" i="6"/>
  <c r="Z9" i="6"/>
  <c r="AD9" i="6"/>
  <c r="H9" i="6"/>
  <c r="AH9" i="6"/>
  <c r="B9" i="6"/>
  <c r="S9" i="6"/>
  <c r="AE9" i="6"/>
  <c r="M9" i="6"/>
  <c r="AI9" i="6"/>
  <c r="F9" i="6"/>
  <c r="N9" i="6"/>
  <c r="T9" i="6"/>
  <c r="R9" i="6"/>
  <c r="G9" i="6"/>
  <c r="U9" i="6"/>
  <c r="V9" i="6"/>
  <c r="W9" i="6"/>
  <c r="AF9" i="6"/>
  <c r="AG9" i="6"/>
  <c r="A10" i="11"/>
  <c r="A9" i="4"/>
  <c r="AJ9" i="4" s="1"/>
  <c r="N8" i="4"/>
  <c r="T8" i="4"/>
  <c r="AD8" i="4"/>
  <c r="R8" i="4"/>
  <c r="Y8" i="4"/>
  <c r="AE8" i="4"/>
  <c r="AH8" i="4"/>
  <c r="P8" i="4"/>
  <c r="W8" i="4"/>
  <c r="AB8" i="4"/>
  <c r="F8" i="4"/>
  <c r="U8" i="4"/>
  <c r="AC8" i="4"/>
  <c r="Q8" i="4"/>
  <c r="D8" i="4"/>
  <c r="K8" i="4"/>
  <c r="S8" i="4"/>
  <c r="AA8" i="4"/>
  <c r="AI8" i="4"/>
  <c r="E8" i="4"/>
  <c r="B8" i="4"/>
  <c r="M8" i="4"/>
  <c r="AF8" i="4"/>
  <c r="AG8" i="4"/>
  <c r="J8" i="4"/>
  <c r="V8" i="4"/>
  <c r="X8" i="4"/>
  <c r="C8" i="4"/>
  <c r="Z8" i="4"/>
  <c r="G8" i="4"/>
  <c r="L8" i="4"/>
  <c r="H8" i="4"/>
  <c r="I8" i="4"/>
  <c r="O8" i="4"/>
  <c r="O9" i="13" l="1"/>
  <c r="N9" i="13"/>
  <c r="S9" i="13"/>
  <c r="W9" i="13"/>
  <c r="V9" i="13"/>
  <c r="R9" i="13"/>
  <c r="AE9" i="13"/>
  <c r="Z9" i="13"/>
  <c r="AD9" i="13"/>
  <c r="D9" i="13"/>
  <c r="H9" i="13"/>
  <c r="T9" i="13"/>
  <c r="C9" i="13"/>
  <c r="K9" i="13"/>
  <c r="G9" i="13"/>
  <c r="X9" i="13"/>
  <c r="AB9" i="13"/>
  <c r="AF9" i="13"/>
  <c r="AA9" i="13"/>
  <c r="P9" i="13"/>
  <c r="E9" i="13"/>
  <c r="I9" i="13"/>
  <c r="M9" i="13"/>
  <c r="Q9" i="13"/>
  <c r="U9" i="13"/>
  <c r="Y9" i="13"/>
  <c r="AC9" i="13"/>
  <c r="L9" i="13"/>
  <c r="F9" i="13"/>
  <c r="J9" i="13"/>
  <c r="B9" i="13"/>
  <c r="A12" i="13"/>
  <c r="AJ10" i="8"/>
  <c r="AI10" i="8"/>
  <c r="W10" i="8"/>
  <c r="K10" i="8"/>
  <c r="AH10" i="8"/>
  <c r="V10" i="8"/>
  <c r="J10" i="8"/>
  <c r="AG10" i="8"/>
  <c r="U10" i="8"/>
  <c r="I10" i="8"/>
  <c r="AF10" i="8"/>
  <c r="T10" i="8"/>
  <c r="H10" i="8"/>
  <c r="AD10" i="8"/>
  <c r="R10" i="8"/>
  <c r="F10" i="8"/>
  <c r="AA10" i="8"/>
  <c r="O10" i="8"/>
  <c r="C10" i="8"/>
  <c r="AE10" i="8"/>
  <c r="G10" i="8"/>
  <c r="AC10" i="8"/>
  <c r="E10" i="8"/>
  <c r="AB10" i="8"/>
  <c r="D10" i="8"/>
  <c r="Z10" i="8"/>
  <c r="B10" i="8"/>
  <c r="Y10" i="8"/>
  <c r="X10" i="8"/>
  <c r="Q10" i="8"/>
  <c r="P10" i="8"/>
  <c r="M10" i="8"/>
  <c r="S10" i="8"/>
  <c r="N10" i="8"/>
  <c r="L10" i="8"/>
  <c r="A11" i="8"/>
  <c r="A11" i="6"/>
  <c r="F10" i="6"/>
  <c r="R10" i="6"/>
  <c r="AD10" i="6"/>
  <c r="G10" i="6"/>
  <c r="S10" i="6"/>
  <c r="AE10" i="6"/>
  <c r="H10" i="6"/>
  <c r="T10" i="6"/>
  <c r="AF10" i="6"/>
  <c r="I10" i="6"/>
  <c r="X10" i="6"/>
  <c r="L10" i="6"/>
  <c r="J10" i="6"/>
  <c r="Y10" i="6"/>
  <c r="K10" i="6"/>
  <c r="Z10" i="6"/>
  <c r="AA10" i="6"/>
  <c r="W10" i="6"/>
  <c r="AH10" i="6"/>
  <c r="Q10" i="6"/>
  <c r="AB10" i="6"/>
  <c r="U10" i="6"/>
  <c r="C10" i="6"/>
  <c r="AC10" i="6"/>
  <c r="M10" i="6"/>
  <c r="AI10" i="6"/>
  <c r="D10" i="6"/>
  <c r="AG10" i="6"/>
  <c r="E10" i="6"/>
  <c r="N10" i="6"/>
  <c r="O10" i="6"/>
  <c r="P10" i="6"/>
  <c r="V10" i="6"/>
  <c r="B10" i="6"/>
  <c r="AI10" i="11"/>
  <c r="W10" i="11"/>
  <c r="K10" i="11"/>
  <c r="AH10" i="11"/>
  <c r="V10" i="11"/>
  <c r="J10" i="11"/>
  <c r="AG10" i="11"/>
  <c r="U10" i="11"/>
  <c r="I10" i="11"/>
  <c r="AF10" i="11"/>
  <c r="T10" i="11"/>
  <c r="H10" i="11"/>
  <c r="AE10" i="11"/>
  <c r="S10" i="11"/>
  <c r="G10" i="11"/>
  <c r="AD10" i="11"/>
  <c r="R10" i="11"/>
  <c r="F10" i="11"/>
  <c r="AC10" i="11"/>
  <c r="Q10" i="11"/>
  <c r="E10" i="11"/>
  <c r="AB10" i="11"/>
  <c r="P10" i="11"/>
  <c r="D10" i="11"/>
  <c r="AA10" i="11"/>
  <c r="O10" i="11"/>
  <c r="C10" i="11"/>
  <c r="Z10" i="11"/>
  <c r="N10" i="11"/>
  <c r="B10" i="11"/>
  <c r="Y10" i="11"/>
  <c r="M10" i="11"/>
  <c r="AJ10" i="11"/>
  <c r="X10" i="11"/>
  <c r="L10" i="11"/>
  <c r="A11" i="11"/>
  <c r="A10" i="4"/>
  <c r="AJ10" i="4" s="1"/>
  <c r="N9" i="4"/>
  <c r="T9" i="4"/>
  <c r="AD9" i="4"/>
  <c r="Q9" i="4"/>
  <c r="X9" i="4"/>
  <c r="AC9" i="4"/>
  <c r="O9" i="4"/>
  <c r="V9" i="4"/>
  <c r="AA9" i="4"/>
  <c r="AG9" i="4"/>
  <c r="C9" i="4"/>
  <c r="I9" i="4"/>
  <c r="L9" i="4"/>
  <c r="W9" i="4"/>
  <c r="S9" i="4"/>
  <c r="AB9" i="4"/>
  <c r="AI9" i="4"/>
  <c r="J9" i="4"/>
  <c r="U9" i="4"/>
  <c r="AE9" i="4"/>
  <c r="D9" i="4"/>
  <c r="K9" i="4"/>
  <c r="H9" i="4"/>
  <c r="Z9" i="4"/>
  <c r="M9" i="4"/>
  <c r="AF9" i="4"/>
  <c r="E9" i="4"/>
  <c r="P9" i="4"/>
  <c r="F9" i="4"/>
  <c r="R9" i="4"/>
  <c r="AH9" i="4"/>
  <c r="G9" i="4"/>
  <c r="B9" i="4"/>
  <c r="Y9" i="4"/>
  <c r="U10" i="13" l="1"/>
  <c r="Z10" i="13"/>
  <c r="AD10" i="13"/>
  <c r="N10" i="13"/>
  <c r="T10" i="13"/>
  <c r="R10" i="13"/>
  <c r="AB10" i="13"/>
  <c r="V10" i="13"/>
  <c r="D10" i="13"/>
  <c r="H10" i="13"/>
  <c r="J10" i="13"/>
  <c r="S10" i="13"/>
  <c r="G10" i="13"/>
  <c r="O10" i="13"/>
  <c r="C10" i="13"/>
  <c r="P10" i="13"/>
  <c r="M10" i="13"/>
  <c r="Y10" i="13"/>
  <c r="AC10" i="13"/>
  <c r="I10" i="13"/>
  <c r="B10" i="13"/>
  <c r="F10" i="13"/>
  <c r="W10" i="13"/>
  <c r="AE10" i="13"/>
  <c r="K10" i="13"/>
  <c r="AA10" i="13"/>
  <c r="L10" i="13"/>
  <c r="X10" i="13"/>
  <c r="AF10" i="13"/>
  <c r="E10" i="13"/>
  <c r="Q10" i="13"/>
  <c r="A13" i="13"/>
  <c r="AJ11" i="8"/>
  <c r="Y11" i="8"/>
  <c r="M11" i="8"/>
  <c r="X11" i="8"/>
  <c r="L11" i="8"/>
  <c r="AI11" i="8"/>
  <c r="W11" i="8"/>
  <c r="K11" i="8"/>
  <c r="AH11" i="8"/>
  <c r="V11" i="8"/>
  <c r="J11" i="8"/>
  <c r="AF11" i="8"/>
  <c r="T11" i="8"/>
  <c r="H11" i="8"/>
  <c r="AC11" i="8"/>
  <c r="Q11" i="8"/>
  <c r="E11" i="8"/>
  <c r="U11" i="8"/>
  <c r="S11" i="8"/>
  <c r="R11" i="8"/>
  <c r="P11" i="8"/>
  <c r="O11" i="8"/>
  <c r="N11" i="8"/>
  <c r="AE11" i="8"/>
  <c r="G11" i="8"/>
  <c r="AD11" i="8"/>
  <c r="F11" i="8"/>
  <c r="AG11" i="8"/>
  <c r="AB11" i="8"/>
  <c r="D11" i="8"/>
  <c r="AA11" i="8"/>
  <c r="Z11" i="8"/>
  <c r="I11" i="8"/>
  <c r="C11" i="8"/>
  <c r="B11" i="8"/>
  <c r="A12" i="8"/>
  <c r="AJ11" i="11"/>
  <c r="X11" i="11"/>
  <c r="L11" i="11"/>
  <c r="AI11" i="11"/>
  <c r="W11" i="11"/>
  <c r="K11" i="11"/>
  <c r="AH11" i="11"/>
  <c r="V11" i="11"/>
  <c r="J11" i="11"/>
  <c r="AG11" i="11"/>
  <c r="U11" i="11"/>
  <c r="I11" i="11"/>
  <c r="AF11" i="11"/>
  <c r="T11" i="11"/>
  <c r="H11" i="11"/>
  <c r="AE11" i="11"/>
  <c r="S11" i="11"/>
  <c r="G11" i="11"/>
  <c r="AD11" i="11"/>
  <c r="R11" i="11"/>
  <c r="R11" i="13" s="1"/>
  <c r="F11" i="11"/>
  <c r="AC11" i="11"/>
  <c r="Q11" i="11"/>
  <c r="E11" i="11"/>
  <c r="AB11" i="11"/>
  <c r="P11" i="11"/>
  <c r="D11" i="11"/>
  <c r="AA11" i="11"/>
  <c r="O11" i="11"/>
  <c r="C11" i="11"/>
  <c r="Z11" i="11"/>
  <c r="N11" i="11"/>
  <c r="B11" i="11"/>
  <c r="Y11" i="11"/>
  <c r="M11" i="11"/>
  <c r="A12" i="6"/>
  <c r="I11" i="6"/>
  <c r="U11" i="6"/>
  <c r="AG11" i="6"/>
  <c r="J11" i="6"/>
  <c r="V11" i="6"/>
  <c r="AH11" i="6"/>
  <c r="K11" i="6"/>
  <c r="W11" i="6"/>
  <c r="AI11" i="6"/>
  <c r="F11" i="6"/>
  <c r="X11" i="6"/>
  <c r="L11" i="6"/>
  <c r="G11" i="6"/>
  <c r="Y11" i="6"/>
  <c r="H11" i="6"/>
  <c r="Z11" i="6"/>
  <c r="B11" i="6"/>
  <c r="P11" i="6"/>
  <c r="AA11" i="6"/>
  <c r="M11" i="6"/>
  <c r="Q11" i="6"/>
  <c r="AE11" i="6"/>
  <c r="AF11" i="6"/>
  <c r="R11" i="6"/>
  <c r="S11" i="6"/>
  <c r="T11" i="6"/>
  <c r="O11" i="6"/>
  <c r="C11" i="6"/>
  <c r="AB11" i="6"/>
  <c r="D11" i="6"/>
  <c r="AC11" i="6"/>
  <c r="E11" i="6"/>
  <c r="AD11" i="6"/>
  <c r="N11" i="6"/>
  <c r="A12" i="11"/>
  <c r="A11" i="4"/>
  <c r="AJ11" i="4" s="1"/>
  <c r="N10" i="4"/>
  <c r="T10" i="4"/>
  <c r="AD10" i="4"/>
  <c r="P10" i="4"/>
  <c r="W10" i="4"/>
  <c r="AB10" i="4"/>
  <c r="M10" i="4"/>
  <c r="U10" i="4"/>
  <c r="AF10" i="4"/>
  <c r="F10" i="4"/>
  <c r="O10" i="4"/>
  <c r="Y10" i="4"/>
  <c r="AG10" i="4"/>
  <c r="V10" i="4"/>
  <c r="AE10" i="4"/>
  <c r="H10" i="4"/>
  <c r="L10" i="4"/>
  <c r="X10" i="4"/>
  <c r="I10" i="4"/>
  <c r="R10" i="4"/>
  <c r="AH10" i="4"/>
  <c r="C10" i="4"/>
  <c r="S10" i="4"/>
  <c r="D10" i="4"/>
  <c r="Z10" i="4"/>
  <c r="E10" i="4"/>
  <c r="AA10" i="4"/>
  <c r="G10" i="4"/>
  <c r="B10" i="4"/>
  <c r="AC10" i="4"/>
  <c r="J10" i="4"/>
  <c r="Q10" i="4"/>
  <c r="K10" i="4"/>
  <c r="AI10" i="4"/>
  <c r="T11" i="13" l="1"/>
  <c r="O11" i="13"/>
  <c r="V11" i="13"/>
  <c r="M11" i="13"/>
  <c r="Q11" i="13"/>
  <c r="P11" i="13"/>
  <c r="J11" i="13"/>
  <c r="C11" i="13"/>
  <c r="S11" i="13"/>
  <c r="X11" i="13"/>
  <c r="W11" i="13"/>
  <c r="AE11" i="13"/>
  <c r="AF11" i="13"/>
  <c r="Z11" i="13"/>
  <c r="K11" i="13"/>
  <c r="AA11" i="13"/>
  <c r="D11" i="13"/>
  <c r="H11" i="13"/>
  <c r="L11" i="13"/>
  <c r="AB11" i="13"/>
  <c r="E11" i="13"/>
  <c r="U11" i="13"/>
  <c r="I11" i="13"/>
  <c r="Y11" i="13"/>
  <c r="AC11" i="13"/>
  <c r="N11" i="13"/>
  <c r="AD11" i="13"/>
  <c r="F11" i="13"/>
  <c r="G11" i="13"/>
  <c r="B11" i="13"/>
  <c r="A14" i="13"/>
  <c r="Y12" i="11"/>
  <c r="M12" i="11"/>
  <c r="AJ12" i="11"/>
  <c r="X12" i="11"/>
  <c r="L12" i="11"/>
  <c r="AI12" i="11"/>
  <c r="W12" i="11"/>
  <c r="K12" i="11"/>
  <c r="AH12" i="11"/>
  <c r="V12" i="11"/>
  <c r="J12" i="11"/>
  <c r="AG12" i="11"/>
  <c r="U12" i="11"/>
  <c r="I12" i="11"/>
  <c r="AF12" i="11"/>
  <c r="T12" i="11"/>
  <c r="H12" i="11"/>
  <c r="AE12" i="11"/>
  <c r="S12" i="11"/>
  <c r="G12" i="11"/>
  <c r="AD12" i="11"/>
  <c r="R12" i="11"/>
  <c r="F12" i="11"/>
  <c r="AC12" i="11"/>
  <c r="Q12" i="11"/>
  <c r="E12" i="11"/>
  <c r="AB12" i="11"/>
  <c r="P12" i="11"/>
  <c r="D12" i="11"/>
  <c r="AA12" i="11"/>
  <c r="O12" i="11"/>
  <c r="C12" i="11"/>
  <c r="Z12" i="11"/>
  <c r="N12" i="11"/>
  <c r="B12" i="11"/>
  <c r="A13" i="6"/>
  <c r="L12" i="6"/>
  <c r="X12" i="6"/>
  <c r="M12" i="6"/>
  <c r="Y12" i="6"/>
  <c r="N12" i="6"/>
  <c r="F12" i="6"/>
  <c r="U12" i="6"/>
  <c r="AI12" i="6"/>
  <c r="G12" i="6"/>
  <c r="V12" i="6"/>
  <c r="B12" i="6"/>
  <c r="H12" i="6"/>
  <c r="W12" i="6"/>
  <c r="D12" i="6"/>
  <c r="AA12" i="6"/>
  <c r="K12" i="6"/>
  <c r="E12" i="6"/>
  <c r="AB12" i="6"/>
  <c r="I12" i="6"/>
  <c r="AC12" i="6"/>
  <c r="O12" i="6"/>
  <c r="AF12" i="6"/>
  <c r="J12" i="6"/>
  <c r="AD12" i="6"/>
  <c r="AE12" i="6"/>
  <c r="P12" i="6"/>
  <c r="AG12" i="6"/>
  <c r="Q12" i="6"/>
  <c r="AH12" i="6"/>
  <c r="R12" i="6"/>
  <c r="S12" i="6"/>
  <c r="T12" i="6"/>
  <c r="C12" i="6"/>
  <c r="Z12" i="6"/>
  <c r="AJ12" i="8"/>
  <c r="AA12" i="8"/>
  <c r="O12" i="8"/>
  <c r="C12" i="8"/>
  <c r="Z12" i="8"/>
  <c r="N12" i="8"/>
  <c r="B12" i="8"/>
  <c r="Y12" i="8"/>
  <c r="M12" i="8"/>
  <c r="X12" i="8"/>
  <c r="L12" i="8"/>
  <c r="AH12" i="8"/>
  <c r="V12" i="8"/>
  <c r="J12" i="8"/>
  <c r="AE12" i="8"/>
  <c r="S12" i="8"/>
  <c r="G12" i="8"/>
  <c r="AI12" i="8"/>
  <c r="K12" i="8"/>
  <c r="AG12" i="8"/>
  <c r="I12" i="8"/>
  <c r="AF12" i="8"/>
  <c r="H12" i="8"/>
  <c r="AD12" i="8"/>
  <c r="F12" i="8"/>
  <c r="AC12" i="8"/>
  <c r="E12" i="8"/>
  <c r="AB12" i="8"/>
  <c r="D12" i="8"/>
  <c r="U12" i="8"/>
  <c r="T12" i="8"/>
  <c r="Q12" i="8"/>
  <c r="P12" i="8"/>
  <c r="W12" i="8"/>
  <c r="R12" i="8"/>
  <c r="A13" i="8"/>
  <c r="A13" i="11"/>
  <c r="A12" i="4"/>
  <c r="AJ12" i="4" s="1"/>
  <c r="N11" i="4"/>
  <c r="T11" i="4"/>
  <c r="AD11" i="4"/>
  <c r="O11" i="4"/>
  <c r="V11" i="4"/>
  <c r="AA11" i="4"/>
  <c r="AG11" i="4"/>
  <c r="L11" i="4"/>
  <c r="S11" i="4"/>
  <c r="Z11" i="4"/>
  <c r="AI11" i="4"/>
  <c r="C11" i="4"/>
  <c r="I11" i="4"/>
  <c r="Q11" i="4"/>
  <c r="M11" i="4"/>
  <c r="X11" i="4"/>
  <c r="AF11" i="4"/>
  <c r="F11" i="4"/>
  <c r="P11" i="4"/>
  <c r="Y11" i="4"/>
  <c r="G11" i="4"/>
  <c r="AC11" i="4"/>
  <c r="D11" i="4"/>
  <c r="AE11" i="4"/>
  <c r="E11" i="4"/>
  <c r="R11" i="4"/>
  <c r="AH11" i="4"/>
  <c r="H11" i="4"/>
  <c r="B11" i="4"/>
  <c r="U11" i="4"/>
  <c r="J11" i="4"/>
  <c r="W11" i="4"/>
  <c r="K11" i="4"/>
  <c r="AB11" i="4"/>
  <c r="R12" i="13" l="1"/>
  <c r="AF12" i="13"/>
  <c r="AB12" i="13"/>
  <c r="N12" i="13"/>
  <c r="U12" i="13"/>
  <c r="E12" i="13"/>
  <c r="I12" i="13"/>
  <c r="M12" i="13"/>
  <c r="V12" i="13"/>
  <c r="Y12" i="13"/>
  <c r="K12" i="13"/>
  <c r="Q12" i="13"/>
  <c r="AC12" i="13"/>
  <c r="F12" i="13"/>
  <c r="J12" i="13"/>
  <c r="Z12" i="13"/>
  <c r="AD12" i="13"/>
  <c r="O12" i="13"/>
  <c r="S12" i="13"/>
  <c r="W12" i="13"/>
  <c r="AA12" i="13"/>
  <c r="AE12" i="13"/>
  <c r="G12" i="13"/>
  <c r="D12" i="13"/>
  <c r="H12" i="13"/>
  <c r="L12" i="13"/>
  <c r="C12" i="13"/>
  <c r="P12" i="13"/>
  <c r="T12" i="13"/>
  <c r="X12" i="13"/>
  <c r="B12" i="13"/>
  <c r="A15" i="13"/>
  <c r="Z13" i="11"/>
  <c r="N13" i="11"/>
  <c r="B13" i="11"/>
  <c r="Y13" i="11"/>
  <c r="M13" i="11"/>
  <c r="AJ13" i="11"/>
  <c r="X13" i="11"/>
  <c r="L13" i="11"/>
  <c r="AI13" i="11"/>
  <c r="W13" i="11"/>
  <c r="K13" i="11"/>
  <c r="AH13" i="11"/>
  <c r="V13" i="11"/>
  <c r="J13" i="11"/>
  <c r="AG13" i="11"/>
  <c r="U13" i="11"/>
  <c r="I13" i="11"/>
  <c r="AF13" i="11"/>
  <c r="T13" i="11"/>
  <c r="H13" i="11"/>
  <c r="AE13" i="11"/>
  <c r="S13" i="11"/>
  <c r="G13" i="11"/>
  <c r="AD13" i="11"/>
  <c r="R13" i="11"/>
  <c r="F13" i="11"/>
  <c r="AC13" i="11"/>
  <c r="Q13" i="11"/>
  <c r="E13" i="11"/>
  <c r="AB13" i="11"/>
  <c r="P13" i="11"/>
  <c r="D13" i="11"/>
  <c r="AA13" i="11"/>
  <c r="O13" i="11"/>
  <c r="C13" i="11"/>
  <c r="AJ13" i="8"/>
  <c r="AC13" i="8"/>
  <c r="Q13" i="8"/>
  <c r="E13" i="8"/>
  <c r="AB13" i="8"/>
  <c r="P13" i="8"/>
  <c r="D13" i="8"/>
  <c r="AA13" i="8"/>
  <c r="O13" i="8"/>
  <c r="C13" i="8"/>
  <c r="Z13" i="8"/>
  <c r="N13" i="8"/>
  <c r="B13" i="8"/>
  <c r="X13" i="8"/>
  <c r="L13" i="8"/>
  <c r="AG13" i="8"/>
  <c r="U13" i="8"/>
  <c r="I13" i="8"/>
  <c r="Y13" i="8"/>
  <c r="W13" i="8"/>
  <c r="V13" i="8"/>
  <c r="T13" i="8"/>
  <c r="S13" i="8"/>
  <c r="R13" i="8"/>
  <c r="AI13" i="8"/>
  <c r="K13" i="8"/>
  <c r="AH13" i="8"/>
  <c r="J13" i="8"/>
  <c r="AF13" i="8"/>
  <c r="M13" i="8"/>
  <c r="H13" i="8"/>
  <c r="AE13" i="8"/>
  <c r="AD13" i="8"/>
  <c r="G13" i="8"/>
  <c r="F13" i="8"/>
  <c r="A14" i="8"/>
  <c r="A14" i="6"/>
  <c r="C13" i="6"/>
  <c r="D13" i="6"/>
  <c r="P13" i="6"/>
  <c r="AB13" i="6"/>
  <c r="B13" i="6"/>
  <c r="E13" i="6"/>
  <c r="Q13" i="6"/>
  <c r="AC13" i="6"/>
  <c r="F13" i="6"/>
  <c r="R13" i="6"/>
  <c r="AD13" i="6"/>
  <c r="K13" i="6"/>
  <c r="Z13" i="6"/>
  <c r="O13" i="6"/>
  <c r="AH13" i="6"/>
  <c r="H13" i="6"/>
  <c r="W13" i="6"/>
  <c r="L13" i="6"/>
  <c r="AA13" i="6"/>
  <c r="I13" i="6"/>
  <c r="M13" i="6"/>
  <c r="AE13" i="6"/>
  <c r="S13" i="6"/>
  <c r="N13" i="6"/>
  <c r="AF13" i="6"/>
  <c r="AG13" i="6"/>
  <c r="T13" i="6"/>
  <c r="AI13" i="6"/>
  <c r="U13" i="6"/>
  <c r="G13" i="6"/>
  <c r="V13" i="6"/>
  <c r="X13" i="6"/>
  <c r="J13" i="6"/>
  <c r="Y13" i="6"/>
  <c r="A14" i="11"/>
  <c r="A13" i="4"/>
  <c r="AJ13" i="4" s="1"/>
  <c r="N12" i="4"/>
  <c r="T12" i="4"/>
  <c r="AD12" i="4"/>
  <c r="M12" i="4"/>
  <c r="U12" i="4"/>
  <c r="AF12" i="4"/>
  <c r="R12" i="4"/>
  <c r="Y12" i="4"/>
  <c r="AE12" i="4"/>
  <c r="AH12" i="4"/>
  <c r="F12" i="4"/>
  <c r="S12" i="4"/>
  <c r="AB12" i="4"/>
  <c r="AI12" i="4"/>
  <c r="P12" i="4"/>
  <c r="Z12" i="4"/>
  <c r="D12" i="4"/>
  <c r="K12" i="4"/>
  <c r="Q12" i="4"/>
  <c r="AA12" i="4"/>
  <c r="E12" i="4"/>
  <c r="C12" i="4"/>
  <c r="W12" i="4"/>
  <c r="G12" i="4"/>
  <c r="B12" i="4"/>
  <c r="AC12" i="4"/>
  <c r="I12" i="4"/>
  <c r="L12" i="4"/>
  <c r="J12" i="4"/>
  <c r="O12" i="4"/>
  <c r="AG12" i="4"/>
  <c r="V12" i="4"/>
  <c r="X12" i="4"/>
  <c r="H12" i="4"/>
  <c r="Y13" i="13" l="1"/>
  <c r="Q13" i="13"/>
  <c r="B13" i="13"/>
  <c r="AA13" i="13"/>
  <c r="AE13" i="13"/>
  <c r="D13" i="13"/>
  <c r="P13" i="13"/>
  <c r="V13" i="13"/>
  <c r="Z13" i="13"/>
  <c r="C13" i="13"/>
  <c r="G13" i="13"/>
  <c r="U13" i="13"/>
  <c r="AC13" i="13"/>
  <c r="F13" i="13"/>
  <c r="J13" i="13"/>
  <c r="N13" i="13"/>
  <c r="R13" i="13"/>
  <c r="AD13" i="13"/>
  <c r="K13" i="13"/>
  <c r="O13" i="13"/>
  <c r="S13" i="13"/>
  <c r="W13" i="13"/>
  <c r="H13" i="13"/>
  <c r="L13" i="13"/>
  <c r="T13" i="13"/>
  <c r="X13" i="13"/>
  <c r="AB13" i="13"/>
  <c r="AF13" i="13"/>
  <c r="E13" i="13"/>
  <c r="I13" i="13"/>
  <c r="M13" i="13"/>
  <c r="A16" i="13"/>
  <c r="AA14" i="11"/>
  <c r="O14" i="11"/>
  <c r="C14" i="11"/>
  <c r="Z14" i="11"/>
  <c r="N14" i="11"/>
  <c r="B14" i="11"/>
  <c r="Y14" i="11"/>
  <c r="M14" i="11"/>
  <c r="AJ14" i="11"/>
  <c r="X14" i="11"/>
  <c r="L14" i="11"/>
  <c r="AI14" i="11"/>
  <c r="W14" i="11"/>
  <c r="K14" i="11"/>
  <c r="AH14" i="11"/>
  <c r="V14" i="11"/>
  <c r="J14" i="11"/>
  <c r="AG14" i="11"/>
  <c r="U14" i="11"/>
  <c r="I14" i="11"/>
  <c r="AF14" i="11"/>
  <c r="T14" i="11"/>
  <c r="H14" i="11"/>
  <c r="AE14" i="11"/>
  <c r="S14" i="11"/>
  <c r="G14" i="11"/>
  <c r="AD14" i="11"/>
  <c r="R14" i="11"/>
  <c r="F14" i="11"/>
  <c r="AC14" i="11"/>
  <c r="Q14" i="11"/>
  <c r="E14" i="11"/>
  <c r="AB14" i="11"/>
  <c r="P14" i="11"/>
  <c r="D14" i="11"/>
  <c r="AJ14" i="8"/>
  <c r="AE14" i="8"/>
  <c r="S14" i="8"/>
  <c r="G14" i="8"/>
  <c r="AD14" i="8"/>
  <c r="R14" i="8"/>
  <c r="F14" i="8"/>
  <c r="AC14" i="8"/>
  <c r="Q14" i="8"/>
  <c r="E14" i="8"/>
  <c r="AB14" i="8"/>
  <c r="P14" i="8"/>
  <c r="D14" i="8"/>
  <c r="Z14" i="8"/>
  <c r="N14" i="8"/>
  <c r="B14" i="8"/>
  <c r="AI14" i="8"/>
  <c r="W14" i="8"/>
  <c r="K14" i="8"/>
  <c r="O14" i="8"/>
  <c r="M14" i="8"/>
  <c r="AG14" i="8"/>
  <c r="L14" i="8"/>
  <c r="AH14" i="8"/>
  <c r="J14" i="8"/>
  <c r="I14" i="8"/>
  <c r="AF14" i="8"/>
  <c r="H14" i="8"/>
  <c r="Y14" i="8"/>
  <c r="X14" i="8"/>
  <c r="C14" i="8"/>
  <c r="T14" i="8"/>
  <c r="U14" i="8"/>
  <c r="AA14" i="8"/>
  <c r="V14" i="8"/>
  <c r="A15" i="8"/>
  <c r="A15" i="6"/>
  <c r="G14" i="6"/>
  <c r="S14" i="6"/>
  <c r="AE14" i="6"/>
  <c r="H14" i="6"/>
  <c r="T14" i="6"/>
  <c r="AF14" i="6"/>
  <c r="I14" i="6"/>
  <c r="U14" i="6"/>
  <c r="AG14" i="6"/>
  <c r="K14" i="6"/>
  <c r="Z14" i="6"/>
  <c r="O14" i="6"/>
  <c r="AH14" i="6"/>
  <c r="E14" i="6"/>
  <c r="L14" i="6"/>
  <c r="AA14" i="6"/>
  <c r="X14" i="6"/>
  <c r="B14" i="6"/>
  <c r="M14" i="6"/>
  <c r="AB14" i="6"/>
  <c r="P14" i="6"/>
  <c r="N14" i="6"/>
  <c r="AC14" i="6"/>
  <c r="AD14" i="6"/>
  <c r="Q14" i="6"/>
  <c r="AI14" i="6"/>
  <c r="C14" i="6"/>
  <c r="R14" i="6"/>
  <c r="D14" i="6"/>
  <c r="V14" i="6"/>
  <c r="W14" i="6"/>
  <c r="F14" i="6"/>
  <c r="Y14" i="6"/>
  <c r="J14" i="6"/>
  <c r="A15" i="11"/>
  <c r="A14" i="4"/>
  <c r="AJ14" i="4" s="1"/>
  <c r="N13" i="4"/>
  <c r="T13" i="4"/>
  <c r="AD13" i="4"/>
  <c r="L13" i="4"/>
  <c r="S13" i="4"/>
  <c r="Z13" i="4"/>
  <c r="AI13" i="4"/>
  <c r="Q13" i="4"/>
  <c r="X13" i="4"/>
  <c r="AC13" i="4"/>
  <c r="C13" i="4"/>
  <c r="I13" i="4"/>
  <c r="B13" i="4"/>
  <c r="V13" i="4"/>
  <c r="AE13" i="4"/>
  <c r="R13" i="4"/>
  <c r="AA13" i="4"/>
  <c r="AH13" i="4"/>
  <c r="J13" i="4"/>
  <c r="U13" i="4"/>
  <c r="AB13" i="4"/>
  <c r="D13" i="4"/>
  <c r="K13" i="4"/>
  <c r="O13" i="4"/>
  <c r="AG13" i="4"/>
  <c r="G13" i="4"/>
  <c r="P13" i="4"/>
  <c r="H13" i="4"/>
  <c r="W13" i="4"/>
  <c r="Y13" i="4"/>
  <c r="E13" i="4"/>
  <c r="M13" i="4"/>
  <c r="AF13" i="4"/>
  <c r="F13" i="4"/>
  <c r="E14" i="13" l="1"/>
  <c r="I14" i="13"/>
  <c r="AC14" i="13"/>
  <c r="G14" i="13"/>
  <c r="P14" i="13"/>
  <c r="T14" i="13"/>
  <c r="X14" i="13"/>
  <c r="AD14" i="13"/>
  <c r="K14" i="13"/>
  <c r="O14" i="13"/>
  <c r="AE14" i="13"/>
  <c r="C14" i="13"/>
  <c r="S14" i="13"/>
  <c r="W14" i="13"/>
  <c r="AA14" i="13"/>
  <c r="D14" i="13"/>
  <c r="H14" i="13"/>
  <c r="L14" i="13"/>
  <c r="AB14" i="13"/>
  <c r="AF14" i="13"/>
  <c r="M14" i="13"/>
  <c r="Q14" i="13"/>
  <c r="U14" i="13"/>
  <c r="Y14" i="13"/>
  <c r="B14" i="13"/>
  <c r="F14" i="13"/>
  <c r="J14" i="13"/>
  <c r="N14" i="13"/>
  <c r="R14" i="13"/>
  <c r="V14" i="13"/>
  <c r="Z14" i="13"/>
  <c r="A17" i="13"/>
  <c r="AB15" i="11"/>
  <c r="P15" i="11"/>
  <c r="D15" i="11"/>
  <c r="AA15" i="11"/>
  <c r="O15" i="11"/>
  <c r="C15" i="11"/>
  <c r="Z15" i="11"/>
  <c r="N15" i="11"/>
  <c r="B15" i="11"/>
  <c r="Y15" i="11"/>
  <c r="M15" i="11"/>
  <c r="AJ15" i="11"/>
  <c r="X15" i="11"/>
  <c r="L15" i="11"/>
  <c r="AI15" i="11"/>
  <c r="W15" i="11"/>
  <c r="K15" i="11"/>
  <c r="AH15" i="11"/>
  <c r="V15" i="11"/>
  <c r="J15" i="11"/>
  <c r="AG15" i="11"/>
  <c r="U15" i="11"/>
  <c r="I15" i="11"/>
  <c r="AF15" i="11"/>
  <c r="T15" i="11"/>
  <c r="H15" i="11"/>
  <c r="AE15" i="11"/>
  <c r="S15" i="11"/>
  <c r="G15" i="11"/>
  <c r="AD15" i="11"/>
  <c r="R15" i="11"/>
  <c r="F15" i="11"/>
  <c r="AC15" i="11"/>
  <c r="Q15" i="11"/>
  <c r="E15" i="11"/>
  <c r="A16" i="6"/>
  <c r="J15" i="6"/>
  <c r="V15" i="6"/>
  <c r="AH15" i="6"/>
  <c r="K15" i="6"/>
  <c r="W15" i="6"/>
  <c r="AI15" i="6"/>
  <c r="L15" i="6"/>
  <c r="X15" i="6"/>
  <c r="H15" i="6"/>
  <c r="Z15" i="6"/>
  <c r="O15" i="6"/>
  <c r="AE15" i="6"/>
  <c r="T15" i="6"/>
  <c r="I15" i="6"/>
  <c r="AA15" i="6"/>
  <c r="E15" i="6"/>
  <c r="U15" i="6"/>
  <c r="M15" i="6"/>
  <c r="AB15" i="6"/>
  <c r="P15" i="6"/>
  <c r="N15" i="6"/>
  <c r="AC15" i="6"/>
  <c r="AD15" i="6"/>
  <c r="Q15" i="6"/>
  <c r="AF15" i="6"/>
  <c r="C15" i="6"/>
  <c r="R15" i="6"/>
  <c r="AG15" i="6"/>
  <c r="D15" i="6"/>
  <c r="S15" i="6"/>
  <c r="B15" i="6"/>
  <c r="F15" i="6"/>
  <c r="G15" i="6"/>
  <c r="Y15" i="6"/>
  <c r="AJ15" i="8"/>
  <c r="AG15" i="8"/>
  <c r="U15" i="8"/>
  <c r="I15" i="8"/>
  <c r="AF15" i="8"/>
  <c r="T15" i="8"/>
  <c r="H15" i="8"/>
  <c r="AE15" i="8"/>
  <c r="S15" i="8"/>
  <c r="G15" i="8"/>
  <c r="AD15" i="8"/>
  <c r="R15" i="8"/>
  <c r="F15" i="8"/>
  <c r="AB15" i="8"/>
  <c r="P15" i="8"/>
  <c r="D15" i="8"/>
  <c r="Y15" i="8"/>
  <c r="M15" i="8"/>
  <c r="AC15" i="8"/>
  <c r="E15" i="8"/>
  <c r="AA15" i="8"/>
  <c r="C15" i="8"/>
  <c r="Z15" i="8"/>
  <c r="B15" i="8"/>
  <c r="X15" i="8"/>
  <c r="W15" i="8"/>
  <c r="V15" i="8"/>
  <c r="O15" i="8"/>
  <c r="N15" i="8"/>
  <c r="L15" i="8"/>
  <c r="AI15" i="8"/>
  <c r="Q15" i="8"/>
  <c r="AH15" i="8"/>
  <c r="K15" i="8"/>
  <c r="J15" i="8"/>
  <c r="A16" i="8"/>
  <c r="A16" i="11"/>
  <c r="A15" i="4"/>
  <c r="AJ15" i="4" s="1"/>
  <c r="N14" i="4"/>
  <c r="T14" i="4"/>
  <c r="AD14" i="4"/>
  <c r="R14" i="4"/>
  <c r="Y14" i="4"/>
  <c r="AE14" i="4"/>
  <c r="AH14" i="4"/>
  <c r="P14" i="4"/>
  <c r="W14" i="4"/>
  <c r="AB14" i="4"/>
  <c r="F14" i="4"/>
  <c r="M14" i="4"/>
  <c r="X14" i="4"/>
  <c r="AF14" i="4"/>
  <c r="U14" i="4"/>
  <c r="AC14" i="4"/>
  <c r="H14" i="4"/>
  <c r="B14" i="4"/>
  <c r="L14" i="4"/>
  <c r="V14" i="4"/>
  <c r="I14" i="4"/>
  <c r="J14" i="4"/>
  <c r="AA14" i="4"/>
  <c r="K14" i="4"/>
  <c r="O14" i="4"/>
  <c r="AG14" i="4"/>
  <c r="C14" i="4"/>
  <c r="Q14" i="4"/>
  <c r="D14" i="4"/>
  <c r="S14" i="4"/>
  <c r="AI14" i="4"/>
  <c r="E14" i="4"/>
  <c r="Z14" i="4"/>
  <c r="G14" i="4"/>
  <c r="AE15" i="13" l="1"/>
  <c r="D15" i="13"/>
  <c r="H15" i="13"/>
  <c r="L15" i="13"/>
  <c r="P15" i="13"/>
  <c r="E15" i="13"/>
  <c r="M15" i="13"/>
  <c r="Q15" i="13"/>
  <c r="U15" i="13"/>
  <c r="AC15" i="13"/>
  <c r="T15" i="13"/>
  <c r="X15" i="13"/>
  <c r="AB15" i="13"/>
  <c r="I15" i="13"/>
  <c r="AF15" i="13"/>
  <c r="F15" i="13"/>
  <c r="J15" i="13"/>
  <c r="N15" i="13"/>
  <c r="R15" i="13"/>
  <c r="V15" i="13"/>
  <c r="Z15" i="13"/>
  <c r="AD15" i="13"/>
  <c r="C15" i="13"/>
  <c r="Y15" i="13"/>
  <c r="G15" i="13"/>
  <c r="K15" i="13"/>
  <c r="O15" i="13"/>
  <c r="S15" i="13"/>
  <c r="W15" i="13"/>
  <c r="AA15" i="13"/>
  <c r="B15" i="13"/>
  <c r="A18" i="13"/>
  <c r="AJ16" i="8"/>
  <c r="AI16" i="8"/>
  <c r="W16" i="8"/>
  <c r="K16" i="8"/>
  <c r="AH16" i="8"/>
  <c r="V16" i="8"/>
  <c r="J16" i="8"/>
  <c r="AG16" i="8"/>
  <c r="U16" i="8"/>
  <c r="I16" i="8"/>
  <c r="AF16" i="8"/>
  <c r="T16" i="8"/>
  <c r="H16" i="8"/>
  <c r="AD16" i="8"/>
  <c r="R16" i="8"/>
  <c r="F16" i="8"/>
  <c r="AA16" i="8"/>
  <c r="O16" i="8"/>
  <c r="C16" i="8"/>
  <c r="S16" i="8"/>
  <c r="Q16" i="8"/>
  <c r="P16" i="8"/>
  <c r="N16" i="8"/>
  <c r="M16" i="8"/>
  <c r="L16" i="8"/>
  <c r="AC16" i="8"/>
  <c r="E16" i="8"/>
  <c r="AB16" i="8"/>
  <c r="D16" i="8"/>
  <c r="G16" i="8"/>
  <c r="Y16" i="8"/>
  <c r="B16" i="8"/>
  <c r="X16" i="8"/>
  <c r="AE16" i="8"/>
  <c r="Z16" i="8"/>
  <c r="A17" i="8"/>
  <c r="AC16" i="11"/>
  <c r="Q16" i="11"/>
  <c r="E16" i="11"/>
  <c r="AB16" i="11"/>
  <c r="P16" i="11"/>
  <c r="D16" i="11"/>
  <c r="AA16" i="11"/>
  <c r="O16" i="11"/>
  <c r="C16" i="11"/>
  <c r="Z16" i="11"/>
  <c r="N16" i="11"/>
  <c r="B16" i="11"/>
  <c r="Y16" i="11"/>
  <c r="M16" i="11"/>
  <c r="AJ16" i="11"/>
  <c r="X16" i="11"/>
  <c r="L16" i="11"/>
  <c r="AI16" i="11"/>
  <c r="W16" i="11"/>
  <c r="K16" i="11"/>
  <c r="AH16" i="11"/>
  <c r="V16" i="11"/>
  <c r="J16" i="11"/>
  <c r="AG16" i="11"/>
  <c r="U16" i="11"/>
  <c r="I16" i="11"/>
  <c r="AF16" i="11"/>
  <c r="T16" i="11"/>
  <c r="H16" i="11"/>
  <c r="AE16" i="11"/>
  <c r="S16" i="11"/>
  <c r="G16" i="11"/>
  <c r="AD16" i="11"/>
  <c r="R16" i="11"/>
  <c r="F16" i="11"/>
  <c r="A17" i="6"/>
  <c r="M16" i="6"/>
  <c r="Y16" i="6"/>
  <c r="N16" i="6"/>
  <c r="Z16" i="6"/>
  <c r="C16" i="6"/>
  <c r="O16" i="6"/>
  <c r="AA16" i="6"/>
  <c r="H16" i="6"/>
  <c r="W16" i="6"/>
  <c r="L16" i="6"/>
  <c r="AE16" i="6"/>
  <c r="E16" i="6"/>
  <c r="I16" i="6"/>
  <c r="X16" i="6"/>
  <c r="AI16" i="6"/>
  <c r="U16" i="6"/>
  <c r="J16" i="6"/>
  <c r="AB16" i="6"/>
  <c r="P16" i="6"/>
  <c r="K16" i="6"/>
  <c r="AC16" i="6"/>
  <c r="AD16" i="6"/>
  <c r="Q16" i="6"/>
  <c r="AF16" i="6"/>
  <c r="R16" i="6"/>
  <c r="AG16" i="6"/>
  <c r="D16" i="6"/>
  <c r="S16" i="6"/>
  <c r="AH16" i="6"/>
  <c r="B16" i="6"/>
  <c r="T16" i="6"/>
  <c r="F16" i="6"/>
  <c r="G16" i="6"/>
  <c r="V16" i="6"/>
  <c r="A17" i="11"/>
  <c r="A16" i="4"/>
  <c r="AJ16" i="4" s="1"/>
  <c r="N15" i="4"/>
  <c r="T15" i="4"/>
  <c r="AD15" i="4"/>
  <c r="Q15" i="4"/>
  <c r="X15" i="4"/>
  <c r="AC15" i="4"/>
  <c r="O15" i="4"/>
  <c r="V15" i="4"/>
  <c r="AA15" i="4"/>
  <c r="AG15" i="4"/>
  <c r="C15" i="4"/>
  <c r="I15" i="4"/>
  <c r="P15" i="4"/>
  <c r="Z15" i="4"/>
  <c r="L15" i="4"/>
  <c r="W15" i="4"/>
  <c r="F15" i="4"/>
  <c r="M15" i="4"/>
  <c r="Y15" i="4"/>
  <c r="AF15" i="4"/>
  <c r="G15" i="4"/>
  <c r="J15" i="4"/>
  <c r="S15" i="4"/>
  <c r="AI15" i="4"/>
  <c r="U15" i="4"/>
  <c r="D15" i="4"/>
  <c r="AB15" i="4"/>
  <c r="E15" i="4"/>
  <c r="AE15" i="4"/>
  <c r="H15" i="4"/>
  <c r="R15" i="4"/>
  <c r="AH15" i="4"/>
  <c r="K15" i="4"/>
  <c r="B15" i="4"/>
  <c r="AB16" i="13" l="1"/>
  <c r="Y16" i="13"/>
  <c r="C16" i="13"/>
  <c r="I16" i="13"/>
  <c r="J16" i="13"/>
  <c r="N16" i="13"/>
  <c r="E16" i="13"/>
  <c r="Q16" i="13"/>
  <c r="U16" i="13"/>
  <c r="D16" i="13"/>
  <c r="F16" i="13"/>
  <c r="K16" i="13"/>
  <c r="W16" i="13"/>
  <c r="R16" i="13"/>
  <c r="M16" i="13"/>
  <c r="V16" i="13"/>
  <c r="G16" i="13"/>
  <c r="O16" i="13"/>
  <c r="AA16" i="13"/>
  <c r="Z16" i="13"/>
  <c r="AD16" i="13"/>
  <c r="AE16" i="13"/>
  <c r="H16" i="13"/>
  <c r="L16" i="13"/>
  <c r="P16" i="13"/>
  <c r="AC16" i="13"/>
  <c r="S16" i="13"/>
  <c r="T16" i="13"/>
  <c r="X16" i="13"/>
  <c r="AF16" i="13"/>
  <c r="B16" i="13"/>
  <c r="A19" i="13"/>
  <c r="A18" i="6"/>
  <c r="D17" i="6"/>
  <c r="P17" i="6"/>
  <c r="AB17" i="6"/>
  <c r="E17" i="6"/>
  <c r="Q17" i="6"/>
  <c r="AC17" i="6"/>
  <c r="F17" i="6"/>
  <c r="R17" i="6"/>
  <c r="AD17" i="6"/>
  <c r="H17" i="6"/>
  <c r="W17" i="6"/>
  <c r="L17" i="6"/>
  <c r="T17" i="6"/>
  <c r="I17" i="6"/>
  <c r="X17" i="6"/>
  <c r="AE17" i="6"/>
  <c r="U17" i="6"/>
  <c r="J17" i="6"/>
  <c r="Y17" i="6"/>
  <c r="M17" i="6"/>
  <c r="AI17" i="6"/>
  <c r="K17" i="6"/>
  <c r="Z17" i="6"/>
  <c r="AA17" i="6"/>
  <c r="N17" i="6"/>
  <c r="AF17" i="6"/>
  <c r="O17" i="6"/>
  <c r="AG17" i="6"/>
  <c r="B17" i="6"/>
  <c r="S17" i="6"/>
  <c r="AH17" i="6"/>
  <c r="C17" i="6"/>
  <c r="G17" i="6"/>
  <c r="V17" i="6"/>
  <c r="AJ17" i="8"/>
  <c r="AI17" i="8"/>
  <c r="W17" i="8"/>
  <c r="K17" i="8"/>
  <c r="AA17" i="8"/>
  <c r="N17" i="8"/>
  <c r="Z17" i="8"/>
  <c r="M17" i="8"/>
  <c r="Y17" i="8"/>
  <c r="L17" i="8"/>
  <c r="X17" i="8"/>
  <c r="J17" i="8"/>
  <c r="AH17" i="8"/>
  <c r="U17" i="8"/>
  <c r="H17" i="8"/>
  <c r="AE17" i="8"/>
  <c r="R17" i="8"/>
  <c r="E17" i="8"/>
  <c r="I17" i="8"/>
  <c r="AG17" i="8"/>
  <c r="G17" i="8"/>
  <c r="AF17" i="8"/>
  <c r="F17" i="8"/>
  <c r="AD17" i="8"/>
  <c r="D17" i="8"/>
  <c r="AC17" i="8"/>
  <c r="C17" i="8"/>
  <c r="AB17" i="8"/>
  <c r="B17" i="8"/>
  <c r="T17" i="8"/>
  <c r="S17" i="8"/>
  <c r="V17" i="8"/>
  <c r="Q17" i="8"/>
  <c r="P17" i="8"/>
  <c r="O17" i="8"/>
  <c r="A18" i="8"/>
  <c r="AD17" i="11"/>
  <c r="R17" i="11"/>
  <c r="F17" i="11"/>
  <c r="AC17" i="11"/>
  <c r="Q17" i="11"/>
  <c r="E17" i="11"/>
  <c r="E17" i="13" s="1"/>
  <c r="AB17" i="11"/>
  <c r="P17" i="11"/>
  <c r="D17" i="11"/>
  <c r="AA17" i="11"/>
  <c r="O17" i="11"/>
  <c r="O17" i="13" s="1"/>
  <c r="C17" i="11"/>
  <c r="Z17" i="11"/>
  <c r="N17" i="11"/>
  <c r="B17" i="11"/>
  <c r="Y17" i="11"/>
  <c r="M17" i="11"/>
  <c r="AJ17" i="11"/>
  <c r="X17" i="11"/>
  <c r="L17" i="11"/>
  <c r="AI17" i="11"/>
  <c r="W17" i="11"/>
  <c r="K17" i="11"/>
  <c r="AH17" i="11"/>
  <c r="V17" i="11"/>
  <c r="J17" i="11"/>
  <c r="AG17" i="11"/>
  <c r="U17" i="11"/>
  <c r="I17" i="11"/>
  <c r="AF17" i="11"/>
  <c r="T17" i="11"/>
  <c r="H17" i="11"/>
  <c r="AE17" i="11"/>
  <c r="S17" i="11"/>
  <c r="G17" i="11"/>
  <c r="A18" i="11"/>
  <c r="A17" i="4"/>
  <c r="AJ17" i="4" s="1"/>
  <c r="N16" i="4"/>
  <c r="T16" i="4"/>
  <c r="AD16" i="4"/>
  <c r="P16" i="4"/>
  <c r="W16" i="4"/>
  <c r="AB16" i="4"/>
  <c r="M16" i="4"/>
  <c r="U16" i="4"/>
  <c r="AF16" i="4"/>
  <c r="F16" i="4"/>
  <c r="R16" i="4"/>
  <c r="AA16" i="4"/>
  <c r="AH16" i="4"/>
  <c r="O16" i="4"/>
  <c r="Y16" i="4"/>
  <c r="AG16" i="4"/>
  <c r="D16" i="4"/>
  <c r="K16" i="4"/>
  <c r="Q16" i="4"/>
  <c r="Z16" i="4"/>
  <c r="E16" i="4"/>
  <c r="C16" i="4"/>
  <c r="S16" i="4"/>
  <c r="AI16" i="4"/>
  <c r="G16" i="4"/>
  <c r="V16" i="4"/>
  <c r="H16" i="4"/>
  <c r="X16" i="4"/>
  <c r="I16" i="4"/>
  <c r="AC16" i="4"/>
  <c r="J16" i="4"/>
  <c r="B16" i="4"/>
  <c r="AE16" i="4"/>
  <c r="L16" i="4"/>
  <c r="K17" i="13" l="1"/>
  <c r="D17" i="13"/>
  <c r="G17" i="13"/>
  <c r="U17" i="13"/>
  <c r="Y17" i="13"/>
  <c r="T17" i="13"/>
  <c r="P17" i="13"/>
  <c r="W17" i="13"/>
  <c r="X17" i="13"/>
  <c r="AB17" i="13"/>
  <c r="L17" i="13"/>
  <c r="AF17" i="13"/>
  <c r="H17" i="13"/>
  <c r="Q17" i="13"/>
  <c r="I17" i="13"/>
  <c r="AC17" i="13"/>
  <c r="N17" i="13"/>
  <c r="C17" i="13"/>
  <c r="S17" i="13"/>
  <c r="AA17" i="13"/>
  <c r="AE17" i="13"/>
  <c r="F17" i="13"/>
  <c r="M17" i="13"/>
  <c r="J17" i="13"/>
  <c r="R17" i="13"/>
  <c r="V17" i="13"/>
  <c r="Z17" i="13"/>
  <c r="AD17" i="13"/>
  <c r="B17" i="13"/>
  <c r="A20" i="13"/>
  <c r="AJ18" i="8"/>
  <c r="Y18" i="8"/>
  <c r="M18" i="8"/>
  <c r="AF18" i="8"/>
  <c r="S18" i="8"/>
  <c r="F18" i="8"/>
  <c r="AE18" i="8"/>
  <c r="R18" i="8"/>
  <c r="E18" i="8"/>
  <c r="AD18" i="8"/>
  <c r="Q18" i="8"/>
  <c r="D18" i="8"/>
  <c r="AC18" i="8"/>
  <c r="P18" i="8"/>
  <c r="C18" i="8"/>
  <c r="AA18" i="8"/>
  <c r="N18" i="8"/>
  <c r="W18" i="8"/>
  <c r="J18" i="8"/>
  <c r="AB18" i="8"/>
  <c r="B18" i="8"/>
  <c r="Z18" i="8"/>
  <c r="X18" i="8"/>
  <c r="V18" i="8"/>
  <c r="U18" i="8"/>
  <c r="T18" i="8"/>
  <c r="L18" i="8"/>
  <c r="K18" i="8"/>
  <c r="O18" i="8"/>
  <c r="I18" i="8"/>
  <c r="H18" i="8"/>
  <c r="AG18" i="8"/>
  <c r="G18" i="8"/>
  <c r="AI18" i="8"/>
  <c r="AH18" i="8"/>
  <c r="A19" i="8"/>
  <c r="AE18" i="11"/>
  <c r="S18" i="11"/>
  <c r="G18" i="11"/>
  <c r="AD18" i="11"/>
  <c r="R18" i="11"/>
  <c r="F18" i="11"/>
  <c r="F18" i="13" s="1"/>
  <c r="AC18" i="11"/>
  <c r="Q18" i="11"/>
  <c r="E18" i="11"/>
  <c r="E18" i="13" s="1"/>
  <c r="AB18" i="11"/>
  <c r="P18" i="11"/>
  <c r="D18" i="11"/>
  <c r="AA18" i="11"/>
  <c r="O18" i="11"/>
  <c r="C18" i="11"/>
  <c r="C18" i="13" s="1"/>
  <c r="Z18" i="11"/>
  <c r="N18" i="11"/>
  <c r="B18" i="11"/>
  <c r="Y18" i="11"/>
  <c r="M18" i="11"/>
  <c r="AJ18" i="11"/>
  <c r="X18" i="11"/>
  <c r="L18" i="11"/>
  <c r="AI18" i="11"/>
  <c r="W18" i="11"/>
  <c r="K18" i="11"/>
  <c r="AH18" i="11"/>
  <c r="V18" i="11"/>
  <c r="J18" i="11"/>
  <c r="AG18" i="11"/>
  <c r="U18" i="11"/>
  <c r="I18" i="11"/>
  <c r="AF18" i="11"/>
  <c r="T18" i="11"/>
  <c r="H18" i="11"/>
  <c r="A19" i="6"/>
  <c r="G18" i="6"/>
  <c r="S18" i="6"/>
  <c r="AE18" i="6"/>
  <c r="H18" i="6"/>
  <c r="T18" i="6"/>
  <c r="AF18" i="6"/>
  <c r="I18" i="6"/>
  <c r="U18" i="6"/>
  <c r="AG18" i="6"/>
  <c r="E18" i="6"/>
  <c r="W18" i="6"/>
  <c r="L18" i="6"/>
  <c r="M18" i="6"/>
  <c r="AB18" i="6"/>
  <c r="F18" i="6"/>
  <c r="X18" i="6"/>
  <c r="AI18" i="6"/>
  <c r="R18" i="6"/>
  <c r="J18" i="6"/>
  <c r="Y18" i="6"/>
  <c r="K18" i="6"/>
  <c r="Z18" i="6"/>
  <c r="AA18" i="6"/>
  <c r="N18" i="6"/>
  <c r="AC18" i="6"/>
  <c r="B18" i="6"/>
  <c r="O18" i="6"/>
  <c r="AD18" i="6"/>
  <c r="P18" i="6"/>
  <c r="AH18" i="6"/>
  <c r="Q18" i="6"/>
  <c r="C18" i="6"/>
  <c r="D18" i="6"/>
  <c r="V18" i="6"/>
  <c r="A19" i="11"/>
  <c r="A18" i="4"/>
  <c r="AJ18" i="4" s="1"/>
  <c r="N17" i="4"/>
  <c r="T17" i="4"/>
  <c r="AD17" i="4"/>
  <c r="O17" i="4"/>
  <c r="V17" i="4"/>
  <c r="AA17" i="4"/>
  <c r="AG17" i="4"/>
  <c r="L17" i="4"/>
  <c r="S17" i="4"/>
  <c r="Z17" i="4"/>
  <c r="AI17" i="4"/>
  <c r="C17" i="4"/>
  <c r="I17" i="4"/>
  <c r="U17" i="4"/>
  <c r="AC17" i="4"/>
  <c r="Q17" i="4"/>
  <c r="J17" i="4"/>
  <c r="R17" i="4"/>
  <c r="AB17" i="4"/>
  <c r="AH17" i="4"/>
  <c r="D17" i="4"/>
  <c r="X17" i="4"/>
  <c r="E17" i="4"/>
  <c r="F17" i="4"/>
  <c r="AE17" i="4"/>
  <c r="G17" i="4"/>
  <c r="M17" i="4"/>
  <c r="AF17" i="4"/>
  <c r="H17" i="4"/>
  <c r="P17" i="4"/>
  <c r="K17" i="4"/>
  <c r="B17" i="4"/>
  <c r="W17" i="4"/>
  <c r="Y17" i="4"/>
  <c r="N18" i="13" l="1"/>
  <c r="D18" i="13"/>
  <c r="Y18" i="13"/>
  <c r="M18" i="13"/>
  <c r="AC18" i="13"/>
  <c r="S18" i="13"/>
  <c r="K18" i="13"/>
  <c r="AA18" i="13"/>
  <c r="AF18" i="13"/>
  <c r="H18" i="13"/>
  <c r="J18" i="13"/>
  <c r="U18" i="13"/>
  <c r="R18" i="13"/>
  <c r="L18" i="13"/>
  <c r="P18" i="13"/>
  <c r="T18" i="13"/>
  <c r="AB18" i="13"/>
  <c r="X18" i="13"/>
  <c r="I18" i="13"/>
  <c r="Q18" i="13"/>
  <c r="V18" i="13"/>
  <c r="Z18" i="13"/>
  <c r="AD18" i="13"/>
  <c r="G18" i="13"/>
  <c r="O18" i="13"/>
  <c r="W18" i="13"/>
  <c r="AE18" i="13"/>
  <c r="B18" i="13"/>
  <c r="A21" i="13"/>
  <c r="AJ19" i="8"/>
  <c r="AA19" i="8"/>
  <c r="O19" i="8"/>
  <c r="C19" i="8"/>
  <c r="X19" i="8"/>
  <c r="K19" i="8"/>
  <c r="W19" i="8"/>
  <c r="J19" i="8"/>
  <c r="AI19" i="8"/>
  <c r="V19" i="8"/>
  <c r="I19" i="8"/>
  <c r="AH19" i="8"/>
  <c r="U19" i="8"/>
  <c r="H19" i="8"/>
  <c r="AF19" i="8"/>
  <c r="S19" i="8"/>
  <c r="F19" i="8"/>
  <c r="AC19" i="8"/>
  <c r="P19" i="8"/>
  <c r="B19" i="8"/>
  <c r="T19" i="8"/>
  <c r="R19" i="8"/>
  <c r="Q19" i="8"/>
  <c r="N19" i="8"/>
  <c r="M19" i="8"/>
  <c r="L19" i="8"/>
  <c r="AE19" i="8"/>
  <c r="E19" i="8"/>
  <c r="AD19" i="8"/>
  <c r="D19" i="8"/>
  <c r="AG19" i="8"/>
  <c r="AB19" i="8"/>
  <c r="Z19" i="8"/>
  <c r="Y19" i="8"/>
  <c r="G19" i="8"/>
  <c r="A20" i="8"/>
  <c r="AF19" i="11"/>
  <c r="T19" i="11"/>
  <c r="H19" i="11"/>
  <c r="AE19" i="11"/>
  <c r="S19" i="11"/>
  <c r="G19" i="11"/>
  <c r="AD19" i="11"/>
  <c r="R19" i="11"/>
  <c r="F19" i="11"/>
  <c r="AC19" i="11"/>
  <c r="Q19" i="11"/>
  <c r="E19" i="11"/>
  <c r="AB19" i="11"/>
  <c r="P19" i="11"/>
  <c r="D19" i="11"/>
  <c r="AA19" i="11"/>
  <c r="O19" i="11"/>
  <c r="C19" i="11"/>
  <c r="Z19" i="11"/>
  <c r="N19" i="11"/>
  <c r="B19" i="11"/>
  <c r="Y19" i="11"/>
  <c r="Y19" i="13" s="1"/>
  <c r="M19" i="11"/>
  <c r="AJ19" i="11"/>
  <c r="X19" i="11"/>
  <c r="L19" i="11"/>
  <c r="AI19" i="11"/>
  <c r="W19" i="11"/>
  <c r="K19" i="11"/>
  <c r="AH19" i="11"/>
  <c r="V19" i="11"/>
  <c r="J19" i="11"/>
  <c r="J19" i="13" s="1"/>
  <c r="AG19" i="11"/>
  <c r="U19" i="11"/>
  <c r="I19" i="11"/>
  <c r="I19" i="13" s="1"/>
  <c r="A20" i="6"/>
  <c r="J19" i="6"/>
  <c r="V19" i="6"/>
  <c r="AH19" i="6"/>
  <c r="K19" i="6"/>
  <c r="W19" i="6"/>
  <c r="AI19" i="6"/>
  <c r="L19" i="6"/>
  <c r="X19" i="6"/>
  <c r="E19" i="6"/>
  <c r="T19" i="6"/>
  <c r="I19" i="6"/>
  <c r="M19" i="6"/>
  <c r="Q19" i="6"/>
  <c r="F19" i="6"/>
  <c r="U19" i="6"/>
  <c r="AG19" i="6"/>
  <c r="G19" i="6"/>
  <c r="Y19" i="6"/>
  <c r="AB19" i="6"/>
  <c r="B19" i="6"/>
  <c r="H19" i="6"/>
  <c r="Z19" i="6"/>
  <c r="AA19" i="6"/>
  <c r="N19" i="6"/>
  <c r="AC19" i="6"/>
  <c r="O19" i="6"/>
  <c r="AD19" i="6"/>
  <c r="AF19" i="6"/>
  <c r="P19" i="6"/>
  <c r="AE19" i="6"/>
  <c r="C19" i="6"/>
  <c r="R19" i="6"/>
  <c r="D19" i="6"/>
  <c r="S19" i="6"/>
  <c r="A20" i="11"/>
  <c r="A19" i="4"/>
  <c r="AJ19" i="4" s="1"/>
  <c r="N18" i="4"/>
  <c r="T18" i="4"/>
  <c r="AD18" i="4"/>
  <c r="M18" i="4"/>
  <c r="U18" i="4"/>
  <c r="AF18" i="4"/>
  <c r="R18" i="4"/>
  <c r="Y18" i="4"/>
  <c r="AE18" i="4"/>
  <c r="AH18" i="4"/>
  <c r="F18" i="4"/>
  <c r="L18" i="4"/>
  <c r="W18" i="4"/>
  <c r="S18" i="4"/>
  <c r="AB18" i="4"/>
  <c r="AI18" i="4"/>
  <c r="H18" i="4"/>
  <c r="V18" i="4"/>
  <c r="AC18" i="4"/>
  <c r="O18" i="4"/>
  <c r="C18" i="4"/>
  <c r="P18" i="4"/>
  <c r="D18" i="4"/>
  <c r="Q18" i="4"/>
  <c r="X18" i="4"/>
  <c r="G18" i="4"/>
  <c r="Z18" i="4"/>
  <c r="I18" i="4"/>
  <c r="B18" i="4"/>
  <c r="AA18" i="4"/>
  <c r="J18" i="4"/>
  <c r="AG18" i="4"/>
  <c r="K18" i="4"/>
  <c r="E18" i="4"/>
  <c r="Q19" i="13" l="1"/>
  <c r="L19" i="13"/>
  <c r="AA19" i="13"/>
  <c r="AE19" i="13"/>
  <c r="AB19" i="13"/>
  <c r="B19" i="13"/>
  <c r="X19" i="13"/>
  <c r="AF19" i="13"/>
  <c r="F19" i="13"/>
  <c r="O19" i="13"/>
  <c r="T19" i="13"/>
  <c r="U19" i="13"/>
  <c r="V19" i="13"/>
  <c r="Z19" i="13"/>
  <c r="AD19" i="13"/>
  <c r="C19" i="13"/>
  <c r="S19" i="13"/>
  <c r="E19" i="13"/>
  <c r="M19" i="13"/>
  <c r="AC19" i="13"/>
  <c r="N19" i="13"/>
  <c r="R19" i="13"/>
  <c r="K19" i="13"/>
  <c r="G19" i="13"/>
  <c r="W19" i="13"/>
  <c r="D19" i="13"/>
  <c r="H19" i="13"/>
  <c r="P19" i="13"/>
  <c r="A22" i="13"/>
  <c r="AJ20" i="8"/>
  <c r="AC20" i="8"/>
  <c r="Q20" i="8"/>
  <c r="E20" i="8"/>
  <c r="AD20" i="8"/>
  <c r="P20" i="8"/>
  <c r="C20" i="8"/>
  <c r="AB20" i="8"/>
  <c r="O20" i="8"/>
  <c r="B20" i="8"/>
  <c r="AA20" i="8"/>
  <c r="N20" i="8"/>
  <c r="Z20" i="8"/>
  <c r="M20" i="8"/>
  <c r="X20" i="8"/>
  <c r="K20" i="8"/>
  <c r="AH20" i="8"/>
  <c r="U20" i="8"/>
  <c r="H20" i="8"/>
  <c r="L20" i="8"/>
  <c r="J20" i="8"/>
  <c r="AI20" i="8"/>
  <c r="I20" i="8"/>
  <c r="AG20" i="8"/>
  <c r="G20" i="8"/>
  <c r="AF20" i="8"/>
  <c r="F20" i="8"/>
  <c r="AE20" i="8"/>
  <c r="D20" i="8"/>
  <c r="W20" i="8"/>
  <c r="V20" i="8"/>
  <c r="Y20" i="8"/>
  <c r="T20" i="8"/>
  <c r="S20" i="8"/>
  <c r="R20" i="8"/>
  <c r="A21" i="8"/>
  <c r="AG20" i="11"/>
  <c r="U20" i="11"/>
  <c r="I20" i="11"/>
  <c r="AF20" i="11"/>
  <c r="T20" i="11"/>
  <c r="H20" i="11"/>
  <c r="AE20" i="11"/>
  <c r="S20" i="11"/>
  <c r="G20" i="11"/>
  <c r="AD20" i="11"/>
  <c r="R20" i="11"/>
  <c r="F20" i="11"/>
  <c r="AC20" i="11"/>
  <c r="Q20" i="11"/>
  <c r="E20" i="11"/>
  <c r="AB20" i="11"/>
  <c r="P20" i="11"/>
  <c r="D20" i="11"/>
  <c r="AA20" i="11"/>
  <c r="O20" i="11"/>
  <c r="C20" i="11"/>
  <c r="Z20" i="11"/>
  <c r="N20" i="11"/>
  <c r="B20" i="11"/>
  <c r="Y20" i="11"/>
  <c r="M20" i="11"/>
  <c r="AJ20" i="11"/>
  <c r="X20" i="11"/>
  <c r="L20" i="11"/>
  <c r="AI20" i="11"/>
  <c r="W20" i="11"/>
  <c r="K20" i="11"/>
  <c r="AH20" i="11"/>
  <c r="V20" i="11"/>
  <c r="J20" i="11"/>
  <c r="A21" i="6"/>
  <c r="M20" i="6"/>
  <c r="Y20" i="6"/>
  <c r="N20" i="6"/>
  <c r="Z20" i="6"/>
  <c r="C20" i="6"/>
  <c r="O20" i="6"/>
  <c r="AA20" i="6"/>
  <c r="E20" i="6"/>
  <c r="T20" i="6"/>
  <c r="AI20" i="6"/>
  <c r="I20" i="6"/>
  <c r="X20" i="6"/>
  <c r="J20" i="6"/>
  <c r="F20" i="6"/>
  <c r="U20" i="6"/>
  <c r="Q20" i="6"/>
  <c r="AG20" i="6"/>
  <c r="G20" i="6"/>
  <c r="V20" i="6"/>
  <c r="H20" i="6"/>
  <c r="W20" i="6"/>
  <c r="B20" i="6"/>
  <c r="AB20" i="6"/>
  <c r="K20" i="6"/>
  <c r="AC20" i="6"/>
  <c r="L20" i="6"/>
  <c r="AD20" i="6"/>
  <c r="P20" i="6"/>
  <c r="AE20" i="6"/>
  <c r="AF20" i="6"/>
  <c r="R20" i="6"/>
  <c r="S20" i="6"/>
  <c r="AH20" i="6"/>
  <c r="D20" i="6"/>
  <c r="A21" i="11"/>
  <c r="A20" i="4"/>
  <c r="AJ20" i="4" s="1"/>
  <c r="N19" i="4"/>
  <c r="T19" i="4"/>
  <c r="AD19" i="4"/>
  <c r="L19" i="4"/>
  <c r="S19" i="4"/>
  <c r="Z19" i="4"/>
  <c r="AI19" i="4"/>
  <c r="Q19" i="4"/>
  <c r="X19" i="4"/>
  <c r="AC19" i="4"/>
  <c r="C19" i="4"/>
  <c r="I19" i="4"/>
  <c r="B19" i="4"/>
  <c r="O19" i="4"/>
  <c r="Y19" i="4"/>
  <c r="AG19" i="4"/>
  <c r="V19" i="4"/>
  <c r="AE19" i="4"/>
  <c r="F19" i="4"/>
  <c r="M19" i="4"/>
  <c r="W19" i="4"/>
  <c r="AF19" i="4"/>
  <c r="K19" i="4"/>
  <c r="AB19" i="4"/>
  <c r="E19" i="4"/>
  <c r="P19" i="4"/>
  <c r="G19" i="4"/>
  <c r="R19" i="4"/>
  <c r="AH19" i="4"/>
  <c r="H19" i="4"/>
  <c r="U19" i="4"/>
  <c r="J19" i="4"/>
  <c r="AA19" i="4"/>
  <c r="D19" i="4"/>
  <c r="R20" i="13" l="1"/>
  <c r="AD20" i="13"/>
  <c r="D20" i="13"/>
  <c r="X20" i="13"/>
  <c r="C20" i="13"/>
  <c r="L20" i="13"/>
  <c r="AB20" i="13"/>
  <c r="Q20" i="13"/>
  <c r="M20" i="13"/>
  <c r="K20" i="13"/>
  <c r="S20" i="13"/>
  <c r="W20" i="13"/>
  <c r="AA20" i="13"/>
  <c r="AE20" i="13"/>
  <c r="P20" i="13"/>
  <c r="E20" i="13"/>
  <c r="Y20" i="13"/>
  <c r="U20" i="13"/>
  <c r="F20" i="13"/>
  <c r="J20" i="13"/>
  <c r="N20" i="13"/>
  <c r="V20" i="13"/>
  <c r="Z20" i="13"/>
  <c r="G20" i="13"/>
  <c r="O20" i="13"/>
  <c r="H20" i="13"/>
  <c r="AC20" i="13"/>
  <c r="T20" i="13"/>
  <c r="AF20" i="13"/>
  <c r="I20" i="13"/>
  <c r="B20" i="13"/>
  <c r="A23" i="13"/>
  <c r="A22" i="6"/>
  <c r="D21" i="6"/>
  <c r="P21" i="6"/>
  <c r="AB21" i="6"/>
  <c r="E21" i="6"/>
  <c r="Q21" i="6"/>
  <c r="AC21" i="6"/>
  <c r="F21" i="6"/>
  <c r="R21" i="6"/>
  <c r="AD21" i="6"/>
  <c r="T21" i="6"/>
  <c r="AI21" i="6"/>
  <c r="X21" i="6"/>
  <c r="J21" i="6"/>
  <c r="N21" i="6"/>
  <c r="C21" i="6"/>
  <c r="U21" i="6"/>
  <c r="AG21" i="6"/>
  <c r="G21" i="6"/>
  <c r="V21" i="6"/>
  <c r="Y21" i="6"/>
  <c r="H21" i="6"/>
  <c r="W21" i="6"/>
  <c r="B21" i="6"/>
  <c r="I21" i="6"/>
  <c r="K21" i="6"/>
  <c r="Z21" i="6"/>
  <c r="L21" i="6"/>
  <c r="AA21" i="6"/>
  <c r="M21" i="6"/>
  <c r="AE21" i="6"/>
  <c r="AF21" i="6"/>
  <c r="O21" i="6"/>
  <c r="AH21" i="6"/>
  <c r="S21" i="6"/>
  <c r="AH21" i="8"/>
  <c r="V21" i="8"/>
  <c r="AJ21" i="8"/>
  <c r="AE21" i="8"/>
  <c r="S21" i="8"/>
  <c r="G21" i="8"/>
  <c r="AD21" i="8"/>
  <c r="W21" i="8"/>
  <c r="I21" i="8"/>
  <c r="U21" i="8"/>
  <c r="H21" i="8"/>
  <c r="T21" i="8"/>
  <c r="F21" i="8"/>
  <c r="AI21" i="8"/>
  <c r="R21" i="8"/>
  <c r="E21" i="8"/>
  <c r="AF21" i="8"/>
  <c r="P21" i="8"/>
  <c r="C21" i="8"/>
  <c r="AA21" i="8"/>
  <c r="M21" i="8"/>
  <c r="AG21" i="8"/>
  <c r="D21" i="8"/>
  <c r="AC21" i="8"/>
  <c r="B21" i="8"/>
  <c r="AB21" i="8"/>
  <c r="Y21" i="8"/>
  <c r="Z21" i="8"/>
  <c r="X21" i="8"/>
  <c r="O21" i="8"/>
  <c r="N21" i="8"/>
  <c r="K21" i="8"/>
  <c r="Q21" i="8"/>
  <c r="L21" i="8"/>
  <c r="J21" i="8"/>
  <c r="A22" i="8"/>
  <c r="AH21" i="11"/>
  <c r="V21" i="11"/>
  <c r="J21" i="11"/>
  <c r="AG21" i="11"/>
  <c r="U21" i="11"/>
  <c r="I21" i="11"/>
  <c r="AF21" i="11"/>
  <c r="T21" i="11"/>
  <c r="H21" i="11"/>
  <c r="AE21" i="11"/>
  <c r="S21" i="11"/>
  <c r="G21" i="11"/>
  <c r="AD21" i="11"/>
  <c r="R21" i="11"/>
  <c r="F21" i="11"/>
  <c r="AC21" i="11"/>
  <c r="Q21" i="11"/>
  <c r="E21" i="11"/>
  <c r="AB21" i="11"/>
  <c r="P21" i="11"/>
  <c r="D21" i="11"/>
  <c r="AA21" i="11"/>
  <c r="O21" i="11"/>
  <c r="C21" i="11"/>
  <c r="Z21" i="11"/>
  <c r="N21" i="11"/>
  <c r="B21" i="11"/>
  <c r="Y21" i="11"/>
  <c r="M21" i="11"/>
  <c r="AJ21" i="11"/>
  <c r="X21" i="11"/>
  <c r="L21" i="11"/>
  <c r="AI21" i="11"/>
  <c r="W21" i="11"/>
  <c r="K21" i="11"/>
  <c r="A22" i="11"/>
  <c r="A21" i="4"/>
  <c r="AJ21" i="4" s="1"/>
  <c r="Q20" i="4"/>
  <c r="W20" i="4"/>
  <c r="AA20" i="4"/>
  <c r="AF20" i="4"/>
  <c r="AI20" i="4"/>
  <c r="O20" i="4"/>
  <c r="U20" i="4"/>
  <c r="Z20" i="4"/>
  <c r="AE20" i="4"/>
  <c r="F20" i="4"/>
  <c r="P20" i="4"/>
  <c r="Y20" i="4"/>
  <c r="M20" i="4"/>
  <c r="V20" i="4"/>
  <c r="AC20" i="4"/>
  <c r="AH20" i="4"/>
  <c r="D20" i="4"/>
  <c r="K20" i="4"/>
  <c r="N20" i="4"/>
  <c r="X20" i="4"/>
  <c r="AD20" i="4"/>
  <c r="S20" i="4"/>
  <c r="C20" i="4"/>
  <c r="E20" i="4"/>
  <c r="G20" i="4"/>
  <c r="B20" i="4"/>
  <c r="H20" i="4"/>
  <c r="L20" i="4"/>
  <c r="AB20" i="4"/>
  <c r="I20" i="4"/>
  <c r="R20" i="4"/>
  <c r="AG20" i="4"/>
  <c r="J20" i="4"/>
  <c r="T20" i="4"/>
  <c r="V21" i="13" l="1"/>
  <c r="P21" i="13"/>
  <c r="O21" i="13"/>
  <c r="E21" i="13"/>
  <c r="G21" i="13"/>
  <c r="AE21" i="13"/>
  <c r="W21" i="13"/>
  <c r="AA21" i="13"/>
  <c r="X21" i="13"/>
  <c r="AF21" i="13"/>
  <c r="Y21" i="13"/>
  <c r="R21" i="13"/>
  <c r="K21" i="13"/>
  <c r="S21" i="13"/>
  <c r="C21" i="13"/>
  <c r="AB21" i="13"/>
  <c r="I21" i="13"/>
  <c r="M21" i="13"/>
  <c r="Q21" i="13"/>
  <c r="B21" i="13"/>
  <c r="F21" i="13"/>
  <c r="D21" i="13"/>
  <c r="H21" i="13"/>
  <c r="L21" i="13"/>
  <c r="T21" i="13"/>
  <c r="AC21" i="13"/>
  <c r="U21" i="13"/>
  <c r="J21" i="13"/>
  <c r="N21" i="13"/>
  <c r="Z21" i="13"/>
  <c r="AD21" i="13"/>
  <c r="AI22" i="11"/>
  <c r="W22" i="11"/>
  <c r="K22" i="11"/>
  <c r="AH22" i="11"/>
  <c r="V22" i="11"/>
  <c r="J22" i="11"/>
  <c r="AG22" i="11"/>
  <c r="U22" i="11"/>
  <c r="I22" i="11"/>
  <c r="AF22" i="11"/>
  <c r="T22" i="11"/>
  <c r="H22" i="11"/>
  <c r="AE22" i="11"/>
  <c r="S22" i="11"/>
  <c r="G22" i="11"/>
  <c r="AD22" i="11"/>
  <c r="R22" i="11"/>
  <c r="F22" i="11"/>
  <c r="AC22" i="11"/>
  <c r="Q22" i="11"/>
  <c r="E22" i="11"/>
  <c r="AB22" i="11"/>
  <c r="P22" i="11"/>
  <c r="D22" i="11"/>
  <c r="AA22" i="11"/>
  <c r="O22" i="11"/>
  <c r="C22" i="11"/>
  <c r="Z22" i="11"/>
  <c r="N22" i="11"/>
  <c r="B22" i="11"/>
  <c r="Y22" i="11"/>
  <c r="M22" i="11"/>
  <c r="AJ22" i="11"/>
  <c r="X22" i="11"/>
  <c r="L22" i="11"/>
  <c r="X22" i="8"/>
  <c r="L22" i="8"/>
  <c r="AJ22" i="8"/>
  <c r="AG22" i="8"/>
  <c r="U22" i="8"/>
  <c r="I22" i="8"/>
  <c r="AF22" i="8"/>
  <c r="T22" i="8"/>
  <c r="H22" i="8"/>
  <c r="S22" i="8"/>
  <c r="D22" i="8"/>
  <c r="AI22" i="8"/>
  <c r="R22" i="8"/>
  <c r="C22" i="8"/>
  <c r="AH22" i="8"/>
  <c r="Q22" i="8"/>
  <c r="B22" i="8"/>
  <c r="AE22" i="8"/>
  <c r="P22" i="8"/>
  <c r="AC22" i="8"/>
  <c r="N22" i="8"/>
  <c r="Z22" i="8"/>
  <c r="J22" i="8"/>
  <c r="AD22" i="8"/>
  <c r="AB22" i="8"/>
  <c r="AA22" i="8"/>
  <c r="Y22" i="8"/>
  <c r="W22" i="8"/>
  <c r="V22" i="8"/>
  <c r="M22" i="8"/>
  <c r="K22" i="8"/>
  <c r="G22" i="8"/>
  <c r="O22" i="8"/>
  <c r="F22" i="8"/>
  <c r="E22" i="8"/>
  <c r="A23" i="8"/>
  <c r="A23" i="6"/>
  <c r="G22" i="6"/>
  <c r="S22" i="6"/>
  <c r="AE22" i="6"/>
  <c r="H22" i="6"/>
  <c r="T22" i="6"/>
  <c r="AF22" i="6"/>
  <c r="I22" i="6"/>
  <c r="U22" i="6"/>
  <c r="AG22" i="6"/>
  <c r="Q22" i="6"/>
  <c r="AI22" i="6"/>
  <c r="X22" i="6"/>
  <c r="C22" i="6"/>
  <c r="R22" i="6"/>
  <c r="J22" i="6"/>
  <c r="N22" i="6"/>
  <c r="AD22" i="6"/>
  <c r="D22" i="6"/>
  <c r="V22" i="6"/>
  <c r="B22" i="6"/>
  <c r="Y22" i="6"/>
  <c r="E22" i="6"/>
  <c r="W22" i="6"/>
  <c r="F22" i="6"/>
  <c r="K22" i="6"/>
  <c r="Z22" i="6"/>
  <c r="L22" i="6"/>
  <c r="AA22" i="6"/>
  <c r="M22" i="6"/>
  <c r="AB22" i="6"/>
  <c r="AC22" i="6"/>
  <c r="O22" i="6"/>
  <c r="P22" i="6"/>
  <c r="AH22" i="6"/>
  <c r="A23" i="11"/>
  <c r="A22" i="4"/>
  <c r="AJ22" i="4" s="1"/>
  <c r="Q21" i="4"/>
  <c r="W21" i="4"/>
  <c r="AA21" i="4"/>
  <c r="AF21" i="4"/>
  <c r="AI21" i="4"/>
  <c r="O21" i="4"/>
  <c r="U21" i="4"/>
  <c r="Z21" i="4"/>
  <c r="AE21" i="4"/>
  <c r="C21" i="4"/>
  <c r="I21" i="4"/>
  <c r="M21" i="4"/>
  <c r="V21" i="4"/>
  <c r="AC21" i="4"/>
  <c r="AH21" i="4"/>
  <c r="S21" i="4"/>
  <c r="J21" i="4"/>
  <c r="B21" i="4"/>
  <c r="L21" i="4"/>
  <c r="T21" i="4"/>
  <c r="AB21" i="4"/>
  <c r="Y21" i="4"/>
  <c r="N21" i="4"/>
  <c r="AD21" i="4"/>
  <c r="F21" i="4"/>
  <c r="P21" i="4"/>
  <c r="G21" i="4"/>
  <c r="R21" i="4"/>
  <c r="AG21" i="4"/>
  <c r="H21" i="4"/>
  <c r="X21" i="4"/>
  <c r="K21" i="4"/>
  <c r="D21" i="4"/>
  <c r="E21" i="4"/>
  <c r="S22" i="13" l="1"/>
  <c r="AA22" i="13"/>
  <c r="D22" i="13"/>
  <c r="H22" i="13"/>
  <c r="AC22" i="13"/>
  <c r="O22" i="13"/>
  <c r="W22" i="13"/>
  <c r="AE22" i="13"/>
  <c r="E22" i="13"/>
  <c r="I22" i="13"/>
  <c r="L22" i="13"/>
  <c r="P22" i="13"/>
  <c r="T22" i="13"/>
  <c r="X22" i="13"/>
  <c r="AB22" i="13"/>
  <c r="AF22" i="13"/>
  <c r="M22" i="13"/>
  <c r="Q22" i="13"/>
  <c r="U22" i="13"/>
  <c r="F22" i="13"/>
  <c r="J22" i="13"/>
  <c r="N22" i="13"/>
  <c r="R22" i="13"/>
  <c r="V22" i="13"/>
  <c r="Z22" i="13"/>
  <c r="AD22" i="13"/>
  <c r="Y22" i="13"/>
  <c r="C22" i="13"/>
  <c r="G22" i="13"/>
  <c r="K22" i="13"/>
  <c r="B22" i="13"/>
  <c r="J23" i="6"/>
  <c r="V23" i="6"/>
  <c r="AH23" i="6"/>
  <c r="K23" i="6"/>
  <c r="W23" i="6"/>
  <c r="AI23" i="6"/>
  <c r="L23" i="6"/>
  <c r="X23" i="6"/>
  <c r="B23" i="6"/>
  <c r="Q23" i="6"/>
  <c r="AF23" i="6"/>
  <c r="U23" i="6"/>
  <c r="G23" i="6"/>
  <c r="N23" i="6"/>
  <c r="C23" i="6"/>
  <c r="R23" i="6"/>
  <c r="AG23" i="6"/>
  <c r="AC23" i="6"/>
  <c r="D23" i="6"/>
  <c r="S23" i="6"/>
  <c r="Y23" i="6"/>
  <c r="E23" i="6"/>
  <c r="T23" i="6"/>
  <c r="F23" i="6"/>
  <c r="H23" i="6"/>
  <c r="Z23" i="6"/>
  <c r="I23" i="6"/>
  <c r="AA23" i="6"/>
  <c r="M23" i="6"/>
  <c r="AB23" i="6"/>
  <c r="AD23" i="6"/>
  <c r="O23" i="6"/>
  <c r="AE23" i="6"/>
  <c r="P23" i="6"/>
  <c r="AJ23" i="11"/>
  <c r="X23" i="11"/>
  <c r="L23" i="11"/>
  <c r="AI23" i="11"/>
  <c r="W23" i="11"/>
  <c r="K23" i="11"/>
  <c r="AH23" i="11"/>
  <c r="V23" i="11"/>
  <c r="J23" i="11"/>
  <c r="AG23" i="11"/>
  <c r="U23" i="11"/>
  <c r="I23" i="11"/>
  <c r="AF23" i="11"/>
  <c r="T23" i="11"/>
  <c r="H23" i="11"/>
  <c r="AE23" i="11"/>
  <c r="S23" i="11"/>
  <c r="G23" i="11"/>
  <c r="AD23" i="11"/>
  <c r="R23" i="11"/>
  <c r="F23" i="11"/>
  <c r="AC23" i="11"/>
  <c r="Q23" i="11"/>
  <c r="E23" i="11"/>
  <c r="AB23" i="11"/>
  <c r="P23" i="11"/>
  <c r="D23" i="11"/>
  <c r="AA23" i="11"/>
  <c r="O23" i="11"/>
  <c r="C23" i="11"/>
  <c r="Z23" i="11"/>
  <c r="N23" i="11"/>
  <c r="B23" i="11"/>
  <c r="Y23" i="11"/>
  <c r="M23" i="11"/>
  <c r="Z23" i="8"/>
  <c r="N23" i="8"/>
  <c r="B23" i="8"/>
  <c r="AI23" i="8"/>
  <c r="W23" i="8"/>
  <c r="K23" i="8"/>
  <c r="AJ23" i="8"/>
  <c r="AH23" i="8"/>
  <c r="V23" i="8"/>
  <c r="J23" i="8"/>
  <c r="AG23" i="8"/>
  <c r="R23" i="8"/>
  <c r="C23" i="8"/>
  <c r="AF23" i="8"/>
  <c r="Q23" i="8"/>
  <c r="AE23" i="8"/>
  <c r="P23" i="8"/>
  <c r="AD23" i="8"/>
  <c r="O23" i="8"/>
  <c r="AB23" i="8"/>
  <c r="L23" i="8"/>
  <c r="X23" i="8"/>
  <c r="G23" i="8"/>
  <c r="AC23" i="8"/>
  <c r="AA23" i="8"/>
  <c r="Y23" i="8"/>
  <c r="U23" i="8"/>
  <c r="T23" i="8"/>
  <c r="S23" i="8"/>
  <c r="I23" i="8"/>
  <c r="H23" i="8"/>
  <c r="M23" i="8"/>
  <c r="F23" i="8"/>
  <c r="E23" i="8"/>
  <c r="D23" i="8"/>
  <c r="A23" i="4"/>
  <c r="AJ23" i="4" s="1"/>
  <c r="Q22" i="4"/>
  <c r="W22" i="4"/>
  <c r="AA22" i="4"/>
  <c r="AF22" i="4"/>
  <c r="O22" i="4"/>
  <c r="U22" i="4"/>
  <c r="Z22" i="4"/>
  <c r="AE22" i="4"/>
  <c r="F22" i="4"/>
  <c r="S22" i="4"/>
  <c r="P22" i="4"/>
  <c r="Y22" i="4"/>
  <c r="H22" i="4"/>
  <c r="R22" i="4"/>
  <c r="AG22" i="4"/>
  <c r="AB22" i="4"/>
  <c r="J22" i="4"/>
  <c r="AC22" i="4"/>
  <c r="C22" i="4"/>
  <c r="AD22" i="4"/>
  <c r="D22" i="4"/>
  <c r="T22" i="4"/>
  <c r="E22" i="4"/>
  <c r="V22" i="4"/>
  <c r="AH22" i="4"/>
  <c r="G22" i="4"/>
  <c r="X22" i="4"/>
  <c r="AI22" i="4"/>
  <c r="I22" i="4"/>
  <c r="L22" i="4"/>
  <c r="M22" i="4"/>
  <c r="K22" i="4"/>
  <c r="N22" i="4"/>
  <c r="B22" i="4"/>
  <c r="P23" i="13" l="1"/>
  <c r="X23" i="13"/>
  <c r="AB23" i="13"/>
  <c r="M23" i="13"/>
  <c r="Y23" i="13"/>
  <c r="AC23" i="13"/>
  <c r="C23" i="13"/>
  <c r="T23" i="13"/>
  <c r="O23" i="13"/>
  <c r="S23" i="13"/>
  <c r="W23" i="13"/>
  <c r="AA23" i="13"/>
  <c r="AE23" i="13"/>
  <c r="D23" i="13"/>
  <c r="H23" i="13"/>
  <c r="L23" i="13"/>
  <c r="AF23" i="13"/>
  <c r="E23" i="13"/>
  <c r="I23" i="13"/>
  <c r="B23" i="13"/>
  <c r="F23" i="13"/>
  <c r="J23" i="13"/>
  <c r="Q23" i="13"/>
  <c r="N23" i="13"/>
  <c r="R23" i="13"/>
  <c r="V23" i="13"/>
  <c r="U23" i="13"/>
  <c r="Z23" i="13"/>
  <c r="AD23" i="13"/>
  <c r="G23" i="13"/>
  <c r="K23" i="13"/>
  <c r="O23" i="4"/>
  <c r="U23" i="4"/>
  <c r="Z23" i="4"/>
  <c r="AE23" i="4"/>
  <c r="C23" i="4"/>
  <c r="I23" i="4"/>
  <c r="B23" i="4"/>
  <c r="N23" i="4"/>
  <c r="V23" i="4"/>
  <c r="AA23" i="4"/>
  <c r="AG23" i="4"/>
  <c r="L23" i="4"/>
  <c r="S23" i="4"/>
  <c r="AI23" i="4"/>
  <c r="F23" i="4"/>
  <c r="M23" i="4"/>
  <c r="T23" i="4"/>
  <c r="AF23" i="4"/>
  <c r="J23" i="4"/>
  <c r="AC23" i="4"/>
  <c r="K23" i="4"/>
  <c r="AD23" i="4"/>
  <c r="D23" i="4"/>
  <c r="W23" i="4"/>
  <c r="E23" i="4"/>
  <c r="X23" i="4"/>
  <c r="G23" i="4"/>
  <c r="Y23" i="4"/>
  <c r="AH23" i="4"/>
  <c r="H23" i="4"/>
  <c r="P23" i="4"/>
  <c r="AB23" i="4"/>
  <c r="Q23" i="4"/>
  <c r="R23" i="4"/>
</calcChain>
</file>

<file path=xl/sharedStrings.xml><?xml version="1.0" encoding="utf-8"?>
<sst xmlns="http://schemas.openxmlformats.org/spreadsheetml/2006/main" count="736" uniqueCount="114">
  <si>
    <t>IRL PW</t>
  </si>
  <si>
    <t>ANA SM</t>
  </si>
  <si>
    <t>ADMIE GA</t>
  </si>
  <si>
    <t>TEL RO</t>
  </si>
  <si>
    <t>EDP PL</t>
  </si>
  <si>
    <t>EDF FP</t>
  </si>
  <si>
    <t>ELEC FP</t>
  </si>
  <si>
    <t>ELOG SV</t>
  </si>
  <si>
    <t>EMAG SV</t>
  </si>
  <si>
    <t>BDZ PW</t>
  </si>
  <si>
    <t>ELI EU</t>
  </si>
  <si>
    <t>EBK GY</t>
  </si>
  <si>
    <t>ELE SM</t>
  </si>
  <si>
    <t>ENA PW</t>
  </si>
  <si>
    <t>ENEL IM</t>
  </si>
  <si>
    <t>ENG PW</t>
  </si>
  <si>
    <t>ALAGO FP</t>
  </si>
  <si>
    <t>FORTUM FH</t>
  </si>
  <si>
    <t>HLZ SM</t>
  </si>
  <si>
    <t>IBE SM</t>
  </si>
  <si>
    <t>IREL JR</t>
  </si>
  <si>
    <t>JEL LN</t>
  </si>
  <si>
    <t>JOEP JR</t>
  </si>
  <si>
    <t>LEC GR</t>
  </si>
  <si>
    <t>MAST LN</t>
  </si>
  <si>
    <t>ALBUD FP</t>
  </si>
  <si>
    <t>OPG LN</t>
  </si>
  <si>
    <t>PGE PW</t>
  </si>
  <si>
    <t>PPC GA</t>
  </si>
  <si>
    <t>RED SM</t>
  </si>
  <si>
    <t>SNN RO</t>
  </si>
  <si>
    <t>EL RO</t>
  </si>
  <si>
    <t>SSE LN</t>
  </si>
  <si>
    <t>TPE PW</t>
  </si>
  <si>
    <t>TRN EU</t>
  </si>
  <si>
    <t>TPLB BU</t>
  </si>
  <si>
    <t>TBD BU</t>
  </si>
  <si>
    <t>VER AV</t>
  </si>
  <si>
    <t>ZEP PW</t>
  </si>
  <si>
    <t>Date</t>
  </si>
  <si>
    <t>Net Income/Net Profit (Losses)</t>
  </si>
  <si>
    <t>IRL PW Equity</t>
  </si>
  <si>
    <t>ANA SM Equity</t>
  </si>
  <si>
    <t>ADMIE GA Equity</t>
  </si>
  <si>
    <t>TEL RO Equity</t>
  </si>
  <si>
    <t>EDP PL Equity</t>
  </si>
  <si>
    <t>EDF FP Equity</t>
  </si>
  <si>
    <t>ELEC FP Equity</t>
  </si>
  <si>
    <t>ELOG SV Equity</t>
  </si>
  <si>
    <t>EMAG SV Equity</t>
  </si>
  <si>
    <t>BDZ PW Equity</t>
  </si>
  <si>
    <t>ELI EU Equity</t>
  </si>
  <si>
    <t>EBK GY Equity</t>
  </si>
  <si>
    <t>ELE SM Equity</t>
  </si>
  <si>
    <t>ENA PW Equity</t>
  </si>
  <si>
    <t>ENEL IM Equity</t>
  </si>
  <si>
    <t>ENG PW Equity</t>
  </si>
  <si>
    <t>ALAGO FP Equity</t>
  </si>
  <si>
    <t>FORTUM FH Equity</t>
  </si>
  <si>
    <t>HLZ SM Equity</t>
  </si>
  <si>
    <t>IBE SM Equity</t>
  </si>
  <si>
    <t>IREL JR Equity</t>
  </si>
  <si>
    <t>JEL LN Equity</t>
  </si>
  <si>
    <t>JOEP JR Equity</t>
  </si>
  <si>
    <t>LEC GR Equity</t>
  </si>
  <si>
    <t>MAST LN Equity</t>
  </si>
  <si>
    <t>ALBUD FP Equity</t>
  </si>
  <si>
    <t>OPG LN Equity</t>
  </si>
  <si>
    <t>PGE PW Equity</t>
  </si>
  <si>
    <t>PPC GA Equity</t>
  </si>
  <si>
    <t>RED SM Equity</t>
  </si>
  <si>
    <t>SNN RO Equity</t>
  </si>
  <si>
    <t>EL RO Equity</t>
  </si>
  <si>
    <t>SSE LN Equity</t>
  </si>
  <si>
    <t>TPE PW Equity</t>
  </si>
  <si>
    <t>TRN EU Equity</t>
  </si>
  <si>
    <t>0226517D BU Equity</t>
  </si>
  <si>
    <t>TPLB BU Equity</t>
  </si>
  <si>
    <t>TBD BU Equity</t>
  </si>
  <si>
    <t>VER AV Equity</t>
  </si>
  <si>
    <t>ZEP PW Equity</t>
  </si>
  <si>
    <t xml:space="preserve"> </t>
  </si>
  <si>
    <t>EVN AV Equity</t>
  </si>
  <si>
    <t>Drop</t>
  </si>
  <si>
    <t>Total Debt to Total Equity</t>
  </si>
  <si>
    <t>Total Assets</t>
  </si>
  <si>
    <t>Ticker</t>
  </si>
  <si>
    <t>IPO Dt</t>
  </si>
  <si>
    <t>EVN AV</t>
  </si>
  <si>
    <t>11/17/2008</t>
  </si>
  <si>
    <t>12/18/1998</t>
  </si>
  <si>
    <t>11/29/2019</t>
  </si>
  <si>
    <t>10/30/2012</t>
  </si>
  <si>
    <t>12/21/2005</t>
  </si>
  <si>
    <t>12/18/2012</t>
  </si>
  <si>
    <t>Drop?</t>
  </si>
  <si>
    <t>Year</t>
  </si>
  <si>
    <t>9/20/1991</t>
  </si>
  <si>
    <t>6/30/2010</t>
  </si>
  <si>
    <t>9/26/2013</t>
  </si>
  <si>
    <t>5/30/2008</t>
  </si>
  <si>
    <t>4/14/2021</t>
  </si>
  <si>
    <t>8/29/2006</t>
  </si>
  <si>
    <t>6/17/1997</t>
  </si>
  <si>
    <t>Long Term Debt</t>
  </si>
  <si>
    <t>Property Plant &amp; Equipment Net</t>
  </si>
  <si>
    <t>PLN</t>
  </si>
  <si>
    <t>EUR</t>
  </si>
  <si>
    <t>RON</t>
  </si>
  <si>
    <t>JOD</t>
  </si>
  <si>
    <t>GBp</t>
  </si>
  <si>
    <t>BGN</t>
  </si>
  <si>
    <t>Mkt Cap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</si>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</sst>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RowHeight="14.4" x14ac:dyDescent="0.3"/>
  <cols>
    <col min="1" max="1" width="14.5546875" customWidth="1"/>
    <col min="2" max="2" width="11.6640625" bestFit="1" customWidth="1"/>
    <col min="3" max="3" width="11.6640625" customWidth="1"/>
    <col min="6" max="6" width="11.6640625" bestFit="1" customWidth="1"/>
  </cols>
  <sheetData>
    <row r="1" spans="1:7" x14ac:dyDescent="0.3">
      <c r="A1" t="s">
        <v>86</v>
      </c>
      <c r="B1" t="s">
        <v>87</v>
      </c>
      <c r="C1" t="s">
        <v>96</v>
      </c>
      <c r="D1" t="s">
        <v>95</v>
      </c>
      <c r="F1" t="s">
        <v>112</v>
      </c>
      <c r="G1" t="s">
        <v>113</v>
      </c>
    </row>
    <row r="2" spans="1:7" x14ac:dyDescent="0.3">
      <c r="A2" t="s">
        <v>0</v>
      </c>
      <c r="B2" s="1" t="s">
        <v>94</v>
      </c>
      <c r="C2">
        <f ca="1">YEAR(TODAY())-RIGHT($B2,4)</f>
        <v>11</v>
      </c>
      <c r="D2" t="s">
        <v>81</v>
      </c>
      <c r="F2" t="s">
        <v>81</v>
      </c>
      <c r="G2" t="s">
        <v>106</v>
      </c>
    </row>
    <row r="3" spans="1:7" x14ac:dyDescent="0.3">
      <c r="A3" t="s">
        <v>1</v>
      </c>
      <c r="B3" s="1"/>
      <c r="D3" t="s">
        <v>81</v>
      </c>
      <c r="F3">
        <v>9078.7800000000007</v>
      </c>
      <c r="G3" t="s">
        <v>107</v>
      </c>
    </row>
    <row r="4" spans="1:7" x14ac:dyDescent="0.3">
      <c r="A4" t="s">
        <v>2</v>
      </c>
      <c r="B4" s="1"/>
      <c r="F4">
        <v>416.21</v>
      </c>
      <c r="G4" t="s">
        <v>107</v>
      </c>
    </row>
    <row r="5" spans="1:7" x14ac:dyDescent="0.3">
      <c r="A5" t="s">
        <v>3</v>
      </c>
      <c r="B5" s="1" t="s">
        <v>102</v>
      </c>
      <c r="C5">
        <f t="shared" ref="C5:C7" ca="1" si="0">YEAR(TODAY())-RIGHT($B5,4)</f>
        <v>17</v>
      </c>
      <c r="F5">
        <v>1832.58</v>
      </c>
      <c r="G5" t="s">
        <v>108</v>
      </c>
    </row>
    <row r="6" spans="1:7" x14ac:dyDescent="0.3">
      <c r="A6" t="s">
        <v>4</v>
      </c>
      <c r="B6" t="s">
        <v>103</v>
      </c>
      <c r="C6">
        <f t="shared" ca="1" si="0"/>
        <v>26</v>
      </c>
      <c r="F6">
        <v>20577.02</v>
      </c>
      <c r="G6" t="s">
        <v>107</v>
      </c>
    </row>
    <row r="7" spans="1:7" x14ac:dyDescent="0.3">
      <c r="A7" t="s">
        <v>5</v>
      </c>
      <c r="B7" t="s">
        <v>93</v>
      </c>
      <c r="C7">
        <f t="shared" ca="1" si="0"/>
        <v>18</v>
      </c>
      <c r="F7">
        <v>47971.19</v>
      </c>
      <c r="G7" t="s">
        <v>107</v>
      </c>
    </row>
    <row r="8" spans="1:7" x14ac:dyDescent="0.3">
      <c r="A8" t="s">
        <v>6</v>
      </c>
      <c r="F8">
        <v>642.38</v>
      </c>
      <c r="G8" t="s">
        <v>107</v>
      </c>
    </row>
    <row r="9" spans="1:7" x14ac:dyDescent="0.3">
      <c r="A9" t="s">
        <v>7</v>
      </c>
      <c r="F9">
        <v>101.82</v>
      </c>
      <c r="G9" t="s">
        <v>107</v>
      </c>
    </row>
    <row r="10" spans="1:7" x14ac:dyDescent="0.3">
      <c r="A10" t="s">
        <v>8</v>
      </c>
      <c r="F10">
        <v>93.37</v>
      </c>
      <c r="G10" t="s">
        <v>107</v>
      </c>
    </row>
    <row r="11" spans="1:7" x14ac:dyDescent="0.3">
      <c r="A11" t="s">
        <v>9</v>
      </c>
      <c r="F11">
        <v>24.56</v>
      </c>
      <c r="G11" t="s">
        <v>106</v>
      </c>
    </row>
    <row r="12" spans="1:7" x14ac:dyDescent="0.3">
      <c r="A12" t="s">
        <v>10</v>
      </c>
      <c r="F12">
        <v>8998.34</v>
      </c>
      <c r="G12" t="s">
        <v>107</v>
      </c>
    </row>
    <row r="13" spans="1:7" x14ac:dyDescent="0.3">
      <c r="A13" t="s">
        <v>11</v>
      </c>
      <c r="B13" t="s">
        <v>81</v>
      </c>
      <c r="F13">
        <v>24562.5</v>
      </c>
      <c r="G13" t="s">
        <v>107</v>
      </c>
    </row>
    <row r="14" spans="1:7" x14ac:dyDescent="0.3">
      <c r="A14" t="s">
        <v>12</v>
      </c>
      <c r="B14" t="s">
        <v>81</v>
      </c>
      <c r="F14">
        <v>21365.62</v>
      </c>
      <c r="G14" t="s">
        <v>107</v>
      </c>
    </row>
    <row r="15" spans="1:7" x14ac:dyDescent="0.3">
      <c r="A15" t="s">
        <v>13</v>
      </c>
      <c r="B15" s="1" t="s">
        <v>89</v>
      </c>
      <c r="C15">
        <f t="shared" ref="C15:C16" ca="1" si="1">IF(ABS(YEAR(TODAY())-RIGHT($B15,4))&gt;40,YEAR(TODAY())-YEAR(B15),YEAR(TODAY())-RIGHT($B15,4))</f>
        <v>15</v>
      </c>
      <c r="F15">
        <v>4171.63</v>
      </c>
      <c r="G15" t="s">
        <v>106</v>
      </c>
    </row>
    <row r="16" spans="1:7" x14ac:dyDescent="0.3">
      <c r="A16" t="s">
        <v>14</v>
      </c>
      <c r="B16" s="1">
        <v>36202</v>
      </c>
      <c r="C16">
        <f t="shared" ca="1" si="1"/>
        <v>24</v>
      </c>
      <c r="F16">
        <v>62057.41</v>
      </c>
      <c r="G16" t="s">
        <v>107</v>
      </c>
    </row>
    <row r="17" spans="1:7" x14ac:dyDescent="0.3">
      <c r="A17" t="s">
        <v>15</v>
      </c>
      <c r="B17" s="1">
        <v>41590</v>
      </c>
      <c r="C17">
        <f ca="1">IF(ABS(YEAR(TODAY())-RIGHT($B17,4))&gt;40,YEAR(TODAY())-YEAR(B17),YEAR(TODAY())-RIGHT($B17,4))</f>
        <v>10</v>
      </c>
      <c r="F17">
        <v>2964.72</v>
      </c>
      <c r="G17" t="s">
        <v>106</v>
      </c>
    </row>
    <row r="18" spans="1:7" x14ac:dyDescent="0.3">
      <c r="A18" t="s">
        <v>16</v>
      </c>
      <c r="B18" s="1">
        <v>44537</v>
      </c>
      <c r="C18">
        <f ca="1">IF(ABS(YEAR(TODAY())-RIGHT($B18,4))&gt;40,YEAR(TODAY())-YEAR(B18),YEAR(TODAY())-RIGHT($B18,4))</f>
        <v>2</v>
      </c>
      <c r="D18" t="s">
        <v>83</v>
      </c>
      <c r="F18">
        <v>8.81</v>
      </c>
      <c r="G18" t="s">
        <v>107</v>
      </c>
    </row>
    <row r="19" spans="1:7" x14ac:dyDescent="0.3">
      <c r="A19" t="s">
        <v>88</v>
      </c>
      <c r="B19" s="1"/>
      <c r="F19">
        <v>3894.37</v>
      </c>
      <c r="G19" t="s">
        <v>107</v>
      </c>
    </row>
    <row r="20" spans="1:7" x14ac:dyDescent="0.3">
      <c r="A20" t="s">
        <v>17</v>
      </c>
      <c r="B20" s="1" t="s">
        <v>90</v>
      </c>
      <c r="C20">
        <f ca="1">IF(ABS(YEAR(TODAY())-RIGHT($B20,4))&gt;40,YEAR(TODAY())-YEAR(B20),YEAR(TODAY())-RIGHT($B20,4))</f>
        <v>25</v>
      </c>
      <c r="F20">
        <v>11879.78</v>
      </c>
      <c r="G20" t="s">
        <v>107</v>
      </c>
    </row>
    <row r="21" spans="1:7" x14ac:dyDescent="0.3">
      <c r="A21" t="s">
        <v>18</v>
      </c>
      <c r="B21" s="1" t="s">
        <v>91</v>
      </c>
      <c r="C21">
        <f ca="1">IF(ABS(YEAR(TODAY())-RIGHT($B21,4))&gt;40,YEAR(TODAY())-YEAR(B21),YEAR(TODAY())-RIGHT($B21,4))</f>
        <v>4</v>
      </c>
      <c r="D21" t="s">
        <v>83</v>
      </c>
      <c r="F21">
        <v>130.46</v>
      </c>
      <c r="G21" t="s">
        <v>107</v>
      </c>
    </row>
    <row r="22" spans="1:7" x14ac:dyDescent="0.3">
      <c r="A22" t="s">
        <v>19</v>
      </c>
      <c r="B22" s="1"/>
      <c r="F22">
        <v>75583.62</v>
      </c>
      <c r="G22" t="s">
        <v>107</v>
      </c>
    </row>
    <row r="23" spans="1:7" x14ac:dyDescent="0.3">
      <c r="A23" t="s">
        <v>20</v>
      </c>
      <c r="B23" s="1"/>
      <c r="F23">
        <v>106.93</v>
      </c>
      <c r="G23" t="s">
        <v>109</v>
      </c>
    </row>
    <row r="24" spans="1:7" x14ac:dyDescent="0.3">
      <c r="A24" t="s">
        <v>21</v>
      </c>
      <c r="B24" s="1"/>
      <c r="F24">
        <v>139.72</v>
      </c>
      <c r="G24" t="s">
        <v>110</v>
      </c>
    </row>
    <row r="25" spans="1:7" x14ac:dyDescent="0.3">
      <c r="A25" t="s">
        <v>22</v>
      </c>
      <c r="B25" s="1"/>
      <c r="F25">
        <v>179.11</v>
      </c>
      <c r="G25" t="s">
        <v>109</v>
      </c>
    </row>
    <row r="26" spans="1:7" x14ac:dyDescent="0.3">
      <c r="A26" t="s">
        <v>23</v>
      </c>
      <c r="B26" s="1"/>
      <c r="F26">
        <v>3615.35</v>
      </c>
      <c r="G26" t="s">
        <v>107</v>
      </c>
    </row>
    <row r="27" spans="1:7" x14ac:dyDescent="0.3">
      <c r="A27" t="s">
        <v>24</v>
      </c>
      <c r="B27" s="1" t="s">
        <v>101</v>
      </c>
      <c r="C27">
        <f t="shared" ref="C27:C36" ca="1" si="2">IF(ABS(YEAR(TODAY())-RIGHT($B27,4))&gt;40,YEAR(TODAY())-YEAR(B27),YEAR(TODAY())-RIGHT($B27,4))</f>
        <v>2</v>
      </c>
      <c r="D27" t="s">
        <v>83</v>
      </c>
      <c r="F27">
        <v>2.2799999999999998</v>
      </c>
      <c r="G27" t="s">
        <v>110</v>
      </c>
    </row>
    <row r="28" spans="1:7" x14ac:dyDescent="0.3">
      <c r="A28" t="s">
        <v>25</v>
      </c>
      <c r="B28" s="1">
        <v>39000</v>
      </c>
      <c r="C28">
        <f t="shared" ca="1" si="2"/>
        <v>17</v>
      </c>
      <c r="F28">
        <v>18.7</v>
      </c>
      <c r="G28" t="s">
        <v>107</v>
      </c>
    </row>
    <row r="29" spans="1:7" x14ac:dyDescent="0.3">
      <c r="A29" t="s">
        <v>26</v>
      </c>
      <c r="B29" s="1" t="s">
        <v>100</v>
      </c>
      <c r="C29">
        <f t="shared" ca="1" si="2"/>
        <v>15</v>
      </c>
      <c r="D29" t="s">
        <v>83</v>
      </c>
      <c r="F29">
        <v>32.659999999999997</v>
      </c>
      <c r="G29" t="s">
        <v>110</v>
      </c>
    </row>
    <row r="30" spans="1:7" x14ac:dyDescent="0.3">
      <c r="A30" t="s">
        <v>27</v>
      </c>
      <c r="B30" s="1">
        <v>39975</v>
      </c>
      <c r="C30">
        <f t="shared" ca="1" si="2"/>
        <v>14</v>
      </c>
      <c r="F30">
        <v>15477.13</v>
      </c>
      <c r="G30" t="s">
        <v>106</v>
      </c>
    </row>
    <row r="31" spans="1:7" x14ac:dyDescent="0.3">
      <c r="A31" t="s">
        <v>28</v>
      </c>
      <c r="B31" s="1">
        <v>37237</v>
      </c>
      <c r="C31">
        <f t="shared" ca="1" si="2"/>
        <v>22</v>
      </c>
      <c r="F31">
        <v>3036.9</v>
      </c>
      <c r="G31" t="s">
        <v>107</v>
      </c>
    </row>
    <row r="32" spans="1:7" x14ac:dyDescent="0.3">
      <c r="A32" t="s">
        <v>29</v>
      </c>
      <c r="B32" s="1">
        <v>36287</v>
      </c>
      <c r="C32">
        <f t="shared" ca="1" si="2"/>
        <v>24</v>
      </c>
      <c r="F32">
        <v>8781.73</v>
      </c>
      <c r="G32" t="s">
        <v>107</v>
      </c>
    </row>
    <row r="33" spans="1:7" x14ac:dyDescent="0.3">
      <c r="A33" t="s">
        <v>30</v>
      </c>
      <c r="B33" s="1" t="s">
        <v>99</v>
      </c>
      <c r="C33">
        <f t="shared" ca="1" si="2"/>
        <v>10</v>
      </c>
      <c r="F33">
        <v>14116.93</v>
      </c>
      <c r="G33" t="s">
        <v>108</v>
      </c>
    </row>
    <row r="34" spans="1:7" x14ac:dyDescent="0.3">
      <c r="A34" t="s">
        <v>31</v>
      </c>
      <c r="B34" s="1">
        <v>41736</v>
      </c>
      <c r="C34">
        <f t="shared" ca="1" si="2"/>
        <v>9</v>
      </c>
      <c r="D34" t="s">
        <v>83</v>
      </c>
      <c r="F34">
        <v>3010.59</v>
      </c>
      <c r="G34" t="s">
        <v>108</v>
      </c>
    </row>
    <row r="35" spans="1:7" x14ac:dyDescent="0.3">
      <c r="A35" t="s">
        <v>32</v>
      </c>
      <c r="B35" s="1" t="s">
        <v>97</v>
      </c>
      <c r="C35">
        <f t="shared" ca="1" si="2"/>
        <v>32</v>
      </c>
      <c r="F35">
        <v>20034.93</v>
      </c>
      <c r="G35" t="s">
        <v>110</v>
      </c>
    </row>
    <row r="36" spans="1:7" x14ac:dyDescent="0.3">
      <c r="A36" t="s">
        <v>33</v>
      </c>
      <c r="B36" s="1" t="s">
        <v>98</v>
      </c>
      <c r="C36">
        <f t="shared" ca="1" si="2"/>
        <v>13</v>
      </c>
      <c r="D36" t="s">
        <v>83</v>
      </c>
      <c r="F36">
        <v>3594.48</v>
      </c>
      <c r="G36" t="s">
        <v>106</v>
      </c>
    </row>
    <row r="37" spans="1:7" x14ac:dyDescent="0.3">
      <c r="A37" t="s">
        <v>34</v>
      </c>
      <c r="B37" s="1"/>
      <c r="F37">
        <v>15762.36</v>
      </c>
      <c r="G37" t="s">
        <v>107</v>
      </c>
    </row>
    <row r="38" spans="1:7" x14ac:dyDescent="0.3">
      <c r="A38" t="s">
        <v>35</v>
      </c>
      <c r="B38" s="1"/>
      <c r="F38">
        <v>44.82</v>
      </c>
      <c r="G38" t="s">
        <v>111</v>
      </c>
    </row>
    <row r="39" spans="1:7" x14ac:dyDescent="0.3">
      <c r="A39" t="s">
        <v>36</v>
      </c>
      <c r="B39" s="1"/>
      <c r="F39">
        <v>177.58</v>
      </c>
      <c r="G39" t="s">
        <v>111</v>
      </c>
    </row>
    <row r="40" spans="1:7" x14ac:dyDescent="0.3">
      <c r="A40" t="s">
        <v>37</v>
      </c>
      <c r="B40" s="1">
        <v>32306</v>
      </c>
      <c r="C40">
        <f ca="1">IF(ABS(YEAR(TODAY())-RIGHT($B40,4))&gt;40,YEAR(TODAY())-YEAR(B40),YEAR(TODAY())-RIGHT($B40,4))</f>
        <v>35</v>
      </c>
      <c r="F40">
        <v>26264.63</v>
      </c>
      <c r="G40" t="s">
        <v>107</v>
      </c>
    </row>
    <row r="41" spans="1:7" x14ac:dyDescent="0.3">
      <c r="A41" t="s">
        <v>38</v>
      </c>
      <c r="B41" s="1" t="s">
        <v>92</v>
      </c>
      <c r="C41">
        <f ca="1">IF(ABS(YEAR(TODAY())-RIGHT($B41,4))&gt;40,YEAR(TODAY())-YEAR(B41),YEAR(TODAY())-RIGHT($B41,4))</f>
        <v>11</v>
      </c>
      <c r="F41">
        <v>1174.02</v>
      </c>
      <c r="G4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C23" sqref="AC23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OFFSET(net_income!$A$1,MATCH($A2,OFFSET(net_income!$A$1:$A$32,1,MATCH(B$1,net_income!$1:$1,0)-2),0),MATCH(B$1,net_income!$1:$1,0)-1)</f>
        <v>#N/A</v>
      </c>
      <c r="C2">
        <f ca="1">OFFSET(net_income!$A$1,MATCH($A2,OFFSET(net_income!$A$1:$A$32,1,MATCH(C$1,net_income!$1:$1,0)-2),0),MATCH(C$1,net_income!$1:$1,0)-1)</f>
        <v>105.8098</v>
      </c>
      <c r="D2" t="e">
        <f ca="1">OFFSET(net_income!$A$1,MATCH($A2,OFFSET(net_income!$A$1:$A$32,1,MATCH(D$1,net_income!$1:$1,0)-2),0),MATCH(D$1,net_income!$1:$1,0)-1)</f>
        <v>#N/A</v>
      </c>
      <c r="E2" t="e">
        <f ca="1">OFFSET(net_income!$A$1,MATCH($A2,OFFSET(net_income!$A$1:$A$32,1,MATCH(E$1,net_income!$1:$1,0)-2),0),MATCH(E$1,net_income!$1:$1,0)-1)</f>
        <v>#N/A</v>
      </c>
      <c r="F2">
        <f ca="1">OFFSET(net_income!$A$1,MATCH($A2,OFFSET(net_income!$A$1:$A$32,1,MATCH(F$1,net_income!$1:$1,0)-2),0),MATCH(F$1,net_income!$1:$1,0)-1)</f>
        <v>506.99160000000001</v>
      </c>
      <c r="G2">
        <f ca="1">OFFSET(net_income!$A$1,MATCH($A2,OFFSET(net_income!$A$1:$A$32,1,MATCH(G$1,net_income!$1:$1,0)-2),0),MATCH(G$1,net_income!$1:$1,0)-1)</f>
        <v>702.79319999999996</v>
      </c>
      <c r="H2">
        <f ca="1">OFFSET(net_income!$A$1,MATCH($A2,OFFSET(net_income!$A$1:$A$32,1,MATCH(H$1,net_income!$1:$1,0)-2),0),MATCH(H$1,net_income!$1:$1,0)-1)</f>
        <v>19.788</v>
      </c>
      <c r="I2" t="e">
        <f ca="1">OFFSET(net_income!$A$1,MATCH($A2,OFFSET(net_income!$A$1:$A$32,1,MATCH(I$1,net_income!$1:$1,0)-2),0),MATCH(I$1,net_income!$1:$1,0)-1)</f>
        <v>#N/A</v>
      </c>
      <c r="J2" t="e">
        <f ca="1">OFFSET(net_income!$A$1,MATCH($A2,OFFSET(net_income!$A$1:$A$32,1,MATCH(J$1,net_income!$1:$1,0)-2),0),MATCH(J$1,net_income!$1:$1,0)-1)</f>
        <v>#N/A</v>
      </c>
      <c r="K2">
        <f ca="1">OFFSET(net_income!$A$1,MATCH($A2,OFFSET(net_income!$A$1:$A$32,1,MATCH(K$1,net_income!$1:$1,0)-2),0),MATCH(K$1,net_income!$1:$1,0)-1)</f>
        <v>-2.1707000000000001</v>
      </c>
      <c r="L2" t="e">
        <f ca="1">OFFSET(net_income!$A$1,MATCH($A2,OFFSET(net_income!$A$1:$A$32,1,MATCH(L$1,net_income!$1:$1,0)-2),0),MATCH(L$1,net_income!$1:$1,0)-1)</f>
        <v>#N/A</v>
      </c>
      <c r="M2">
        <f ca="1">OFFSET(net_income!$A$1,MATCH($A2,OFFSET(net_income!$A$1:$A$32,1,MATCH(M$1,net_income!$1:$1,0)-2),0),MATCH(M$1,net_income!$1:$1,0)-1)</f>
        <v>95.088399999999993</v>
      </c>
      <c r="N2">
        <f ca="1">OFFSET(net_income!$A$1,MATCH($A2,OFFSET(net_income!$A$1:$A$32,1,MATCH(N$1,net_income!$1:$1,0)-2),0),MATCH(N$1,net_income!$1:$1,0)-1)</f>
        <v>1298.9282000000001</v>
      </c>
      <c r="O2" t="e">
        <f ca="1">OFFSET(net_income!$A$1,MATCH($A2,OFFSET(net_income!$A$1:$A$32,1,MATCH(O$1,net_income!$1:$1,0)-2),0),MATCH(O$1,net_income!$1:$1,0)-1)</f>
        <v>#N/A</v>
      </c>
      <c r="P2">
        <f ca="1">OFFSET(net_income!$A$1,MATCH($A2,OFFSET(net_income!$A$1:$A$32,1,MATCH(P$1,net_income!$1:$1,0)-2),0),MATCH(P$1,net_income!$1:$1,0)-1)</f>
        <v>2020.5785000000001</v>
      </c>
      <c r="Q2" t="e">
        <f ca="1">OFFSET(net_income!$A$1,MATCH($A2,OFFSET(net_income!$A$1:$A$32,1,MATCH(Q$1,net_income!$1:$1,0)-2),0),MATCH(Q$1,net_income!$1:$1,0)-1)</f>
        <v>#N/A</v>
      </c>
      <c r="R2">
        <f ca="1">OFFSET(net_income!$A$1,MATCH($A2,OFFSET(net_income!$A$1:$A$32,1,MATCH(R$1,net_income!$1:$1,0)-2),0),MATCH(R$1,net_income!$1:$1,0)-1)</f>
        <v>91.308300000000003</v>
      </c>
      <c r="S2">
        <f ca="1">OFFSET(net_income!$A$1,MATCH($A2,OFFSET(net_income!$A$1:$A$32,1,MATCH(S$1,net_income!$1:$1,0)-2),0),MATCH(S$1,net_income!$1:$1,0)-1)</f>
        <v>390.63279999999997</v>
      </c>
      <c r="T2">
        <f ca="1">OFFSET(net_income!$A$1,MATCH($A2,OFFSET(net_income!$A$1:$A$32,1,MATCH(T$1,net_income!$1:$1,0)-2),0),MATCH(T$1,net_income!$1:$1,0)-1)</f>
        <v>787.13440000000003</v>
      </c>
      <c r="U2">
        <f ca="1">OFFSET(net_income!$A$1,MATCH($A2,OFFSET(net_income!$A$1:$A$32,1,MATCH(U$1,net_income!$1:$1,0)-2),0),MATCH(U$1,net_income!$1:$1,0)-1)</f>
        <v>1.0051000000000001</v>
      </c>
      <c r="V2">
        <f ca="1">OFFSET(net_income!$A$1,MATCH($A2,OFFSET(net_income!$A$1:$A$32,1,MATCH(V$1,net_income!$1:$1,0)-2),0),MATCH(V$1,net_income!$1:$1,0)-1)</f>
        <v>4.1630000000000003</v>
      </c>
      <c r="W2">
        <f ca="1">OFFSET(net_income!$A$1,MATCH($A2,OFFSET(net_income!$A$1:$A$32,1,MATCH(W$1,net_income!$1:$1,0)-2),0),MATCH(W$1,net_income!$1:$1,0)-1)</f>
        <v>16.904900000000001</v>
      </c>
      <c r="X2" t="e">
        <f ca="1">OFFSET(net_income!$A$1,MATCH($A2,OFFSET(net_income!$A$1:$A$32,1,MATCH(X$1,net_income!$1:$1,0)-2),0),MATCH(X$1,net_income!$1:$1,0)-1)</f>
        <v>#N/A</v>
      </c>
      <c r="Y2" t="e">
        <f ca="1">OFFSET(net_income!$A$1,MATCH($A2,OFFSET(net_income!$A$1:$A$32,1,MATCH(Y$1,net_income!$1:$1,0)-2),0),MATCH(Y$1,net_income!$1:$1,0)-1)</f>
        <v>#N/A</v>
      </c>
      <c r="Z2">
        <f ca="1">OFFSET(net_income!$A$1,MATCH($A2,OFFSET(net_income!$A$1:$A$32,1,MATCH(Z$1,net_income!$1:$1,0)-2),0),MATCH(Z$1,net_income!$1:$1,0)-1)</f>
        <v>22.957799999999999</v>
      </c>
      <c r="AA2">
        <f ca="1">OFFSET(net_income!$A$1,MATCH($A2,OFFSET(net_income!$A$1:$A$32,1,MATCH(AA$1,net_income!$1:$1,0)-2),0),MATCH(AA$1,net_income!$1:$1,0)-1)</f>
        <v>76.770899999999997</v>
      </c>
      <c r="AB2" t="e">
        <f ca="1">OFFSET(net_income!$A$1,MATCH($A2,OFFSET(net_income!$A$1:$A$32,1,MATCH(AB$1,net_income!$1:$1,0)-2),0),MATCH(AB$1,net_income!$1:$1,0)-1)</f>
        <v>#N/A</v>
      </c>
      <c r="AC2">
        <f ca="1">OFFSET(net_income!$A$1,MATCH($A2,OFFSET(net_income!$A$1:$A$32,1,MATCH(AC$1,net_income!$1:$1,0)-2),0),MATCH(AC$1,net_income!$1:$1,0)-1)</f>
        <v>665.07010000000002</v>
      </c>
      <c r="AD2" t="e">
        <f ca="1">OFFSET(net_income!$A$1,MATCH($A2,OFFSET(net_income!$A$1:$A$32,1,MATCH(AD$1,net_income!$1:$1,0)-2),0),MATCH(AD$1,net_income!$1:$1,0)-1)</f>
        <v>#N/A</v>
      </c>
      <c r="AE2">
        <f ca="1">OFFSET(net_income!$A$1,MATCH($A2,OFFSET(net_income!$A$1:$A$32,1,MATCH(AE$1,net_income!$1:$1,0)-2),0),MATCH(AE$1,net_income!$1:$1,0)-1)</f>
        <v>77.079300000000003</v>
      </c>
      <c r="AF2" t="e">
        <f ca="1">OFFSET(net_income!$A$1,MATCH($A2,OFFSET(net_income!$A$1:$A$32,1,MATCH(AF$1,net_income!$1:$1,0)-2),0),MATCH(AF$1,net_income!$1:$1,0)-1)</f>
        <v>#N/A</v>
      </c>
      <c r="AG2" t="e">
        <f ca="1">OFFSET(net_income!$A$1,MATCH($A2,OFFSET(net_income!$A$1:$A$32,1,MATCH(AG$1,net_income!$1:$1,0)-2),0),MATCH(AG$1,net_income!$1:$1,0)-1)</f>
        <v>#N/A</v>
      </c>
      <c r="AH2" t="e">
        <f ca="1">OFFSET(net_income!$A$1,MATCH($A2,OFFSET(net_income!$A$1:$A$32,1,MATCH(AH$1,net_income!$1:$1,0)-2),0),MATCH(AH$1,net_income!$1:$1,0)-1)</f>
        <v>#N/A</v>
      </c>
      <c r="AI2" t="e">
        <f ca="1">OFFSET(net_income!$A$1,MATCH($A2,OFFSET(net_income!$A$1:$A$32,1,MATCH(AI$1,net_income!$1:$1,0)-2),0),MATCH(AI$1,net_income!$1:$1,0)-1)</f>
        <v>#N/A</v>
      </c>
      <c r="AJ2" t="e">
        <f ca="1">OFFSET(net_income!$A$1,MATCH($A2,OFFSET(net_income!$A$1:$A$32,1,MATCH(AJ$1,net_income!$1:$1,0)-2),0),MATCH(AJ$1,net_income!$1:$1,0)-1)</f>
        <v>#N/A</v>
      </c>
    </row>
    <row r="3" spans="1:36" x14ac:dyDescent="0.3">
      <c r="A3" s="1">
        <f>EOMONTH(A2,12)</f>
        <v>37256</v>
      </c>
      <c r="B3" t="e">
        <f ca="1">OFFSET(net_income!$A$1,MATCH($A3,OFFSET(net_income!$A$1:$A$32,1,MATCH(B$1,net_income!$1:$1,0)-2),0),MATCH(B$1,net_income!$1:$1,0)-1)</f>
        <v>#N/A</v>
      </c>
      <c r="C3">
        <f ca="1">OFFSET(net_income!$A$1,MATCH($A3,OFFSET(net_income!$A$1:$A$32,1,MATCH(C$1,net_income!$1:$1,0)-2),0),MATCH(C$1,net_income!$1:$1,0)-1)</f>
        <v>123.2029</v>
      </c>
      <c r="D3" t="e">
        <f ca="1">OFFSET(net_income!$A$1,MATCH($A3,OFFSET(net_income!$A$1:$A$32,1,MATCH(D$1,net_income!$1:$1,0)-2),0),MATCH(D$1,net_income!$1:$1,0)-1)</f>
        <v>#N/A</v>
      </c>
      <c r="E3" t="e">
        <f ca="1">OFFSET(net_income!$A$1,MATCH($A3,OFFSET(net_income!$A$1:$A$32,1,MATCH(E$1,net_income!$1:$1,0)-2),0),MATCH(E$1,net_income!$1:$1,0)-1)</f>
        <v>#N/A</v>
      </c>
      <c r="F3">
        <f ca="1">OFFSET(net_income!$A$1,MATCH($A3,OFFSET(net_income!$A$1:$A$32,1,MATCH(F$1,net_income!$1:$1,0)-2),0),MATCH(F$1,net_income!$1:$1,0)-1)</f>
        <v>403.75029999999998</v>
      </c>
      <c r="G3">
        <f ca="1">OFFSET(net_income!$A$1,MATCH($A3,OFFSET(net_income!$A$1:$A$32,1,MATCH(G$1,net_income!$1:$1,0)-2),0),MATCH(G$1,net_income!$1:$1,0)-1)</f>
        <v>753.22540000000004</v>
      </c>
      <c r="H3">
        <f ca="1">OFFSET(net_income!$A$1,MATCH($A3,OFFSET(net_income!$A$1:$A$32,1,MATCH(H$1,net_income!$1:$1,0)-2),0),MATCH(H$1,net_income!$1:$1,0)-1)</f>
        <v>26.0136</v>
      </c>
      <c r="I3" t="e">
        <f ca="1">OFFSET(net_income!$A$1,MATCH($A3,OFFSET(net_income!$A$1:$A$32,1,MATCH(I$1,net_income!$1:$1,0)-2),0),MATCH(I$1,net_income!$1:$1,0)-1)</f>
        <v>#N/A</v>
      </c>
      <c r="J3" t="e">
        <f ca="1">OFFSET(net_income!$A$1,MATCH($A3,OFFSET(net_income!$A$1:$A$32,1,MATCH(J$1,net_income!$1:$1,0)-2),0),MATCH(J$1,net_income!$1:$1,0)-1)</f>
        <v>#N/A</v>
      </c>
      <c r="K3">
        <f ca="1">OFFSET(net_income!$A$1,MATCH($A3,OFFSET(net_income!$A$1:$A$32,1,MATCH(K$1,net_income!$1:$1,0)-2),0),MATCH(K$1,net_income!$1:$1,0)-1)</f>
        <v>0.50680000000000003</v>
      </c>
      <c r="L3" t="e">
        <f ca="1">OFFSET(net_income!$A$1,MATCH($A3,OFFSET(net_income!$A$1:$A$32,1,MATCH(L$1,net_income!$1:$1,0)-2),0),MATCH(L$1,net_income!$1:$1,0)-1)</f>
        <v>#N/A</v>
      </c>
      <c r="M3">
        <f ca="1">OFFSET(net_income!$A$1,MATCH($A3,OFFSET(net_income!$A$1:$A$32,1,MATCH(M$1,net_income!$1:$1,0)-2),0),MATCH(M$1,net_income!$1:$1,0)-1)</f>
        <v>161.84049999999999</v>
      </c>
      <c r="N3">
        <f ca="1">OFFSET(net_income!$A$1,MATCH($A3,OFFSET(net_income!$A$1:$A$32,1,MATCH(N$1,net_income!$1:$1,0)-2),0),MATCH(N$1,net_income!$1:$1,0)-1)</f>
        <v>1324.6377</v>
      </c>
      <c r="O3" t="e">
        <f ca="1">OFFSET(net_income!$A$1,MATCH($A3,OFFSET(net_income!$A$1:$A$32,1,MATCH(O$1,net_income!$1:$1,0)-2),0),MATCH(O$1,net_income!$1:$1,0)-1)</f>
        <v>#N/A</v>
      </c>
      <c r="P3">
        <f ca="1">OFFSET(net_income!$A$1,MATCH($A3,OFFSET(net_income!$A$1:$A$32,1,MATCH(P$1,net_income!$1:$1,0)-2),0),MATCH(P$1,net_income!$1:$1,0)-1)</f>
        <v>3784.9351000000001</v>
      </c>
      <c r="Q3" t="e">
        <f ca="1">OFFSET(net_income!$A$1,MATCH($A3,OFFSET(net_income!$A$1:$A$32,1,MATCH(Q$1,net_income!$1:$1,0)-2),0),MATCH(Q$1,net_income!$1:$1,0)-1)</f>
        <v>#N/A</v>
      </c>
      <c r="R3">
        <f ca="1">OFFSET(net_income!$A$1,MATCH($A3,OFFSET(net_income!$A$1:$A$32,1,MATCH(R$1,net_income!$1:$1,0)-2),0),MATCH(R$1,net_income!$1:$1,0)-1)</f>
        <v>78.083200000000005</v>
      </c>
      <c r="S3">
        <f ca="1">OFFSET(net_income!$A$1,MATCH($A3,OFFSET(net_income!$A$1:$A$32,1,MATCH(S$1,net_income!$1:$1,0)-2),0),MATCH(S$1,net_income!$1:$1,0)-1)</f>
        <v>411.09449999999998</v>
      </c>
      <c r="T3">
        <f ca="1">OFFSET(net_income!$A$1,MATCH($A3,OFFSET(net_income!$A$1:$A$32,1,MATCH(T$1,net_income!$1:$1,0)-2),0),MATCH(T$1,net_income!$1:$1,0)-1)</f>
        <v>811.32579999999996</v>
      </c>
      <c r="U3">
        <f ca="1">OFFSET(net_income!$A$1,MATCH($A3,OFFSET(net_income!$A$1:$A$32,1,MATCH(U$1,net_income!$1:$1,0)-2),0),MATCH(U$1,net_income!$1:$1,0)-1)</f>
        <v>0.84609999999999996</v>
      </c>
      <c r="V3">
        <f ca="1">OFFSET(net_income!$A$1,MATCH($A3,OFFSET(net_income!$A$1:$A$32,1,MATCH(V$1,net_income!$1:$1,0)-2),0),MATCH(V$1,net_income!$1:$1,0)-1)</f>
        <v>3.5049999999999999</v>
      </c>
      <c r="W3">
        <f ca="1">OFFSET(net_income!$A$1,MATCH($A3,OFFSET(net_income!$A$1:$A$32,1,MATCH(W$1,net_income!$1:$1,0)-2),0),MATCH(W$1,net_income!$1:$1,0)-1)</f>
        <v>18.2532</v>
      </c>
      <c r="X3" t="e">
        <f ca="1">OFFSET(net_income!$A$1,MATCH($A3,OFFSET(net_income!$A$1:$A$32,1,MATCH(X$1,net_income!$1:$1,0)-2),0),MATCH(X$1,net_income!$1:$1,0)-1)</f>
        <v>#N/A</v>
      </c>
      <c r="Y3" t="e">
        <f ca="1">OFFSET(net_income!$A$1,MATCH($A3,OFFSET(net_income!$A$1:$A$32,1,MATCH(Y$1,net_income!$1:$1,0)-2),0),MATCH(Y$1,net_income!$1:$1,0)-1)</f>
        <v>#N/A</v>
      </c>
      <c r="Z3">
        <f ca="1">OFFSET(net_income!$A$1,MATCH($A3,OFFSET(net_income!$A$1:$A$32,1,MATCH(Z$1,net_income!$1:$1,0)-2),0),MATCH(Z$1,net_income!$1:$1,0)-1)</f>
        <v>317.79309999999998</v>
      </c>
      <c r="AA3">
        <f ca="1">OFFSET(net_income!$A$1,MATCH($A3,OFFSET(net_income!$A$1:$A$32,1,MATCH(AA$1,net_income!$1:$1,0)-2),0),MATCH(AA$1,net_income!$1:$1,0)-1)</f>
        <v>81.566000000000003</v>
      </c>
      <c r="AB3" t="e">
        <f ca="1">OFFSET(net_income!$A$1,MATCH($A3,OFFSET(net_income!$A$1:$A$32,1,MATCH(AB$1,net_income!$1:$1,0)-2),0),MATCH(AB$1,net_income!$1:$1,0)-1)</f>
        <v>#N/A</v>
      </c>
      <c r="AC3">
        <f ca="1">OFFSET(net_income!$A$1,MATCH($A3,OFFSET(net_income!$A$1:$A$32,1,MATCH(AC$1,net_income!$1:$1,0)-2),0),MATCH(AC$1,net_income!$1:$1,0)-1)</f>
        <v>601.76189999999997</v>
      </c>
      <c r="AD3">
        <f ca="1">OFFSET(net_income!$A$1,MATCH($A3,OFFSET(net_income!$A$1:$A$32,1,MATCH(AD$1,net_income!$1:$1,0)-2),0),MATCH(AD$1,net_income!$1:$1,0)-1)</f>
        <v>60.895699999999998</v>
      </c>
      <c r="AE3">
        <f ca="1">OFFSET(net_income!$A$1,MATCH($A3,OFFSET(net_income!$A$1:$A$32,1,MATCH(AE$1,net_income!$1:$1,0)-2),0),MATCH(AE$1,net_income!$1:$1,0)-1)</f>
        <v>103.2617</v>
      </c>
      <c r="AF3" t="e">
        <f ca="1">OFFSET(net_income!$A$1,MATCH($A3,OFFSET(net_income!$A$1:$A$32,1,MATCH(AF$1,net_income!$1:$1,0)-2),0),MATCH(AF$1,net_income!$1:$1,0)-1)</f>
        <v>#N/A</v>
      </c>
      <c r="AG3" t="e">
        <f ca="1">OFFSET(net_income!$A$1,MATCH($A3,OFFSET(net_income!$A$1:$A$32,1,MATCH(AG$1,net_income!$1:$1,0)-2),0),MATCH(AG$1,net_income!$1:$1,0)-1)</f>
        <v>#N/A</v>
      </c>
      <c r="AH3" t="e">
        <f ca="1">OFFSET(net_income!$A$1,MATCH($A3,OFFSET(net_income!$A$1:$A$32,1,MATCH(AH$1,net_income!$1:$1,0)-2),0),MATCH(AH$1,net_income!$1:$1,0)-1)</f>
        <v>#N/A</v>
      </c>
      <c r="AI3" t="e">
        <f ca="1">OFFSET(net_income!$A$1,MATCH($A3,OFFSET(net_income!$A$1:$A$32,1,MATCH(AI$1,net_income!$1:$1,0)-2),0),MATCH(AI$1,net_income!$1:$1,0)-1)</f>
        <v>#N/A</v>
      </c>
      <c r="AJ3" t="e">
        <f ca="1">OFFSET(net_income!$A$1,MATCH($A3,OFFSET(net_income!$A$1:$A$32,1,MATCH(AJ$1,net_income!$1:$1,0)-2),0),MATCH(AJ$1,net_income!$1:$1,0)-1)</f>
        <v>#N/A</v>
      </c>
    </row>
    <row r="4" spans="1:36" x14ac:dyDescent="0.3">
      <c r="A4" s="1">
        <f t="shared" ref="A4:A23" si="0">EOMONTH(A3,12)</f>
        <v>37621</v>
      </c>
      <c r="B4" t="e">
        <f ca="1">OFFSET(net_income!$A$1,MATCH($A4,OFFSET(net_income!$A$1:$A$32,1,MATCH(B$1,net_income!$1:$1,0)-2),0),MATCH(B$1,net_income!$1:$1,0)-1)</f>
        <v>#N/A</v>
      </c>
      <c r="C4">
        <f ca="1">OFFSET(net_income!$A$1,MATCH($A4,OFFSET(net_income!$A$1:$A$32,1,MATCH(C$1,net_income!$1:$1,0)-2),0),MATCH(C$1,net_income!$1:$1,0)-1)</f>
        <v>150.9693</v>
      </c>
      <c r="D4" t="e">
        <f ca="1">OFFSET(net_income!$A$1,MATCH($A4,OFFSET(net_income!$A$1:$A$32,1,MATCH(D$1,net_income!$1:$1,0)-2),0),MATCH(D$1,net_income!$1:$1,0)-1)</f>
        <v>#N/A</v>
      </c>
      <c r="E4" t="e">
        <f ca="1">OFFSET(net_income!$A$1,MATCH($A4,OFFSET(net_income!$A$1:$A$32,1,MATCH(E$1,net_income!$1:$1,0)-2),0),MATCH(E$1,net_income!$1:$1,0)-1)</f>
        <v>#N/A</v>
      </c>
      <c r="F4">
        <f ca="1">OFFSET(net_income!$A$1,MATCH($A4,OFFSET(net_income!$A$1:$A$32,1,MATCH(F$1,net_income!$1:$1,0)-2),0),MATCH(F$1,net_income!$1:$1,0)-1)</f>
        <v>317.02359999999999</v>
      </c>
      <c r="G4">
        <f ca="1">OFFSET(net_income!$A$1,MATCH($A4,OFFSET(net_income!$A$1:$A$32,1,MATCH(G$1,net_income!$1:$1,0)-2),0),MATCH(G$1,net_income!$1:$1,0)-1)</f>
        <v>454.91750000000002</v>
      </c>
      <c r="H4">
        <f ca="1">OFFSET(net_income!$A$1,MATCH($A4,OFFSET(net_income!$A$1:$A$32,1,MATCH(H$1,net_income!$1:$1,0)-2),0),MATCH(H$1,net_income!$1:$1,0)-1)</f>
        <v>5.7919</v>
      </c>
      <c r="I4" t="e">
        <f ca="1">OFFSET(net_income!$A$1,MATCH($A4,OFFSET(net_income!$A$1:$A$32,1,MATCH(I$1,net_income!$1:$1,0)-2),0),MATCH(I$1,net_income!$1:$1,0)-1)</f>
        <v>#N/A</v>
      </c>
      <c r="J4" t="e">
        <f ca="1">OFFSET(net_income!$A$1,MATCH($A4,OFFSET(net_income!$A$1:$A$32,1,MATCH(J$1,net_income!$1:$1,0)-2),0),MATCH(J$1,net_income!$1:$1,0)-1)</f>
        <v>#N/A</v>
      </c>
      <c r="K4">
        <f ca="1">OFFSET(net_income!$A$1,MATCH($A4,OFFSET(net_income!$A$1:$A$32,1,MATCH(K$1,net_income!$1:$1,0)-2),0),MATCH(K$1,net_income!$1:$1,0)-1)</f>
        <v>1.3687</v>
      </c>
      <c r="L4">
        <f ca="1">OFFSET(net_income!$A$1,MATCH($A4,OFFSET(net_income!$A$1:$A$32,1,MATCH(L$1,net_income!$1:$1,0)-2),0),MATCH(L$1,net_income!$1:$1,0)-1)</f>
        <v>60.092599999999997</v>
      </c>
      <c r="M4">
        <f ca="1">OFFSET(net_income!$A$1,MATCH($A4,OFFSET(net_income!$A$1:$A$32,1,MATCH(M$1,net_income!$1:$1,0)-2),0),MATCH(M$1,net_income!$1:$1,0)-1)</f>
        <v>-42.087000000000003</v>
      </c>
      <c r="N4">
        <f ca="1">OFFSET(net_income!$A$1,MATCH($A4,OFFSET(net_income!$A$1:$A$32,1,MATCH(N$1,net_income!$1:$1,0)-2),0),MATCH(N$1,net_income!$1:$1,0)-1)</f>
        <v>1201.1337000000001</v>
      </c>
      <c r="O4" t="e">
        <f ca="1">OFFSET(net_income!$A$1,MATCH($A4,OFFSET(net_income!$A$1:$A$32,1,MATCH(O$1,net_income!$1:$1,0)-2),0),MATCH(O$1,net_income!$1:$1,0)-1)</f>
        <v>#N/A</v>
      </c>
      <c r="P4">
        <f ca="1">OFFSET(net_income!$A$1,MATCH($A4,OFFSET(net_income!$A$1:$A$32,1,MATCH(P$1,net_income!$1:$1,0)-2),0),MATCH(P$1,net_income!$1:$1,0)-1)</f>
        <v>1899.1152</v>
      </c>
      <c r="Q4" t="e">
        <f ca="1">OFFSET(net_income!$A$1,MATCH($A4,OFFSET(net_income!$A$1:$A$32,1,MATCH(Q$1,net_income!$1:$1,0)-2),0),MATCH(Q$1,net_income!$1:$1,0)-1)</f>
        <v>#N/A</v>
      </c>
      <c r="R4">
        <f ca="1">OFFSET(net_income!$A$1,MATCH($A4,OFFSET(net_income!$A$1:$A$32,1,MATCH(R$1,net_income!$1:$1,0)-2),0),MATCH(R$1,net_income!$1:$1,0)-1)</f>
        <v>82.248900000000006</v>
      </c>
      <c r="S4">
        <f ca="1">OFFSET(net_income!$A$1,MATCH($A4,OFFSET(net_income!$A$1:$A$32,1,MATCH(S$1,net_income!$1:$1,0)-2),0),MATCH(S$1,net_income!$1:$1,0)-1)</f>
        <v>629.88580000000002</v>
      </c>
      <c r="T4">
        <f ca="1">OFFSET(net_income!$A$1,MATCH($A4,OFFSET(net_income!$A$1:$A$32,1,MATCH(T$1,net_income!$1:$1,0)-2),0),MATCH(T$1,net_income!$1:$1,0)-1)</f>
        <v>910.37789999999995</v>
      </c>
      <c r="U4">
        <f ca="1">OFFSET(net_income!$A$1,MATCH($A4,OFFSET(net_income!$A$1:$A$32,1,MATCH(U$1,net_income!$1:$1,0)-2),0),MATCH(U$1,net_income!$1:$1,0)-1)</f>
        <v>1.6833</v>
      </c>
      <c r="V4">
        <f ca="1">OFFSET(net_income!$A$1,MATCH($A4,OFFSET(net_income!$A$1:$A$32,1,MATCH(V$1,net_income!$1:$1,0)-2),0),MATCH(V$1,net_income!$1:$1,0)-1)</f>
        <v>1.103</v>
      </c>
      <c r="W4">
        <f ca="1">OFFSET(net_income!$A$1,MATCH($A4,OFFSET(net_income!$A$1:$A$32,1,MATCH(W$1,net_income!$1:$1,0)-2),0),MATCH(W$1,net_income!$1:$1,0)-1)</f>
        <v>9.7711000000000006</v>
      </c>
      <c r="X4" t="e">
        <f ca="1">OFFSET(net_income!$A$1,MATCH($A4,OFFSET(net_income!$A$1:$A$32,1,MATCH(X$1,net_income!$1:$1,0)-2),0),MATCH(X$1,net_income!$1:$1,0)-1)</f>
        <v>#N/A</v>
      </c>
      <c r="Y4" t="e">
        <f ca="1">OFFSET(net_income!$A$1,MATCH($A4,OFFSET(net_income!$A$1:$A$32,1,MATCH(Y$1,net_income!$1:$1,0)-2),0),MATCH(Y$1,net_income!$1:$1,0)-1)</f>
        <v>#N/A</v>
      </c>
      <c r="Z4">
        <f ca="1">OFFSET(net_income!$A$1,MATCH($A4,OFFSET(net_income!$A$1:$A$32,1,MATCH(Z$1,net_income!$1:$1,0)-2),0),MATCH(Z$1,net_income!$1:$1,0)-1)</f>
        <v>453.93579999999997</v>
      </c>
      <c r="AA4">
        <f ca="1">OFFSET(net_income!$A$1,MATCH($A4,OFFSET(net_income!$A$1:$A$32,1,MATCH(AA$1,net_income!$1:$1,0)-2),0),MATCH(AA$1,net_income!$1:$1,0)-1)</f>
        <v>94.443200000000004</v>
      </c>
      <c r="AB4" t="e">
        <f ca="1">OFFSET(net_income!$A$1,MATCH($A4,OFFSET(net_income!$A$1:$A$32,1,MATCH(AB$1,net_income!$1:$1,0)-2),0),MATCH(AB$1,net_income!$1:$1,0)-1)</f>
        <v>#N/A</v>
      </c>
      <c r="AC4">
        <f ca="1">OFFSET(net_income!$A$1,MATCH($A4,OFFSET(net_income!$A$1:$A$32,1,MATCH(AC$1,net_income!$1:$1,0)-2),0),MATCH(AC$1,net_income!$1:$1,0)-1)</f>
        <v>618.22439999999995</v>
      </c>
      <c r="AD4">
        <f ca="1">OFFSET(net_income!$A$1,MATCH($A4,OFFSET(net_income!$A$1:$A$32,1,MATCH(AD$1,net_income!$1:$1,0)-2),0),MATCH(AD$1,net_income!$1:$1,0)-1)</f>
        <v>83.341700000000003</v>
      </c>
      <c r="AE4">
        <f ca="1">OFFSET(net_income!$A$1,MATCH($A4,OFFSET(net_income!$A$1:$A$32,1,MATCH(AE$1,net_income!$1:$1,0)-2),0),MATCH(AE$1,net_income!$1:$1,0)-1)</f>
        <v>146.4579</v>
      </c>
      <c r="AF4" t="e">
        <f ca="1">OFFSET(net_income!$A$1,MATCH($A4,OFFSET(net_income!$A$1:$A$32,1,MATCH(AF$1,net_income!$1:$1,0)-2),0),MATCH(AF$1,net_income!$1:$1,0)-1)</f>
        <v>#N/A</v>
      </c>
      <c r="AG4" t="e">
        <f ca="1">OFFSET(net_income!$A$1,MATCH($A4,OFFSET(net_income!$A$1:$A$32,1,MATCH(AG$1,net_income!$1:$1,0)-2),0),MATCH(AG$1,net_income!$1:$1,0)-1)</f>
        <v>#N/A</v>
      </c>
      <c r="AH4" t="e">
        <f ca="1">OFFSET(net_income!$A$1,MATCH($A4,OFFSET(net_income!$A$1:$A$32,1,MATCH(AH$1,net_income!$1:$1,0)-2),0),MATCH(AH$1,net_income!$1:$1,0)-1)</f>
        <v>#N/A</v>
      </c>
      <c r="AI4" t="e">
        <f ca="1">OFFSET(net_income!$A$1,MATCH($A4,OFFSET(net_income!$A$1:$A$32,1,MATCH(AI$1,net_income!$1:$1,0)-2),0),MATCH(AI$1,net_income!$1:$1,0)-1)</f>
        <v>#N/A</v>
      </c>
      <c r="AJ4" t="e">
        <f ca="1">OFFSET(net_income!$A$1,MATCH($A4,OFFSET(net_income!$A$1:$A$32,1,MATCH(AJ$1,net_income!$1:$1,0)-2),0),MATCH(AJ$1,net_income!$1:$1,0)-1)</f>
        <v>#N/A</v>
      </c>
    </row>
    <row r="5" spans="1:36" x14ac:dyDescent="0.3">
      <c r="A5" s="1">
        <f t="shared" si="0"/>
        <v>37986</v>
      </c>
      <c r="B5" t="e">
        <f ca="1">OFFSET(net_income!$A$1,MATCH($A5,OFFSET(net_income!$A$1:$A$32,1,MATCH(B$1,net_income!$1:$1,0)-2),0),MATCH(B$1,net_income!$1:$1,0)-1)</f>
        <v>#N/A</v>
      </c>
      <c r="C5">
        <f ca="1">OFFSET(net_income!$A$1,MATCH($A5,OFFSET(net_income!$A$1:$A$32,1,MATCH(C$1,net_income!$1:$1,0)-2),0),MATCH(C$1,net_income!$1:$1,0)-1)</f>
        <v>2205.7096999999999</v>
      </c>
      <c r="D5" t="e">
        <f ca="1">OFFSET(net_income!$A$1,MATCH($A5,OFFSET(net_income!$A$1:$A$32,1,MATCH(D$1,net_income!$1:$1,0)-2),0),MATCH(D$1,net_income!$1:$1,0)-1)</f>
        <v>#N/A</v>
      </c>
      <c r="E5">
        <f ca="1">OFFSET(net_income!$A$1,MATCH($A5,OFFSET(net_income!$A$1:$A$32,1,MATCH(E$1,net_income!$1:$1,0)-2),0),MATCH(E$1,net_income!$1:$1,0)-1)</f>
        <v>50.726799999999997</v>
      </c>
      <c r="F5">
        <f ca="1">OFFSET(net_income!$A$1,MATCH($A5,OFFSET(net_income!$A$1:$A$32,1,MATCH(F$1,net_income!$1:$1,0)-2),0),MATCH(F$1,net_income!$1:$1,0)-1)</f>
        <v>431.6934</v>
      </c>
      <c r="G5">
        <f ca="1">OFFSET(net_income!$A$1,MATCH($A5,OFFSET(net_income!$A$1:$A$32,1,MATCH(G$1,net_income!$1:$1,0)-2),0),MATCH(G$1,net_income!$1:$1,0)-1)</f>
        <v>970.51739999999995</v>
      </c>
      <c r="H5">
        <f ca="1">OFFSET(net_income!$A$1,MATCH($A5,OFFSET(net_income!$A$1:$A$32,1,MATCH(H$1,net_income!$1:$1,0)-2),0),MATCH(H$1,net_income!$1:$1,0)-1)</f>
        <v>40.799100000000003</v>
      </c>
      <c r="I5" t="e">
        <f ca="1">OFFSET(net_income!$A$1,MATCH($A5,OFFSET(net_income!$A$1:$A$32,1,MATCH(I$1,net_income!$1:$1,0)-2),0),MATCH(I$1,net_income!$1:$1,0)-1)</f>
        <v>#N/A</v>
      </c>
      <c r="J5" t="e">
        <f ca="1">OFFSET(net_income!$A$1,MATCH($A5,OFFSET(net_income!$A$1:$A$32,1,MATCH(J$1,net_income!$1:$1,0)-2),0),MATCH(J$1,net_income!$1:$1,0)-1)</f>
        <v>#N/A</v>
      </c>
      <c r="K5">
        <f ca="1">OFFSET(net_income!$A$1,MATCH($A5,OFFSET(net_income!$A$1:$A$32,1,MATCH(K$1,net_income!$1:$1,0)-2),0),MATCH(K$1,net_income!$1:$1,0)-1)</f>
        <v>1.4279999999999999</v>
      </c>
      <c r="L5">
        <f ca="1">OFFSET(net_income!$A$1,MATCH($A5,OFFSET(net_income!$A$1:$A$32,1,MATCH(L$1,net_income!$1:$1,0)-2),0),MATCH(L$1,net_income!$1:$1,0)-1)</f>
        <v>120.3747</v>
      </c>
      <c r="M5">
        <f ca="1">OFFSET(net_income!$A$1,MATCH($A5,OFFSET(net_income!$A$1:$A$32,1,MATCH(M$1,net_income!$1:$1,0)-2),0),MATCH(M$1,net_income!$1:$1,0)-1)</f>
        <v>-1350.9104</v>
      </c>
      <c r="N5">
        <f ca="1">OFFSET(net_income!$A$1,MATCH($A5,OFFSET(net_income!$A$1:$A$32,1,MATCH(N$1,net_income!$1:$1,0)-2),0),MATCH(N$1,net_income!$1:$1,0)-1)</f>
        <v>1485.7863</v>
      </c>
      <c r="O5" t="e">
        <f ca="1">OFFSET(net_income!$A$1,MATCH($A5,OFFSET(net_income!$A$1:$A$32,1,MATCH(O$1,net_income!$1:$1,0)-2),0),MATCH(O$1,net_income!$1:$1,0)-1)</f>
        <v>#N/A</v>
      </c>
      <c r="P5">
        <f ca="1">OFFSET(net_income!$A$1,MATCH($A5,OFFSET(net_income!$A$1:$A$32,1,MATCH(P$1,net_income!$1:$1,0)-2),0),MATCH(P$1,net_income!$1:$1,0)-1)</f>
        <v>2841.3395999999998</v>
      </c>
      <c r="Q5" t="e">
        <f ca="1">OFFSET(net_income!$A$1,MATCH($A5,OFFSET(net_income!$A$1:$A$32,1,MATCH(Q$1,net_income!$1:$1,0)-2),0),MATCH(Q$1,net_income!$1:$1,0)-1)</f>
        <v>#N/A</v>
      </c>
      <c r="R5">
        <f ca="1">OFFSET(net_income!$A$1,MATCH($A5,OFFSET(net_income!$A$1:$A$32,1,MATCH(R$1,net_income!$1:$1,0)-2),0),MATCH(R$1,net_income!$1:$1,0)-1)</f>
        <v>111.2055</v>
      </c>
      <c r="S5">
        <f ca="1">OFFSET(net_income!$A$1,MATCH($A5,OFFSET(net_income!$A$1:$A$32,1,MATCH(S$1,net_income!$1:$1,0)-2),0),MATCH(S$1,net_income!$1:$1,0)-1)</f>
        <v>870.86099999999999</v>
      </c>
      <c r="T5">
        <f ca="1">OFFSET(net_income!$A$1,MATCH($A5,OFFSET(net_income!$A$1:$A$32,1,MATCH(T$1,net_income!$1:$1,0)-2),0),MATCH(T$1,net_income!$1:$1,0)-1)</f>
        <v>1200.7180000000001</v>
      </c>
      <c r="U5">
        <f ca="1">OFFSET(net_income!$A$1,MATCH($A5,OFFSET(net_income!$A$1:$A$32,1,MATCH(U$1,net_income!$1:$1,0)-2),0),MATCH(U$1,net_income!$1:$1,0)-1)</f>
        <v>0.79469999999999996</v>
      </c>
      <c r="V5">
        <f ca="1">OFFSET(net_income!$A$1,MATCH($A5,OFFSET(net_income!$A$1:$A$32,1,MATCH(V$1,net_income!$1:$1,0)-2),0),MATCH(V$1,net_income!$1:$1,0)-1)</f>
        <v>5.3986999999999998</v>
      </c>
      <c r="W5">
        <f ca="1">OFFSET(net_income!$A$1,MATCH($A5,OFFSET(net_income!$A$1:$A$32,1,MATCH(W$1,net_income!$1:$1,0)-2),0),MATCH(W$1,net_income!$1:$1,0)-1)</f>
        <v>11.717700000000001</v>
      </c>
      <c r="X5">
        <f ca="1">OFFSET(net_income!$A$1,MATCH($A5,OFFSET(net_income!$A$1:$A$32,1,MATCH(X$1,net_income!$1:$1,0)-2),0),MATCH(X$1,net_income!$1:$1,0)-1)</f>
        <v>56.603700000000003</v>
      </c>
      <c r="Y5" t="e">
        <f ca="1">OFFSET(net_income!$A$1,MATCH($A5,OFFSET(net_income!$A$1:$A$32,1,MATCH(Y$1,net_income!$1:$1,0)-2),0),MATCH(Y$1,net_income!$1:$1,0)-1)</f>
        <v>#N/A</v>
      </c>
      <c r="Z5">
        <f ca="1">OFFSET(net_income!$A$1,MATCH($A5,OFFSET(net_income!$A$1:$A$32,1,MATCH(Z$1,net_income!$1:$1,0)-2),0),MATCH(Z$1,net_income!$1:$1,0)-1)</f>
        <v>408.45310000000001</v>
      </c>
      <c r="AA5">
        <f ca="1">OFFSET(net_income!$A$1,MATCH($A5,OFFSET(net_income!$A$1:$A$32,1,MATCH(AA$1,net_income!$1:$1,0)-2),0),MATCH(AA$1,net_income!$1:$1,0)-1)</f>
        <v>131.1206</v>
      </c>
      <c r="AB5" t="e">
        <f ca="1">OFFSET(net_income!$A$1,MATCH($A5,OFFSET(net_income!$A$1:$A$32,1,MATCH(AB$1,net_income!$1:$1,0)-2),0),MATCH(AB$1,net_income!$1:$1,0)-1)</f>
        <v>#N/A</v>
      </c>
      <c r="AC5">
        <f ca="1">OFFSET(net_income!$A$1,MATCH($A5,OFFSET(net_income!$A$1:$A$32,1,MATCH(AC$1,net_income!$1:$1,0)-2),0),MATCH(AC$1,net_income!$1:$1,0)-1)</f>
        <v>690.02260000000001</v>
      </c>
      <c r="AD5">
        <f ca="1">OFFSET(net_income!$A$1,MATCH($A5,OFFSET(net_income!$A$1:$A$32,1,MATCH(AD$1,net_income!$1:$1,0)-2),0),MATCH(AD$1,net_income!$1:$1,0)-1)</f>
        <v>249.59399999999999</v>
      </c>
      <c r="AE5">
        <f ca="1">OFFSET(net_income!$A$1,MATCH($A5,OFFSET(net_income!$A$1:$A$32,1,MATCH(AE$1,net_income!$1:$1,0)-2),0),MATCH(AE$1,net_income!$1:$1,0)-1)</f>
        <v>226.60839999999999</v>
      </c>
      <c r="AF5" t="e">
        <f ca="1">OFFSET(net_income!$A$1,MATCH($A5,OFFSET(net_income!$A$1:$A$32,1,MATCH(AF$1,net_income!$1:$1,0)-2),0),MATCH(AF$1,net_income!$1:$1,0)-1)</f>
        <v>#N/A</v>
      </c>
      <c r="AG5" t="e">
        <f ca="1">OFFSET(net_income!$A$1,MATCH($A5,OFFSET(net_income!$A$1:$A$32,1,MATCH(AG$1,net_income!$1:$1,0)-2),0),MATCH(AG$1,net_income!$1:$1,0)-1)</f>
        <v>#N/A</v>
      </c>
      <c r="AH5" t="e">
        <f ca="1">OFFSET(net_income!$A$1,MATCH($A5,OFFSET(net_income!$A$1:$A$32,1,MATCH(AH$1,net_income!$1:$1,0)-2),0),MATCH(AH$1,net_income!$1:$1,0)-1)</f>
        <v>#N/A</v>
      </c>
      <c r="AI5" t="e">
        <f ca="1">OFFSET(net_income!$A$1,MATCH($A5,OFFSET(net_income!$A$1:$A$32,1,MATCH(AI$1,net_income!$1:$1,0)-2),0),MATCH(AI$1,net_income!$1:$1,0)-1)</f>
        <v>#N/A</v>
      </c>
      <c r="AJ5" t="e">
        <f ca="1">OFFSET(net_income!$A$1,MATCH($A5,OFFSET(net_income!$A$1:$A$32,1,MATCH(AJ$1,net_income!$1:$1,0)-2),0),MATCH(AJ$1,net_income!$1:$1,0)-1)</f>
        <v>#N/A</v>
      </c>
    </row>
    <row r="6" spans="1:36" x14ac:dyDescent="0.3">
      <c r="A6" s="1">
        <f t="shared" si="0"/>
        <v>38352</v>
      </c>
      <c r="B6" t="e">
        <f ca="1">OFFSET(net_income!$A$1,MATCH($A6,OFFSET(net_income!$A$1:$A$32,1,MATCH(B$1,net_income!$1:$1,0)-2),0),MATCH(B$1,net_income!$1:$1,0)-1)</f>
        <v>#N/A</v>
      </c>
      <c r="C6">
        <f ca="1">OFFSET(net_income!$A$1,MATCH($A6,OFFSET(net_income!$A$1:$A$32,1,MATCH(C$1,net_income!$1:$1,0)-2),0),MATCH(C$1,net_income!$1:$1,0)-1)</f>
        <v>286.56060000000002</v>
      </c>
      <c r="D6" t="e">
        <f ca="1">OFFSET(net_income!$A$1,MATCH($A6,OFFSET(net_income!$A$1:$A$32,1,MATCH(D$1,net_income!$1:$1,0)-2),0),MATCH(D$1,net_income!$1:$1,0)-1)</f>
        <v>#N/A</v>
      </c>
      <c r="E6">
        <f ca="1">OFFSET(net_income!$A$1,MATCH($A6,OFFSET(net_income!$A$1:$A$32,1,MATCH(E$1,net_income!$1:$1,0)-2),0),MATCH(E$1,net_income!$1:$1,0)-1)</f>
        <v>26.607299999999999</v>
      </c>
      <c r="F6">
        <f ca="1">OFFSET(net_income!$A$1,MATCH($A6,OFFSET(net_income!$A$1:$A$32,1,MATCH(F$1,net_income!$1:$1,0)-2),0),MATCH(F$1,net_income!$1:$1,0)-1)</f>
        <v>547.64459999999997</v>
      </c>
      <c r="G6">
        <f ca="1">OFFSET(net_income!$A$1,MATCH($A6,OFFSET(net_income!$A$1:$A$32,1,MATCH(G$1,net_income!$1:$1,0)-2),0),MATCH(G$1,net_income!$1:$1,0)-1)</f>
        <v>776.39139999999998</v>
      </c>
      <c r="H6">
        <f ca="1">OFFSET(net_income!$A$1,MATCH($A6,OFFSET(net_income!$A$1:$A$32,1,MATCH(H$1,net_income!$1:$1,0)-2),0),MATCH(H$1,net_income!$1:$1,0)-1)</f>
        <v>31.920400000000001</v>
      </c>
      <c r="I6" t="e">
        <f ca="1">OFFSET(net_income!$A$1,MATCH($A6,OFFSET(net_income!$A$1:$A$32,1,MATCH(I$1,net_income!$1:$1,0)-2),0),MATCH(I$1,net_income!$1:$1,0)-1)</f>
        <v>#N/A</v>
      </c>
      <c r="J6" t="e">
        <f ca="1">OFFSET(net_income!$A$1,MATCH($A6,OFFSET(net_income!$A$1:$A$32,1,MATCH(J$1,net_income!$1:$1,0)-2),0),MATCH(J$1,net_income!$1:$1,0)-1)</f>
        <v>#N/A</v>
      </c>
      <c r="K6">
        <f ca="1">OFFSET(net_income!$A$1,MATCH($A6,OFFSET(net_income!$A$1:$A$32,1,MATCH(K$1,net_income!$1:$1,0)-2),0),MATCH(K$1,net_income!$1:$1,0)-1)</f>
        <v>1.5282</v>
      </c>
      <c r="L6">
        <f ca="1">OFFSET(net_income!$A$1,MATCH($A6,OFFSET(net_income!$A$1:$A$32,1,MATCH(L$1,net_income!$1:$1,0)-2),0),MATCH(L$1,net_income!$1:$1,0)-1)</f>
        <v>74.030900000000003</v>
      </c>
      <c r="M6">
        <f ca="1">OFFSET(net_income!$A$1,MATCH($A6,OFFSET(net_income!$A$1:$A$32,1,MATCH(M$1,net_income!$1:$1,0)-2),0),MATCH(M$1,net_income!$1:$1,0)-1)</f>
        <v>395.41219999999998</v>
      </c>
      <c r="N6">
        <f ca="1">OFFSET(net_income!$A$1,MATCH($A6,OFFSET(net_income!$A$1:$A$32,1,MATCH(N$1,net_income!$1:$1,0)-2),0),MATCH(N$1,net_income!$1:$1,0)-1)</f>
        <v>1559.0038999999999</v>
      </c>
      <c r="O6" t="e">
        <f ca="1">OFFSET(net_income!$A$1,MATCH($A6,OFFSET(net_income!$A$1:$A$32,1,MATCH(O$1,net_income!$1:$1,0)-2),0),MATCH(O$1,net_income!$1:$1,0)-1)</f>
        <v>#N/A</v>
      </c>
      <c r="P6">
        <f ca="1">OFFSET(net_income!$A$1,MATCH($A6,OFFSET(net_income!$A$1:$A$32,1,MATCH(P$1,net_income!$1:$1,0)-2),0),MATCH(P$1,net_income!$1:$1,0)-1)</f>
        <v>3273.5349000000001</v>
      </c>
      <c r="Q6" t="e">
        <f ca="1">OFFSET(net_income!$A$1,MATCH($A6,OFFSET(net_income!$A$1:$A$32,1,MATCH(Q$1,net_income!$1:$1,0)-2),0),MATCH(Q$1,net_income!$1:$1,0)-1)</f>
        <v>#N/A</v>
      </c>
      <c r="R6">
        <f ca="1">OFFSET(net_income!$A$1,MATCH($A6,OFFSET(net_income!$A$1:$A$32,1,MATCH(R$1,net_income!$1:$1,0)-2),0),MATCH(R$1,net_income!$1:$1,0)-1)</f>
        <v>142.95859999999999</v>
      </c>
      <c r="S6">
        <f ca="1">OFFSET(net_income!$A$1,MATCH($A6,OFFSET(net_income!$A$1:$A$32,1,MATCH(S$1,net_income!$1:$1,0)-2),0),MATCH(S$1,net_income!$1:$1,0)-1)</f>
        <v>1566.4692</v>
      </c>
      <c r="T6">
        <f ca="1">OFFSET(net_income!$A$1,MATCH($A6,OFFSET(net_income!$A$1:$A$32,1,MATCH(T$1,net_income!$1:$1,0)-2),0),MATCH(T$1,net_income!$1:$1,0)-1)</f>
        <v>1487.6206</v>
      </c>
      <c r="U6">
        <f ca="1">OFFSET(net_income!$A$1,MATCH($A6,OFFSET(net_income!$A$1:$A$32,1,MATCH(U$1,net_income!$1:$1,0)-2),0),MATCH(U$1,net_income!$1:$1,0)-1)</f>
        <v>0.95909999999999995</v>
      </c>
      <c r="V6">
        <f ca="1">OFFSET(net_income!$A$1,MATCH($A6,OFFSET(net_income!$A$1:$A$32,1,MATCH(V$1,net_income!$1:$1,0)-2),0),MATCH(V$1,net_income!$1:$1,0)-1)</f>
        <v>6.6059999999999999</v>
      </c>
      <c r="W6">
        <f ca="1">OFFSET(net_income!$A$1,MATCH($A6,OFFSET(net_income!$A$1:$A$32,1,MATCH(W$1,net_income!$1:$1,0)-2),0),MATCH(W$1,net_income!$1:$1,0)-1)</f>
        <v>13.7506</v>
      </c>
      <c r="X6">
        <f ca="1">OFFSET(net_income!$A$1,MATCH($A6,OFFSET(net_income!$A$1:$A$32,1,MATCH(X$1,net_income!$1:$1,0)-2),0),MATCH(X$1,net_income!$1:$1,0)-1)</f>
        <v>81.838399999999993</v>
      </c>
      <c r="Y6" t="e">
        <f ca="1">OFFSET(net_income!$A$1,MATCH($A6,OFFSET(net_income!$A$1:$A$32,1,MATCH(Y$1,net_income!$1:$1,0)-2),0),MATCH(Y$1,net_income!$1:$1,0)-1)</f>
        <v>#N/A</v>
      </c>
      <c r="Z6">
        <f ca="1">OFFSET(net_income!$A$1,MATCH($A6,OFFSET(net_income!$A$1:$A$32,1,MATCH(Z$1,net_income!$1:$1,0)-2),0),MATCH(Z$1,net_income!$1:$1,0)-1)</f>
        <v>504.1318</v>
      </c>
      <c r="AA6">
        <f ca="1">OFFSET(net_income!$A$1,MATCH($A6,OFFSET(net_income!$A$1:$A$32,1,MATCH(AA$1,net_income!$1:$1,0)-2),0),MATCH(AA$1,net_income!$1:$1,0)-1)</f>
        <v>168.97210000000001</v>
      </c>
      <c r="AB6" t="e">
        <f ca="1">OFFSET(net_income!$A$1,MATCH($A6,OFFSET(net_income!$A$1:$A$32,1,MATCH(AB$1,net_income!$1:$1,0)-2),0),MATCH(AB$1,net_income!$1:$1,0)-1)</f>
        <v>#N/A</v>
      </c>
      <c r="AC6">
        <f ca="1">OFFSET(net_income!$A$1,MATCH($A6,OFFSET(net_income!$A$1:$A$32,1,MATCH(AC$1,net_income!$1:$1,0)-2),0),MATCH(AC$1,net_income!$1:$1,0)-1)</f>
        <v>758.54129999999998</v>
      </c>
      <c r="AD6">
        <f ca="1">OFFSET(net_income!$A$1,MATCH($A6,OFFSET(net_income!$A$1:$A$32,1,MATCH(AD$1,net_income!$1:$1,0)-2),0),MATCH(AD$1,net_income!$1:$1,0)-1)</f>
        <v>287.5385</v>
      </c>
      <c r="AE6">
        <f ca="1">OFFSET(net_income!$A$1,MATCH($A6,OFFSET(net_income!$A$1:$A$32,1,MATCH(AE$1,net_income!$1:$1,0)-2),0),MATCH(AE$1,net_income!$1:$1,0)-1)</f>
        <v>292.93099999999998</v>
      </c>
      <c r="AF6" t="e">
        <f ca="1">OFFSET(net_income!$A$1,MATCH($A6,OFFSET(net_income!$A$1:$A$32,1,MATCH(AF$1,net_income!$1:$1,0)-2),0),MATCH(AF$1,net_income!$1:$1,0)-1)</f>
        <v>#N/A</v>
      </c>
      <c r="AG6" t="e">
        <f ca="1">OFFSET(net_income!$A$1,MATCH($A6,OFFSET(net_income!$A$1:$A$32,1,MATCH(AG$1,net_income!$1:$1,0)-2),0),MATCH(AG$1,net_income!$1:$1,0)-1)</f>
        <v>#N/A</v>
      </c>
      <c r="AH6" t="e">
        <f ca="1">OFFSET(net_income!$A$1,MATCH($A6,OFFSET(net_income!$A$1:$A$32,1,MATCH(AH$1,net_income!$1:$1,0)-2),0),MATCH(AH$1,net_income!$1:$1,0)-1)</f>
        <v>#N/A</v>
      </c>
      <c r="AI6" t="e">
        <f ca="1">OFFSET(net_income!$A$1,MATCH($A6,OFFSET(net_income!$A$1:$A$32,1,MATCH(AI$1,net_income!$1:$1,0)-2),0),MATCH(AI$1,net_income!$1:$1,0)-1)</f>
        <v>#N/A</v>
      </c>
      <c r="AJ6" t="e">
        <f ca="1">OFFSET(net_income!$A$1,MATCH($A6,OFFSET(net_income!$A$1:$A$32,1,MATCH(AJ$1,net_income!$1:$1,0)-2),0),MATCH(AJ$1,net_income!$1:$1,0)-1)</f>
        <v>#N/A</v>
      </c>
    </row>
    <row r="7" spans="1:36" x14ac:dyDescent="0.3">
      <c r="A7" s="1">
        <f t="shared" si="0"/>
        <v>38717</v>
      </c>
      <c r="B7" t="e">
        <f ca="1">OFFSET(net_income!$A$1,MATCH($A7,OFFSET(net_income!$A$1:$A$32,1,MATCH(B$1,net_income!$1:$1,0)-2),0),MATCH(B$1,net_income!$1:$1,0)-1)</f>
        <v>#N/A</v>
      </c>
      <c r="C7">
        <f ca="1">OFFSET(net_income!$A$1,MATCH($A7,OFFSET(net_income!$A$1:$A$32,1,MATCH(C$1,net_income!$1:$1,0)-2),0),MATCH(C$1,net_income!$1:$1,0)-1)</f>
        <v>403.59550000000002</v>
      </c>
      <c r="D7" t="e">
        <f ca="1">OFFSET(net_income!$A$1,MATCH($A7,OFFSET(net_income!$A$1:$A$32,1,MATCH(D$1,net_income!$1:$1,0)-2),0),MATCH(D$1,net_income!$1:$1,0)-1)</f>
        <v>#N/A</v>
      </c>
      <c r="E7">
        <f ca="1">OFFSET(net_income!$A$1,MATCH($A7,OFFSET(net_income!$A$1:$A$32,1,MATCH(E$1,net_income!$1:$1,0)-2),0),MATCH(E$1,net_income!$1:$1,0)-1)</f>
        <v>43.585500000000003</v>
      </c>
      <c r="F7">
        <f ca="1">OFFSET(net_income!$A$1,MATCH($A7,OFFSET(net_income!$A$1:$A$32,1,MATCH(F$1,net_income!$1:$1,0)-2),0),MATCH(F$1,net_income!$1:$1,0)-1)</f>
        <v>1332.6838</v>
      </c>
      <c r="G7">
        <f ca="1">OFFSET(net_income!$A$1,MATCH($A7,OFFSET(net_income!$A$1:$A$32,1,MATCH(G$1,net_income!$1:$1,0)-2),0),MATCH(G$1,net_income!$1:$1,0)-1)</f>
        <v>4018.8222999999998</v>
      </c>
      <c r="H7">
        <f ca="1">OFFSET(net_income!$A$1,MATCH($A7,OFFSET(net_income!$A$1:$A$32,1,MATCH(H$1,net_income!$1:$1,0)-2),0),MATCH(H$1,net_income!$1:$1,0)-1)</f>
        <v>66.417599999999993</v>
      </c>
      <c r="I7" t="e">
        <f ca="1">OFFSET(net_income!$A$1,MATCH($A7,OFFSET(net_income!$A$1:$A$32,1,MATCH(I$1,net_income!$1:$1,0)-2),0),MATCH(I$1,net_income!$1:$1,0)-1)</f>
        <v>#N/A</v>
      </c>
      <c r="J7" t="e">
        <f ca="1">OFFSET(net_income!$A$1,MATCH($A7,OFFSET(net_income!$A$1:$A$32,1,MATCH(J$1,net_income!$1:$1,0)-2),0),MATCH(J$1,net_income!$1:$1,0)-1)</f>
        <v>#N/A</v>
      </c>
      <c r="K7">
        <f ca="1">OFFSET(net_income!$A$1,MATCH($A7,OFFSET(net_income!$A$1:$A$32,1,MATCH(K$1,net_income!$1:$1,0)-2),0),MATCH(K$1,net_income!$1:$1,0)-1)</f>
        <v>1.7217</v>
      </c>
      <c r="L7">
        <f ca="1">OFFSET(net_income!$A$1,MATCH($A7,OFFSET(net_income!$A$1:$A$32,1,MATCH(L$1,net_income!$1:$1,0)-2),0),MATCH(L$1,net_income!$1:$1,0)-1)</f>
        <v>95.058199999999999</v>
      </c>
      <c r="M7">
        <f ca="1">OFFSET(net_income!$A$1,MATCH($A7,OFFSET(net_income!$A$1:$A$32,1,MATCH(M$1,net_income!$1:$1,0)-2),0),MATCH(M$1,net_income!$1:$1,0)-1)</f>
        <v>661.30160000000001</v>
      </c>
      <c r="N7">
        <f ca="1">OFFSET(net_income!$A$1,MATCH($A7,OFFSET(net_income!$A$1:$A$32,1,MATCH(N$1,net_income!$1:$1,0)-2),0),MATCH(N$1,net_income!$1:$1,0)-1)</f>
        <v>3959.0999000000002</v>
      </c>
      <c r="O7" t="e">
        <f ca="1">OFFSET(net_income!$A$1,MATCH($A7,OFFSET(net_income!$A$1:$A$32,1,MATCH(O$1,net_income!$1:$1,0)-2),0),MATCH(O$1,net_income!$1:$1,0)-1)</f>
        <v>#N/A</v>
      </c>
      <c r="P7">
        <f ca="1">OFFSET(net_income!$A$1,MATCH($A7,OFFSET(net_income!$A$1:$A$32,1,MATCH(P$1,net_income!$1:$1,0)-2),0),MATCH(P$1,net_income!$1:$1,0)-1)</f>
        <v>4846.2266</v>
      </c>
      <c r="Q7" t="e">
        <f ca="1">OFFSET(net_income!$A$1,MATCH($A7,OFFSET(net_income!$A$1:$A$32,1,MATCH(Q$1,net_income!$1:$1,0)-2),0),MATCH(Q$1,net_income!$1:$1,0)-1)</f>
        <v>#N/A</v>
      </c>
      <c r="R7">
        <f ca="1">OFFSET(net_income!$A$1,MATCH($A7,OFFSET(net_income!$A$1:$A$32,1,MATCH(R$1,net_income!$1:$1,0)-2),0),MATCH(R$1,net_income!$1:$1,0)-1)</f>
        <v>183.58189999999999</v>
      </c>
      <c r="S7">
        <f ca="1">OFFSET(net_income!$A$1,MATCH($A7,OFFSET(net_income!$A$1:$A$32,1,MATCH(S$1,net_income!$1:$1,0)-2),0),MATCH(S$1,net_income!$1:$1,0)-1)</f>
        <v>1689.6472000000001</v>
      </c>
      <c r="T7">
        <f ca="1">OFFSET(net_income!$A$1,MATCH($A7,OFFSET(net_income!$A$1:$A$32,1,MATCH(T$1,net_income!$1:$1,0)-2),0),MATCH(T$1,net_income!$1:$1,0)-1)</f>
        <v>1719.5695000000001</v>
      </c>
      <c r="U7">
        <f ca="1">OFFSET(net_income!$A$1,MATCH($A7,OFFSET(net_income!$A$1:$A$32,1,MATCH(U$1,net_income!$1:$1,0)-2),0),MATCH(U$1,net_income!$1:$1,0)-1)</f>
        <v>0.89639999999999997</v>
      </c>
      <c r="V7">
        <f ca="1">OFFSET(net_income!$A$1,MATCH($A7,OFFSET(net_income!$A$1:$A$32,1,MATCH(V$1,net_income!$1:$1,0)-2),0),MATCH(V$1,net_income!$1:$1,0)-1)</f>
        <v>15.884600000000001</v>
      </c>
      <c r="W7">
        <f ca="1">OFFSET(net_income!$A$1,MATCH($A7,OFFSET(net_income!$A$1:$A$32,1,MATCH(W$1,net_income!$1:$1,0)-2),0),MATCH(W$1,net_income!$1:$1,0)-1)</f>
        <v>14.838200000000001</v>
      </c>
      <c r="X7">
        <f ca="1">OFFSET(net_income!$A$1,MATCH($A7,OFFSET(net_income!$A$1:$A$32,1,MATCH(X$1,net_income!$1:$1,0)-2),0),MATCH(X$1,net_income!$1:$1,0)-1)</f>
        <v>132.57759999999999</v>
      </c>
      <c r="Y7" t="e">
        <f ca="1">OFFSET(net_income!$A$1,MATCH($A7,OFFSET(net_income!$A$1:$A$32,1,MATCH(Y$1,net_income!$1:$1,0)-2),0),MATCH(Y$1,net_income!$1:$1,0)-1)</f>
        <v>#N/A</v>
      </c>
      <c r="Z7">
        <f ca="1">OFFSET(net_income!$A$1,MATCH($A7,OFFSET(net_income!$A$1:$A$32,1,MATCH(Z$1,net_income!$1:$1,0)-2),0),MATCH(Z$1,net_income!$1:$1,0)-1)</f>
        <v>168.86019999999999</v>
      </c>
      <c r="AA7">
        <f ca="1">OFFSET(net_income!$A$1,MATCH($A7,OFFSET(net_income!$A$1:$A$32,1,MATCH(AA$1,net_income!$1:$1,0)-2),0),MATCH(AA$1,net_income!$1:$1,0)-1)</f>
        <v>202.0883</v>
      </c>
      <c r="AB7" t="e">
        <f ca="1">OFFSET(net_income!$A$1,MATCH($A7,OFFSET(net_income!$A$1:$A$32,1,MATCH(AB$1,net_income!$1:$1,0)-2),0),MATCH(AB$1,net_income!$1:$1,0)-1)</f>
        <v>#N/A</v>
      </c>
      <c r="AC7">
        <f ca="1">OFFSET(net_income!$A$1,MATCH($A7,OFFSET(net_income!$A$1:$A$32,1,MATCH(AC$1,net_income!$1:$1,0)-2),0),MATCH(AC$1,net_income!$1:$1,0)-1)</f>
        <v>1033.442</v>
      </c>
      <c r="AD7">
        <f ca="1">OFFSET(net_income!$A$1,MATCH($A7,OFFSET(net_income!$A$1:$A$32,1,MATCH(AD$1,net_income!$1:$1,0)-2),0),MATCH(AD$1,net_income!$1:$1,0)-1)</f>
        <v>370.6524</v>
      </c>
      <c r="AE7">
        <f ca="1">OFFSET(net_income!$A$1,MATCH($A7,OFFSET(net_income!$A$1:$A$32,1,MATCH(AE$1,net_income!$1:$1,0)-2),0),MATCH(AE$1,net_income!$1:$1,0)-1)</f>
        <v>434.55410000000001</v>
      </c>
      <c r="AF7" t="e">
        <f ca="1">OFFSET(net_income!$A$1,MATCH($A7,OFFSET(net_income!$A$1:$A$32,1,MATCH(AF$1,net_income!$1:$1,0)-2),0),MATCH(AF$1,net_income!$1:$1,0)-1)</f>
        <v>#N/A</v>
      </c>
      <c r="AG7" t="e">
        <f ca="1">OFFSET(net_income!$A$1,MATCH($A7,OFFSET(net_income!$A$1:$A$32,1,MATCH(AG$1,net_income!$1:$1,0)-2),0),MATCH(AG$1,net_income!$1:$1,0)-1)</f>
        <v>#N/A</v>
      </c>
      <c r="AH7" t="e">
        <f ca="1">OFFSET(net_income!$A$1,MATCH($A7,OFFSET(net_income!$A$1:$A$32,1,MATCH(AH$1,net_income!$1:$1,0)-2),0),MATCH(AH$1,net_income!$1:$1,0)-1)</f>
        <v>#N/A</v>
      </c>
      <c r="AI7" t="e">
        <f ca="1">OFFSET(net_income!$A$1,MATCH($A7,OFFSET(net_income!$A$1:$A$32,1,MATCH(AI$1,net_income!$1:$1,0)-2),0),MATCH(AI$1,net_income!$1:$1,0)-1)</f>
        <v>#N/A</v>
      </c>
      <c r="AJ7" t="e">
        <f ca="1">OFFSET(net_income!$A$1,MATCH($A7,OFFSET(net_income!$A$1:$A$32,1,MATCH(AJ$1,net_income!$1:$1,0)-2),0),MATCH(AJ$1,net_income!$1:$1,0)-1)</f>
        <v>#N/A</v>
      </c>
    </row>
    <row r="8" spans="1:36" x14ac:dyDescent="0.3">
      <c r="A8" s="1">
        <f t="shared" si="0"/>
        <v>39082</v>
      </c>
      <c r="B8" t="e">
        <f ca="1">OFFSET(net_income!$A$1,MATCH($A8,OFFSET(net_income!$A$1:$A$32,1,MATCH(B$1,net_income!$1:$1,0)-2),0),MATCH(B$1,net_income!$1:$1,0)-1)</f>
        <v>#N/A</v>
      </c>
      <c r="C8">
        <f ca="1">OFFSET(net_income!$A$1,MATCH($A8,OFFSET(net_income!$A$1:$A$32,1,MATCH(C$1,net_income!$1:$1,0)-2),0),MATCH(C$1,net_income!$1:$1,0)-1)</f>
        <v>1721.3915</v>
      </c>
      <c r="D8" t="e">
        <f ca="1">OFFSET(net_income!$A$1,MATCH($A8,OFFSET(net_income!$A$1:$A$32,1,MATCH(D$1,net_income!$1:$1,0)-2),0),MATCH(D$1,net_income!$1:$1,0)-1)</f>
        <v>#N/A</v>
      </c>
      <c r="E8">
        <f ca="1">OFFSET(net_income!$A$1,MATCH($A8,OFFSET(net_income!$A$1:$A$32,1,MATCH(E$1,net_income!$1:$1,0)-2),0),MATCH(E$1,net_income!$1:$1,0)-1)</f>
        <v>104.9024</v>
      </c>
      <c r="F8">
        <f ca="1">OFFSET(net_income!$A$1,MATCH($A8,OFFSET(net_income!$A$1:$A$32,1,MATCH(F$1,net_income!$1:$1,0)-2),0),MATCH(F$1,net_income!$1:$1,0)-1)</f>
        <v>1182.0391</v>
      </c>
      <c r="G8">
        <f ca="1">OFFSET(net_income!$A$1,MATCH($A8,OFFSET(net_income!$A$1:$A$32,1,MATCH(G$1,net_income!$1:$1,0)-2),0),MATCH(G$1,net_income!$1:$1,0)-1)</f>
        <v>7042.0571</v>
      </c>
      <c r="H8">
        <f ca="1">OFFSET(net_income!$A$1,MATCH($A8,OFFSET(net_income!$A$1:$A$32,1,MATCH(H$1,net_income!$1:$1,0)-2),0),MATCH(H$1,net_income!$1:$1,0)-1)</f>
        <v>51.761899999999997</v>
      </c>
      <c r="I8" t="e">
        <f ca="1">OFFSET(net_income!$A$1,MATCH($A8,OFFSET(net_income!$A$1:$A$32,1,MATCH(I$1,net_income!$1:$1,0)-2),0),MATCH(I$1,net_income!$1:$1,0)-1)</f>
        <v>#N/A</v>
      </c>
      <c r="J8" t="e">
        <f ca="1">OFFSET(net_income!$A$1,MATCH($A8,OFFSET(net_income!$A$1:$A$32,1,MATCH(J$1,net_income!$1:$1,0)-2),0),MATCH(J$1,net_income!$1:$1,0)-1)</f>
        <v>#N/A</v>
      </c>
      <c r="K8">
        <f ca="1">OFFSET(net_income!$A$1,MATCH($A8,OFFSET(net_income!$A$1:$A$32,1,MATCH(K$1,net_income!$1:$1,0)-2),0),MATCH(K$1,net_income!$1:$1,0)-1)</f>
        <v>1.9115</v>
      </c>
      <c r="L8">
        <f ca="1">OFFSET(net_income!$A$1,MATCH($A8,OFFSET(net_income!$A$1:$A$32,1,MATCH(L$1,net_income!$1:$1,0)-2),0),MATCH(L$1,net_income!$1:$1,0)-1)</f>
        <v>95.359899999999996</v>
      </c>
      <c r="M8">
        <f ca="1">OFFSET(net_income!$A$1,MATCH($A8,OFFSET(net_income!$A$1:$A$32,1,MATCH(M$1,net_income!$1:$1,0)-2),0),MATCH(M$1,net_income!$1:$1,0)-1)</f>
        <v>1258.6498999999999</v>
      </c>
      <c r="N8">
        <f ca="1">OFFSET(net_income!$A$1,MATCH($A8,OFFSET(net_income!$A$1:$A$32,1,MATCH(N$1,net_income!$1:$1,0)-2),0),MATCH(N$1,net_income!$1:$1,0)-1)</f>
        <v>3730.2170000000001</v>
      </c>
      <c r="O8" t="e">
        <f ca="1">OFFSET(net_income!$A$1,MATCH($A8,OFFSET(net_income!$A$1:$A$32,1,MATCH(O$1,net_income!$1:$1,0)-2),0),MATCH(O$1,net_income!$1:$1,0)-1)</f>
        <v>#N/A</v>
      </c>
      <c r="P8">
        <f ca="1">OFFSET(net_income!$A$1,MATCH($A8,OFFSET(net_income!$A$1:$A$32,1,MATCH(P$1,net_income!$1:$1,0)-2),0),MATCH(P$1,net_income!$1:$1,0)-1)</f>
        <v>3814.395</v>
      </c>
      <c r="Q8" t="e">
        <f ca="1">OFFSET(net_income!$A$1,MATCH($A8,OFFSET(net_income!$A$1:$A$32,1,MATCH(Q$1,net_income!$1:$1,0)-2),0),MATCH(Q$1,net_income!$1:$1,0)-1)</f>
        <v>#N/A</v>
      </c>
      <c r="R8">
        <f ca="1">OFFSET(net_income!$A$1,MATCH($A8,OFFSET(net_income!$A$1:$A$32,1,MATCH(R$1,net_income!$1:$1,0)-2),0),MATCH(R$1,net_income!$1:$1,0)-1)</f>
        <v>273.16039999999998</v>
      </c>
      <c r="S8">
        <f ca="1">OFFSET(net_income!$A$1,MATCH($A8,OFFSET(net_income!$A$1:$A$32,1,MATCH(S$1,net_income!$1:$1,0)-2),0),MATCH(S$1,net_income!$1:$1,0)-1)</f>
        <v>1345.5918999999999</v>
      </c>
      <c r="T8">
        <f ca="1">OFFSET(net_income!$A$1,MATCH($A8,OFFSET(net_income!$A$1:$A$32,1,MATCH(T$1,net_income!$1:$1,0)-2),0),MATCH(T$1,net_income!$1:$1,0)-1)</f>
        <v>2085.9263000000001</v>
      </c>
      <c r="U8" t="e">
        <f ca="1">OFFSET(net_income!$A$1,MATCH($A8,OFFSET(net_income!$A$1:$A$32,1,MATCH(U$1,net_income!$1:$1,0)-2),0),MATCH(U$1,net_income!$1:$1,0)-1)</f>
        <v>#N/A</v>
      </c>
      <c r="V8">
        <f ca="1">OFFSET(net_income!$A$1,MATCH($A8,OFFSET(net_income!$A$1:$A$32,1,MATCH(V$1,net_income!$1:$1,0)-2),0),MATCH(V$1,net_income!$1:$1,0)-1)</f>
        <v>10.7021</v>
      </c>
      <c r="W8">
        <f ca="1">OFFSET(net_income!$A$1,MATCH($A8,OFFSET(net_income!$A$1:$A$32,1,MATCH(W$1,net_income!$1:$1,0)-2),0),MATCH(W$1,net_income!$1:$1,0)-1)</f>
        <v>21.7439</v>
      </c>
      <c r="X8">
        <f ca="1">OFFSET(net_income!$A$1,MATCH($A8,OFFSET(net_income!$A$1:$A$32,1,MATCH(X$1,net_income!$1:$1,0)-2),0),MATCH(X$1,net_income!$1:$1,0)-1)</f>
        <v>150.98650000000001</v>
      </c>
      <c r="Y8">
        <f ca="1">OFFSET(net_income!$A$1,MATCH($A8,OFFSET(net_income!$A$1:$A$32,1,MATCH(Y$1,net_income!$1:$1,0)-2),0),MATCH(Y$1,net_income!$1:$1,0)-1)</f>
        <v>555.76440000000002</v>
      </c>
      <c r="Z8">
        <f ca="1">OFFSET(net_income!$A$1,MATCH($A8,OFFSET(net_income!$A$1:$A$32,1,MATCH(Z$1,net_income!$1:$1,0)-2),0),MATCH(Z$1,net_income!$1:$1,0)-1)</f>
        <v>27.746099999999998</v>
      </c>
      <c r="AA8">
        <f ca="1">OFFSET(net_income!$A$1,MATCH($A8,OFFSET(net_income!$A$1:$A$32,1,MATCH(AA$1,net_income!$1:$1,0)-2),0),MATCH(AA$1,net_income!$1:$1,0)-1)</f>
        <v>251.47120000000001</v>
      </c>
      <c r="AB8" t="e">
        <f ca="1">OFFSET(net_income!$A$1,MATCH($A8,OFFSET(net_income!$A$1:$A$32,1,MATCH(AB$1,net_income!$1:$1,0)-2),0),MATCH(AB$1,net_income!$1:$1,0)-1)</f>
        <v>#N/A</v>
      </c>
      <c r="AC8">
        <f ca="1">OFFSET(net_income!$A$1,MATCH($A8,OFFSET(net_income!$A$1:$A$32,1,MATCH(AC$1,net_income!$1:$1,0)-2),0),MATCH(AC$1,net_income!$1:$1,0)-1)</f>
        <v>1146.6101000000001</v>
      </c>
      <c r="AD8">
        <f ca="1">OFFSET(net_income!$A$1,MATCH($A8,OFFSET(net_income!$A$1:$A$32,1,MATCH(AD$1,net_income!$1:$1,0)-2),0),MATCH(AD$1,net_income!$1:$1,0)-1)</f>
        <v>488.86070000000001</v>
      </c>
      <c r="AE8">
        <f ca="1">OFFSET(net_income!$A$1,MATCH($A8,OFFSET(net_income!$A$1:$A$32,1,MATCH(AE$1,net_income!$1:$1,0)-2),0),MATCH(AE$1,net_income!$1:$1,0)-1)</f>
        <v>629.52589999999998</v>
      </c>
      <c r="AF8" t="e">
        <f ca="1">OFFSET(net_income!$A$1,MATCH($A8,OFFSET(net_income!$A$1:$A$32,1,MATCH(AF$1,net_income!$1:$1,0)-2),0),MATCH(AF$1,net_income!$1:$1,0)-1)</f>
        <v>#N/A</v>
      </c>
      <c r="AG8" t="e">
        <f ca="1">OFFSET(net_income!$A$1,MATCH($A8,OFFSET(net_income!$A$1:$A$32,1,MATCH(AG$1,net_income!$1:$1,0)-2),0),MATCH(AG$1,net_income!$1:$1,0)-1)</f>
        <v>#N/A</v>
      </c>
      <c r="AH8" t="e">
        <f ca="1">OFFSET(net_income!$A$1,MATCH($A8,OFFSET(net_income!$A$1:$A$32,1,MATCH(AH$1,net_income!$1:$1,0)-2),0),MATCH(AH$1,net_income!$1:$1,0)-1)</f>
        <v>#N/A</v>
      </c>
      <c r="AI8" t="e">
        <f ca="1">OFFSET(net_income!$A$1,MATCH($A8,OFFSET(net_income!$A$1:$A$32,1,MATCH(AI$1,net_income!$1:$1,0)-2),0),MATCH(AI$1,net_income!$1:$1,0)-1)</f>
        <v>#N/A</v>
      </c>
      <c r="AJ8" t="e">
        <f ca="1">OFFSET(net_income!$A$1,MATCH($A8,OFFSET(net_income!$A$1:$A$32,1,MATCH(AJ$1,net_income!$1:$1,0)-2),0),MATCH(AJ$1,net_income!$1:$1,0)-1)</f>
        <v>#N/A</v>
      </c>
    </row>
    <row r="9" spans="1:36" x14ac:dyDescent="0.3">
      <c r="A9" s="1">
        <f t="shared" si="0"/>
        <v>39447</v>
      </c>
      <c r="B9" t="e">
        <f ca="1">OFFSET(net_income!$A$1,MATCH($A9,OFFSET(net_income!$A$1:$A$32,1,MATCH(B$1,net_income!$1:$1,0)-2),0),MATCH(B$1,net_income!$1:$1,0)-1)</f>
        <v>#N/A</v>
      </c>
      <c r="C9">
        <f ca="1">OFFSET(net_income!$A$1,MATCH($A9,OFFSET(net_income!$A$1:$A$32,1,MATCH(C$1,net_income!$1:$1,0)-2),0),MATCH(C$1,net_income!$1:$1,0)-1)</f>
        <v>1302.8300999999999</v>
      </c>
      <c r="D9" t="e">
        <f ca="1">OFFSET(net_income!$A$1,MATCH($A9,OFFSET(net_income!$A$1:$A$32,1,MATCH(D$1,net_income!$1:$1,0)-2),0),MATCH(D$1,net_income!$1:$1,0)-1)</f>
        <v>#N/A</v>
      </c>
      <c r="E9">
        <f ca="1">OFFSET(net_income!$A$1,MATCH($A9,OFFSET(net_income!$A$1:$A$32,1,MATCH(E$1,net_income!$1:$1,0)-2),0),MATCH(E$1,net_income!$1:$1,0)-1)</f>
        <v>25.891400000000001</v>
      </c>
      <c r="F9">
        <f ca="1">OFFSET(net_income!$A$1,MATCH($A9,OFFSET(net_income!$A$1:$A$32,1,MATCH(F$1,net_income!$1:$1,0)-2),0),MATCH(F$1,net_income!$1:$1,0)-1)</f>
        <v>1243.6595</v>
      </c>
      <c r="G9">
        <f ca="1">OFFSET(net_income!$A$1,MATCH($A9,OFFSET(net_income!$A$1:$A$32,1,MATCH(G$1,net_income!$1:$1,0)-2),0),MATCH(G$1,net_income!$1:$1,0)-1)</f>
        <v>7701.1454999999996</v>
      </c>
      <c r="H9">
        <f ca="1">OFFSET(net_income!$A$1,MATCH($A9,OFFSET(net_income!$A$1:$A$32,1,MATCH(H$1,net_income!$1:$1,0)-2),0),MATCH(H$1,net_income!$1:$1,0)-1)</f>
        <v>68.918300000000002</v>
      </c>
      <c r="I9" t="e">
        <f ca="1">OFFSET(net_income!$A$1,MATCH($A9,OFFSET(net_income!$A$1:$A$32,1,MATCH(I$1,net_income!$1:$1,0)-2),0),MATCH(I$1,net_income!$1:$1,0)-1)</f>
        <v>#N/A</v>
      </c>
      <c r="J9" t="e">
        <f ca="1">OFFSET(net_income!$A$1,MATCH($A9,OFFSET(net_income!$A$1:$A$32,1,MATCH(J$1,net_income!$1:$1,0)-2),0),MATCH(J$1,net_income!$1:$1,0)-1)</f>
        <v>#N/A</v>
      </c>
      <c r="K9">
        <f ca="1">OFFSET(net_income!$A$1,MATCH($A9,OFFSET(net_income!$A$1:$A$32,1,MATCH(K$1,net_income!$1:$1,0)-2),0),MATCH(K$1,net_income!$1:$1,0)-1)</f>
        <v>2.1454</v>
      </c>
      <c r="L9">
        <f ca="1">OFFSET(net_income!$A$1,MATCH($A9,OFFSET(net_income!$A$1:$A$32,1,MATCH(L$1,net_income!$1:$1,0)-2),0),MATCH(L$1,net_income!$1:$1,0)-1)</f>
        <v>106.374</v>
      </c>
      <c r="M9">
        <f ca="1">OFFSET(net_income!$A$1,MATCH($A9,OFFSET(net_income!$A$1:$A$32,1,MATCH(M$1,net_income!$1:$1,0)-2),0),MATCH(M$1,net_income!$1:$1,0)-1)</f>
        <v>1869.9060999999999</v>
      </c>
      <c r="N9">
        <f ca="1">OFFSET(net_income!$A$1,MATCH($A9,OFFSET(net_income!$A$1:$A$32,1,MATCH(N$1,net_income!$1:$1,0)-2),0),MATCH(N$1,net_income!$1:$1,0)-1)</f>
        <v>3666.8856999999998</v>
      </c>
      <c r="O9" t="e">
        <f ca="1">OFFSET(net_income!$A$1,MATCH($A9,OFFSET(net_income!$A$1:$A$32,1,MATCH(O$1,net_income!$1:$1,0)-2),0),MATCH(O$1,net_income!$1:$1,0)-1)</f>
        <v>#N/A</v>
      </c>
      <c r="P9">
        <f ca="1">OFFSET(net_income!$A$1,MATCH($A9,OFFSET(net_income!$A$1:$A$32,1,MATCH(P$1,net_income!$1:$1,0)-2),0),MATCH(P$1,net_income!$1:$1,0)-1)</f>
        <v>5368.0464000000002</v>
      </c>
      <c r="Q9" t="e">
        <f ca="1">OFFSET(net_income!$A$1,MATCH($A9,OFFSET(net_income!$A$1:$A$32,1,MATCH(Q$1,net_income!$1:$1,0)-2),0),MATCH(Q$1,net_income!$1:$1,0)-1)</f>
        <v>#N/A</v>
      </c>
      <c r="R9">
        <f ca="1">OFFSET(net_income!$A$1,MATCH($A9,OFFSET(net_income!$A$1:$A$32,1,MATCH(R$1,net_income!$1:$1,0)-2),0),MATCH(R$1,net_income!$1:$1,0)-1)</f>
        <v>302.15109999999999</v>
      </c>
      <c r="S9">
        <f ca="1">OFFSET(net_income!$A$1,MATCH($A9,OFFSET(net_income!$A$1:$A$32,1,MATCH(S$1,net_income!$1:$1,0)-2),0),MATCH(S$1,net_income!$1:$1,0)-1)</f>
        <v>2127.4792000000002</v>
      </c>
      <c r="T9">
        <f ca="1">OFFSET(net_income!$A$1,MATCH($A9,OFFSET(net_income!$A$1:$A$32,1,MATCH(T$1,net_income!$1:$1,0)-2),0),MATCH(T$1,net_income!$1:$1,0)-1)</f>
        <v>3226.4976000000001</v>
      </c>
      <c r="U9">
        <f ca="1">OFFSET(net_income!$A$1,MATCH($A9,OFFSET(net_income!$A$1:$A$32,1,MATCH(U$1,net_income!$1:$1,0)-2),0),MATCH(U$1,net_income!$1:$1,0)-1)</f>
        <v>2.2305999999999999</v>
      </c>
      <c r="V9">
        <f ca="1">OFFSET(net_income!$A$1,MATCH($A9,OFFSET(net_income!$A$1:$A$32,1,MATCH(V$1,net_income!$1:$1,0)-2),0),MATCH(V$1,net_income!$1:$1,0)-1)</f>
        <v>14.907400000000001</v>
      </c>
      <c r="W9">
        <f ca="1">OFFSET(net_income!$A$1,MATCH($A9,OFFSET(net_income!$A$1:$A$32,1,MATCH(W$1,net_income!$1:$1,0)-2),0),MATCH(W$1,net_income!$1:$1,0)-1)</f>
        <v>16.276599999999998</v>
      </c>
      <c r="X9">
        <f ca="1">OFFSET(net_income!$A$1,MATCH($A9,OFFSET(net_income!$A$1:$A$32,1,MATCH(X$1,net_income!$1:$1,0)-2),0),MATCH(X$1,net_income!$1:$1,0)-1)</f>
        <v>127.62269999999999</v>
      </c>
      <c r="Y9">
        <f ca="1">OFFSET(net_income!$A$1,MATCH($A9,OFFSET(net_income!$A$1:$A$32,1,MATCH(Y$1,net_income!$1:$1,0)-2),0),MATCH(Y$1,net_income!$1:$1,0)-1)</f>
        <v>1440.3633</v>
      </c>
      <c r="Z9">
        <f ca="1">OFFSET(net_income!$A$1,MATCH($A9,OFFSET(net_income!$A$1:$A$32,1,MATCH(Z$1,net_income!$1:$1,0)-2),0),MATCH(Z$1,net_income!$1:$1,0)-1)</f>
        <v>304.74079999999998</v>
      </c>
      <c r="AA9">
        <f ca="1">OFFSET(net_income!$A$1,MATCH($A9,OFFSET(net_income!$A$1:$A$32,1,MATCH(AA$1,net_income!$1:$1,0)-2),0),MATCH(AA$1,net_income!$1:$1,0)-1)</f>
        <v>333.1712</v>
      </c>
      <c r="AB9" t="e">
        <f ca="1">OFFSET(net_income!$A$1,MATCH($A9,OFFSET(net_income!$A$1:$A$32,1,MATCH(AB$1,net_income!$1:$1,0)-2),0),MATCH(AB$1,net_income!$1:$1,0)-1)</f>
        <v>#N/A</v>
      </c>
      <c r="AC9">
        <f ca="1">OFFSET(net_income!$A$1,MATCH($A9,OFFSET(net_income!$A$1:$A$32,1,MATCH(AC$1,net_income!$1:$1,0)-2),0),MATCH(AC$1,net_income!$1:$1,0)-1)</f>
        <v>1574.3909000000001</v>
      </c>
      <c r="AD9">
        <f ca="1">OFFSET(net_income!$A$1,MATCH($A9,OFFSET(net_income!$A$1:$A$32,1,MATCH(AD$1,net_income!$1:$1,0)-2),0),MATCH(AD$1,net_income!$1:$1,0)-1)</f>
        <v>569.29259999999999</v>
      </c>
      <c r="AE9">
        <f ca="1">OFFSET(net_income!$A$1,MATCH($A9,OFFSET(net_income!$A$1:$A$32,1,MATCH(AE$1,net_income!$1:$1,0)-2),0),MATCH(AE$1,net_income!$1:$1,0)-1)</f>
        <v>793.93629999999996</v>
      </c>
      <c r="AF9" t="e">
        <f ca="1">OFFSET(net_income!$A$1,MATCH($A9,OFFSET(net_income!$A$1:$A$32,1,MATCH(AF$1,net_income!$1:$1,0)-2),0),MATCH(AF$1,net_income!$1:$1,0)-1)</f>
        <v>#N/A</v>
      </c>
      <c r="AG9" t="e">
        <f ca="1">OFFSET(net_income!$A$1,MATCH($A9,OFFSET(net_income!$A$1:$A$32,1,MATCH(AG$1,net_income!$1:$1,0)-2),0),MATCH(AG$1,net_income!$1:$1,0)-1)</f>
        <v>#N/A</v>
      </c>
      <c r="AH9" t="e">
        <f ca="1">OFFSET(net_income!$A$1,MATCH($A9,OFFSET(net_income!$A$1:$A$32,1,MATCH(AH$1,net_income!$1:$1,0)-2),0),MATCH(AH$1,net_income!$1:$1,0)-1)</f>
        <v>#N/A</v>
      </c>
      <c r="AI9" t="e">
        <f ca="1">OFFSET(net_income!$A$1,MATCH($A9,OFFSET(net_income!$A$1:$A$32,1,MATCH(AI$1,net_income!$1:$1,0)-2),0),MATCH(AI$1,net_income!$1:$1,0)-1)</f>
        <v>#N/A</v>
      </c>
      <c r="AJ9" t="e">
        <f ca="1">OFFSET(net_income!$A$1,MATCH($A9,OFFSET(net_income!$A$1:$A$32,1,MATCH(AJ$1,net_income!$1:$1,0)-2),0),MATCH(AJ$1,net_income!$1:$1,0)-1)</f>
        <v>#N/A</v>
      </c>
    </row>
    <row r="10" spans="1:36" x14ac:dyDescent="0.3">
      <c r="A10" s="1">
        <f t="shared" si="0"/>
        <v>39813</v>
      </c>
      <c r="B10" t="e">
        <f ca="1">OFFSET(net_income!$A$1,MATCH($A10,OFFSET(net_income!$A$1:$A$32,1,MATCH(B$1,net_income!$1:$1,0)-2),0),MATCH(B$1,net_income!$1:$1,0)-1)</f>
        <v>#N/A</v>
      </c>
      <c r="C10">
        <f ca="1">OFFSET(net_income!$A$1,MATCH($A10,OFFSET(net_income!$A$1:$A$32,1,MATCH(C$1,net_income!$1:$1,0)-2),0),MATCH(C$1,net_income!$1:$1,0)-1)</f>
        <v>683.18550000000005</v>
      </c>
      <c r="D10" t="e">
        <f ca="1">OFFSET(net_income!$A$1,MATCH($A10,OFFSET(net_income!$A$1:$A$32,1,MATCH(D$1,net_income!$1:$1,0)-2),0),MATCH(D$1,net_income!$1:$1,0)-1)</f>
        <v>#N/A</v>
      </c>
      <c r="E10">
        <f ca="1">OFFSET(net_income!$A$1,MATCH($A10,OFFSET(net_income!$A$1:$A$32,1,MATCH(E$1,net_income!$1:$1,0)-2),0),MATCH(E$1,net_income!$1:$1,0)-1)</f>
        <v>20.1493</v>
      </c>
      <c r="F10">
        <f ca="1">OFFSET(net_income!$A$1,MATCH($A10,OFFSET(net_income!$A$1:$A$32,1,MATCH(F$1,net_income!$1:$1,0)-2),0),MATCH(F$1,net_income!$1:$1,0)-1)</f>
        <v>1605.5183999999999</v>
      </c>
      <c r="G10">
        <f ca="1">OFFSET(net_income!$A$1,MATCH($A10,OFFSET(net_income!$A$1:$A$32,1,MATCH(G$1,net_income!$1:$1,0)-2),0),MATCH(G$1,net_income!$1:$1,0)-1)</f>
        <v>5124.5785999999998</v>
      </c>
      <c r="H10">
        <f ca="1">OFFSET(net_income!$A$1,MATCH($A10,OFFSET(net_income!$A$1:$A$32,1,MATCH(H$1,net_income!$1:$1,0)-2),0),MATCH(H$1,net_income!$1:$1,0)-1)</f>
        <v>74.071100000000001</v>
      </c>
      <c r="I10" t="e">
        <f ca="1">OFFSET(net_income!$A$1,MATCH($A10,OFFSET(net_income!$A$1:$A$32,1,MATCH(I$1,net_income!$1:$1,0)-2),0),MATCH(I$1,net_income!$1:$1,0)-1)</f>
        <v>#N/A</v>
      </c>
      <c r="J10" t="e">
        <f ca="1">OFFSET(net_income!$A$1,MATCH($A10,OFFSET(net_income!$A$1:$A$32,1,MATCH(J$1,net_income!$1:$1,0)-2),0),MATCH(J$1,net_income!$1:$1,0)-1)</f>
        <v>#N/A</v>
      </c>
      <c r="K10">
        <f ca="1">OFFSET(net_income!$A$1,MATCH($A10,OFFSET(net_income!$A$1:$A$32,1,MATCH(K$1,net_income!$1:$1,0)-2),0),MATCH(K$1,net_income!$1:$1,0)-1)</f>
        <v>2.7477</v>
      </c>
      <c r="L10">
        <f ca="1">OFFSET(net_income!$A$1,MATCH($A10,OFFSET(net_income!$A$1:$A$32,1,MATCH(L$1,net_income!$1:$1,0)-2),0),MATCH(L$1,net_income!$1:$1,0)-1)</f>
        <v>151.64869999999999</v>
      </c>
      <c r="M10">
        <f ca="1">OFFSET(net_income!$A$1,MATCH($A10,OFFSET(net_income!$A$1:$A$32,1,MATCH(M$1,net_income!$1:$1,0)-2),0),MATCH(M$1,net_income!$1:$1,0)-1)</f>
        <v>1293.3530000000001</v>
      </c>
      <c r="N10">
        <f ca="1">OFFSET(net_income!$A$1,MATCH($A10,OFFSET(net_income!$A$1:$A$32,1,MATCH(N$1,net_income!$1:$1,0)-2),0),MATCH(N$1,net_income!$1:$1,0)-1)</f>
        <v>10544.8066</v>
      </c>
      <c r="O10">
        <f ca="1">OFFSET(net_income!$A$1,MATCH($A10,OFFSET(net_income!$A$1:$A$32,1,MATCH(O$1,net_income!$1:$1,0)-2),0),MATCH(O$1,net_income!$1:$1,0)-1)</f>
        <v>90.647999999999996</v>
      </c>
      <c r="P10">
        <f ca="1">OFFSET(net_income!$A$1,MATCH($A10,OFFSET(net_income!$A$1:$A$32,1,MATCH(P$1,net_income!$1:$1,0)-2),0),MATCH(P$1,net_income!$1:$1,0)-1)</f>
        <v>7785.4174999999996</v>
      </c>
      <c r="Q10" t="e">
        <f ca="1">OFFSET(net_income!$A$1,MATCH($A10,OFFSET(net_income!$A$1:$A$32,1,MATCH(Q$1,net_income!$1:$1,0)-2),0),MATCH(Q$1,net_income!$1:$1,0)-1)</f>
        <v>#N/A</v>
      </c>
      <c r="R10">
        <f ca="1">OFFSET(net_income!$A$1,MATCH($A10,OFFSET(net_income!$A$1:$A$32,1,MATCH(R$1,net_income!$1:$1,0)-2),0),MATCH(R$1,net_income!$1:$1,0)-1)</f>
        <v>280.98770000000002</v>
      </c>
      <c r="S10">
        <f ca="1">OFFSET(net_income!$A$1,MATCH($A10,OFFSET(net_income!$A$1:$A$32,1,MATCH(S$1,net_income!$1:$1,0)-2),0),MATCH(S$1,net_income!$1:$1,0)-1)</f>
        <v>2268.1116000000002</v>
      </c>
      <c r="T10">
        <f ca="1">OFFSET(net_income!$A$1,MATCH($A10,OFFSET(net_income!$A$1:$A$32,1,MATCH(T$1,net_income!$1:$1,0)-2),0),MATCH(T$1,net_income!$1:$1,0)-1)</f>
        <v>4207.6352999999999</v>
      </c>
      <c r="U10">
        <f ca="1">OFFSET(net_income!$A$1,MATCH($A10,OFFSET(net_income!$A$1:$A$32,1,MATCH(U$1,net_income!$1:$1,0)-2),0),MATCH(U$1,net_income!$1:$1,0)-1)</f>
        <v>5.3373999999999997</v>
      </c>
      <c r="V10">
        <f ca="1">OFFSET(net_income!$A$1,MATCH($A10,OFFSET(net_income!$A$1:$A$32,1,MATCH(V$1,net_income!$1:$1,0)-2),0),MATCH(V$1,net_income!$1:$1,0)-1)</f>
        <v>19.8581</v>
      </c>
      <c r="W10">
        <f ca="1">OFFSET(net_income!$A$1,MATCH($A10,OFFSET(net_income!$A$1:$A$32,1,MATCH(W$1,net_income!$1:$1,0)-2),0),MATCH(W$1,net_income!$1:$1,0)-1)</f>
        <v>18.170500000000001</v>
      </c>
      <c r="X10">
        <f ca="1">OFFSET(net_income!$A$1,MATCH($A10,OFFSET(net_income!$A$1:$A$32,1,MATCH(X$1,net_income!$1:$1,0)-2),0),MATCH(X$1,net_income!$1:$1,0)-1)</f>
        <v>138.8623</v>
      </c>
      <c r="Y10">
        <f ca="1">OFFSET(net_income!$A$1,MATCH($A10,OFFSET(net_income!$A$1:$A$32,1,MATCH(Y$1,net_income!$1:$1,0)-2),0),MATCH(Y$1,net_income!$1:$1,0)-1)</f>
        <v>808.22260000000006</v>
      </c>
      <c r="Z10">
        <f ca="1">OFFSET(net_income!$A$1,MATCH($A10,OFFSET(net_income!$A$1:$A$32,1,MATCH(Z$1,net_income!$1:$1,0)-2),0),MATCH(Z$1,net_income!$1:$1,0)-1)</f>
        <v>-449.91419999999999</v>
      </c>
      <c r="AA10">
        <f ca="1">OFFSET(net_income!$A$1,MATCH($A10,OFFSET(net_income!$A$1:$A$32,1,MATCH(AA$1,net_income!$1:$1,0)-2),0),MATCH(AA$1,net_income!$1:$1,0)-1)</f>
        <v>420.8494</v>
      </c>
      <c r="AB10" t="e">
        <f ca="1">OFFSET(net_income!$A$1,MATCH($A10,OFFSET(net_income!$A$1:$A$32,1,MATCH(AB$1,net_income!$1:$1,0)-2),0),MATCH(AB$1,net_income!$1:$1,0)-1)</f>
        <v>#N/A</v>
      </c>
      <c r="AC10">
        <f ca="1">OFFSET(net_income!$A$1,MATCH($A10,OFFSET(net_income!$A$1:$A$32,1,MATCH(AC$1,net_income!$1:$1,0)-2),0),MATCH(AC$1,net_income!$1:$1,0)-1)</f>
        <v>1752.2545</v>
      </c>
      <c r="AD10">
        <f ca="1">OFFSET(net_income!$A$1,MATCH($A10,OFFSET(net_income!$A$1:$A$32,1,MATCH(AD$1,net_income!$1:$1,0)-2),0),MATCH(AD$1,net_income!$1:$1,0)-1)</f>
        <v>481.71629999999999</v>
      </c>
      <c r="AE10">
        <f ca="1">OFFSET(net_income!$A$1,MATCH($A10,OFFSET(net_income!$A$1:$A$32,1,MATCH(AE$1,net_income!$1:$1,0)-2),0),MATCH(AE$1,net_income!$1:$1,0)-1)</f>
        <v>1009.9686</v>
      </c>
      <c r="AF10" t="e">
        <f ca="1">OFFSET(net_income!$A$1,MATCH($A10,OFFSET(net_income!$A$1:$A$32,1,MATCH(AF$1,net_income!$1:$1,0)-2),0),MATCH(AF$1,net_income!$1:$1,0)-1)</f>
        <v>#N/A</v>
      </c>
      <c r="AG10" t="e">
        <f ca="1">OFFSET(net_income!$A$1,MATCH($A10,OFFSET(net_income!$A$1:$A$32,1,MATCH(AG$1,net_income!$1:$1,0)-2),0),MATCH(AG$1,net_income!$1:$1,0)-1)</f>
        <v>#N/A</v>
      </c>
      <c r="AH10" t="e">
        <f ca="1">OFFSET(net_income!$A$1,MATCH($A10,OFFSET(net_income!$A$1:$A$32,1,MATCH(AH$1,net_income!$1:$1,0)-2),0),MATCH(AH$1,net_income!$1:$1,0)-1)</f>
        <v>#N/A</v>
      </c>
      <c r="AI10" t="e">
        <f ca="1">OFFSET(net_income!$A$1,MATCH($A10,OFFSET(net_income!$A$1:$A$32,1,MATCH(AI$1,net_income!$1:$1,0)-2),0),MATCH(AI$1,net_income!$1:$1,0)-1)</f>
        <v>#N/A</v>
      </c>
      <c r="AJ10" t="e">
        <f ca="1">OFFSET(net_income!$A$1,MATCH($A10,OFFSET(net_income!$A$1:$A$32,1,MATCH(AJ$1,net_income!$1:$1,0)-2),0),MATCH(AJ$1,net_income!$1:$1,0)-1)</f>
        <v>#N/A</v>
      </c>
    </row>
    <row r="11" spans="1:36" x14ac:dyDescent="0.3">
      <c r="A11" s="1">
        <f t="shared" si="0"/>
        <v>40178</v>
      </c>
      <c r="B11">
        <f ca="1">OFFSET(net_income!$A$1,MATCH($A11,OFFSET(net_income!$A$1:$A$32,1,MATCH(B$1,net_income!$1:$1,0)-2),0),MATCH(B$1,net_income!$1:$1,0)-1)</f>
        <v>6.0388999999999999</v>
      </c>
      <c r="C11">
        <f ca="1">OFFSET(net_income!$A$1,MATCH($A11,OFFSET(net_income!$A$1:$A$32,1,MATCH(C$1,net_income!$1:$1,0)-2),0),MATCH(C$1,net_income!$1:$1,0)-1)</f>
        <v>1761.4398000000001</v>
      </c>
      <c r="D11" t="e">
        <f ca="1">OFFSET(net_income!$A$1,MATCH($A11,OFFSET(net_income!$A$1:$A$32,1,MATCH(D$1,net_income!$1:$1,0)-2),0),MATCH(D$1,net_income!$1:$1,0)-1)</f>
        <v>#N/A</v>
      </c>
      <c r="E11">
        <f ca="1">OFFSET(net_income!$A$1,MATCH($A11,OFFSET(net_income!$A$1:$A$32,1,MATCH(E$1,net_income!$1:$1,0)-2),0),MATCH(E$1,net_income!$1:$1,0)-1)</f>
        <v>6.0076000000000001</v>
      </c>
      <c r="F11">
        <f ca="1">OFFSET(net_income!$A$1,MATCH($A11,OFFSET(net_income!$A$1:$A$32,1,MATCH(F$1,net_income!$1:$1,0)-2),0),MATCH(F$1,net_income!$1:$1,0)-1)</f>
        <v>1427.6869999999999</v>
      </c>
      <c r="G11">
        <f ca="1">OFFSET(net_income!$A$1,MATCH($A11,OFFSET(net_income!$A$1:$A$32,1,MATCH(G$1,net_income!$1:$1,0)-2),0),MATCH(G$1,net_income!$1:$1,0)-1)</f>
        <v>5441.0918000000001</v>
      </c>
      <c r="H11">
        <f ca="1">OFFSET(net_income!$A$1,MATCH($A11,OFFSET(net_income!$A$1:$A$32,1,MATCH(H$1,net_income!$1:$1,0)-2),0),MATCH(H$1,net_income!$1:$1,0)-1)</f>
        <v>81.608000000000004</v>
      </c>
      <c r="I11">
        <f ca="1">OFFSET(net_income!$A$1,MATCH($A11,OFFSET(net_income!$A$1:$A$32,1,MATCH(I$1,net_income!$1:$1,0)-2),0),MATCH(I$1,net_income!$1:$1,0)-1)</f>
        <v>1.3621000000000001</v>
      </c>
      <c r="J11">
        <f ca="1">OFFSET(net_income!$A$1,MATCH($A11,OFFSET(net_income!$A$1:$A$32,1,MATCH(J$1,net_income!$1:$1,0)-2),0),MATCH(J$1,net_income!$1:$1,0)-1)</f>
        <v>1.9961</v>
      </c>
      <c r="K11">
        <f ca="1">OFFSET(net_income!$A$1,MATCH($A11,OFFSET(net_income!$A$1:$A$32,1,MATCH(K$1,net_income!$1:$1,0)-2),0),MATCH(K$1,net_income!$1:$1,0)-1)</f>
        <v>2.6671</v>
      </c>
      <c r="L11">
        <f ca="1">OFFSET(net_income!$A$1,MATCH($A11,OFFSET(net_income!$A$1:$A$32,1,MATCH(L$1,net_income!$1:$1,0)-2),0),MATCH(L$1,net_income!$1:$1,0)-1)</f>
        <v>117.1327</v>
      </c>
      <c r="M11">
        <f ca="1">OFFSET(net_income!$A$1,MATCH($A11,OFFSET(net_income!$A$1:$A$32,1,MATCH(M$1,net_income!$1:$1,0)-2),0),MATCH(M$1,net_income!$1:$1,0)-1)</f>
        <v>1071.2063000000001</v>
      </c>
      <c r="N11">
        <f ca="1">OFFSET(net_income!$A$1,MATCH($A11,OFFSET(net_income!$A$1:$A$32,1,MATCH(N$1,net_income!$1:$1,0)-2),0),MATCH(N$1,net_income!$1:$1,0)-1)</f>
        <v>4782.9179999999997</v>
      </c>
      <c r="O11">
        <f ca="1">OFFSET(net_income!$A$1,MATCH($A11,OFFSET(net_income!$A$1:$A$32,1,MATCH(O$1,net_income!$1:$1,0)-2),0),MATCH(O$1,net_income!$1:$1,0)-1)</f>
        <v>166.1755</v>
      </c>
      <c r="P11">
        <f ca="1">OFFSET(net_income!$A$1,MATCH($A11,OFFSET(net_income!$A$1:$A$32,1,MATCH(P$1,net_income!$1:$1,0)-2),0),MATCH(P$1,net_income!$1:$1,0)-1)</f>
        <v>7789.3231999999998</v>
      </c>
      <c r="Q11" t="e">
        <f ca="1">OFFSET(net_income!$A$1,MATCH($A11,OFFSET(net_income!$A$1:$A$32,1,MATCH(Q$1,net_income!$1:$1,0)-2),0),MATCH(Q$1,net_income!$1:$1,0)-1)</f>
        <v>#N/A</v>
      </c>
      <c r="R11">
        <f ca="1">OFFSET(net_income!$A$1,MATCH($A11,OFFSET(net_income!$A$1:$A$32,1,MATCH(R$1,net_income!$1:$1,0)-2),0),MATCH(R$1,net_income!$1:$1,0)-1)</f>
        <v>241.1207</v>
      </c>
      <c r="S11">
        <f ca="1">OFFSET(net_income!$A$1,MATCH($A11,OFFSET(net_income!$A$1:$A$32,1,MATCH(S$1,net_income!$1:$1,0)-2),0),MATCH(S$1,net_income!$1:$1,0)-1)</f>
        <v>1829.501</v>
      </c>
      <c r="T11">
        <f ca="1">OFFSET(net_income!$A$1,MATCH($A11,OFFSET(net_income!$A$1:$A$32,1,MATCH(T$1,net_income!$1:$1,0)-2),0),MATCH(T$1,net_income!$1:$1,0)-1)</f>
        <v>3938.3564000000001</v>
      </c>
      <c r="U11">
        <f ca="1">OFFSET(net_income!$A$1,MATCH($A11,OFFSET(net_income!$A$1:$A$32,1,MATCH(U$1,net_income!$1:$1,0)-2),0),MATCH(U$1,net_income!$1:$1,0)-1)</f>
        <v>8.2771000000000008</v>
      </c>
      <c r="V11">
        <f ca="1">OFFSET(net_income!$A$1,MATCH($A11,OFFSET(net_income!$A$1:$A$32,1,MATCH(V$1,net_income!$1:$1,0)-2),0),MATCH(V$1,net_income!$1:$1,0)-1)</f>
        <v>11.165900000000001</v>
      </c>
      <c r="W11">
        <f ca="1">OFFSET(net_income!$A$1,MATCH($A11,OFFSET(net_income!$A$1:$A$32,1,MATCH(W$1,net_income!$1:$1,0)-2),0),MATCH(W$1,net_income!$1:$1,0)-1)</f>
        <v>6.5282</v>
      </c>
      <c r="X11">
        <f ca="1">OFFSET(net_income!$A$1,MATCH($A11,OFFSET(net_income!$A$1:$A$32,1,MATCH(X$1,net_income!$1:$1,0)-2),0),MATCH(X$1,net_income!$1:$1,0)-1)</f>
        <v>120.0498</v>
      </c>
      <c r="Y11">
        <f ca="1">OFFSET(net_income!$A$1,MATCH($A11,OFFSET(net_income!$A$1:$A$32,1,MATCH(Y$1,net_income!$1:$1,0)-2),0),MATCH(Y$1,net_income!$1:$1,0)-1)</f>
        <v>1090.6185</v>
      </c>
      <c r="Z11">
        <f ca="1">OFFSET(net_income!$A$1,MATCH($A11,OFFSET(net_income!$A$1:$A$32,1,MATCH(Z$1,net_income!$1:$1,0)-2),0),MATCH(Z$1,net_income!$1:$1,0)-1)</f>
        <v>966.7894</v>
      </c>
      <c r="AA11">
        <f ca="1">OFFSET(net_income!$A$1,MATCH($A11,OFFSET(net_income!$A$1:$A$32,1,MATCH(AA$1,net_income!$1:$1,0)-2),0),MATCH(AA$1,net_income!$1:$1,0)-1)</f>
        <v>460.72469999999998</v>
      </c>
      <c r="AB11" t="e">
        <f ca="1">OFFSET(net_income!$A$1,MATCH($A11,OFFSET(net_income!$A$1:$A$32,1,MATCH(AB$1,net_income!$1:$1,0)-2),0),MATCH(AB$1,net_income!$1:$1,0)-1)</f>
        <v>#N/A</v>
      </c>
      <c r="AC11">
        <f ca="1">OFFSET(net_income!$A$1,MATCH($A11,OFFSET(net_income!$A$1:$A$32,1,MATCH(AC$1,net_income!$1:$1,0)-2),0),MATCH(AC$1,net_income!$1:$1,0)-1)</f>
        <v>192.9538</v>
      </c>
      <c r="AD11">
        <f ca="1">OFFSET(net_income!$A$1,MATCH($A11,OFFSET(net_income!$A$1:$A$32,1,MATCH(AD$1,net_income!$1:$1,0)-2),0),MATCH(AD$1,net_income!$1:$1,0)-1)</f>
        <v>1075.1107</v>
      </c>
      <c r="AE11">
        <f ca="1">OFFSET(net_income!$A$1,MATCH($A11,OFFSET(net_income!$A$1:$A$32,1,MATCH(AE$1,net_income!$1:$1,0)-2),0),MATCH(AE$1,net_income!$1:$1,0)-1)</f>
        <v>898.54989999999998</v>
      </c>
      <c r="AF11">
        <f ca="1">OFFSET(net_income!$A$1,MATCH($A11,OFFSET(net_income!$A$1:$A$32,1,MATCH(AF$1,net_income!$1:$1,0)-2),0),MATCH(AF$1,net_income!$1:$1,0)-1)</f>
        <v>222.42400000000001</v>
      </c>
      <c r="AG11" t="e">
        <f ca="1">OFFSET(net_income!$A$1,MATCH($A11,OFFSET(net_income!$A$1:$A$32,1,MATCH(AG$1,net_income!$1:$1,0)-2),0),MATCH(AG$1,net_income!$1:$1,0)-1)</f>
        <v>#N/A</v>
      </c>
      <c r="AH11" t="e">
        <f ca="1">OFFSET(net_income!$A$1,MATCH($A11,OFFSET(net_income!$A$1:$A$32,1,MATCH(AH$1,net_income!$1:$1,0)-2),0),MATCH(AH$1,net_income!$1:$1,0)-1)</f>
        <v>#N/A</v>
      </c>
      <c r="AI11" t="e">
        <f ca="1">OFFSET(net_income!$A$1,MATCH($A11,OFFSET(net_income!$A$1:$A$32,1,MATCH(AI$1,net_income!$1:$1,0)-2),0),MATCH(AI$1,net_income!$1:$1,0)-1)</f>
        <v>#N/A</v>
      </c>
      <c r="AJ11" t="e">
        <f ca="1">OFFSET(net_income!$A$1,MATCH($A11,OFFSET(net_income!$A$1:$A$32,1,MATCH(AJ$1,net_income!$1:$1,0)-2),0),MATCH(AJ$1,net_income!$1:$1,0)-1)</f>
        <v>#N/A</v>
      </c>
    </row>
    <row r="12" spans="1:36" x14ac:dyDescent="0.3">
      <c r="A12" s="1">
        <f t="shared" si="0"/>
        <v>40543</v>
      </c>
      <c r="B12">
        <f ca="1">OFFSET(net_income!$A$1,MATCH($A12,OFFSET(net_income!$A$1:$A$32,1,MATCH(B$1,net_income!$1:$1,0)-2),0),MATCH(B$1,net_income!$1:$1,0)-1)</f>
        <v>22.692299999999999</v>
      </c>
      <c r="C12">
        <f ca="1">OFFSET(net_income!$A$1,MATCH($A12,OFFSET(net_income!$A$1:$A$32,1,MATCH(C$1,net_income!$1:$1,0)-2),0),MATCH(C$1,net_income!$1:$1,0)-1)</f>
        <v>221.83459999999999</v>
      </c>
      <c r="D12" t="e">
        <f ca="1">OFFSET(net_income!$A$1,MATCH($A12,OFFSET(net_income!$A$1:$A$32,1,MATCH(D$1,net_income!$1:$1,0)-2),0),MATCH(D$1,net_income!$1:$1,0)-1)</f>
        <v>#N/A</v>
      </c>
      <c r="E12">
        <f ca="1">OFFSET(net_income!$A$1,MATCH($A12,OFFSET(net_income!$A$1:$A$32,1,MATCH(E$1,net_income!$1:$1,0)-2),0),MATCH(E$1,net_income!$1:$1,0)-1)</f>
        <v>32.764800000000001</v>
      </c>
      <c r="F12">
        <f ca="1">OFFSET(net_income!$A$1,MATCH($A12,OFFSET(net_income!$A$1:$A$32,1,MATCH(F$1,net_income!$1:$1,0)-2),0),MATCH(F$1,net_income!$1:$1,0)-1)</f>
        <v>1431.3140000000001</v>
      </c>
      <c r="G12">
        <f ca="1">OFFSET(net_income!$A$1,MATCH($A12,OFFSET(net_income!$A$1:$A$32,1,MATCH(G$1,net_income!$1:$1,0)-2),0),MATCH(G$1,net_income!$1:$1,0)-1)</f>
        <v>1353.1433</v>
      </c>
      <c r="H12">
        <f ca="1">OFFSET(net_income!$A$1,MATCH($A12,OFFSET(net_income!$A$1:$A$32,1,MATCH(H$1,net_income!$1:$1,0)-2),0),MATCH(H$1,net_income!$1:$1,0)-1)</f>
        <v>75.194999999999993</v>
      </c>
      <c r="I12">
        <f ca="1">OFFSET(net_income!$A$1,MATCH($A12,OFFSET(net_income!$A$1:$A$32,1,MATCH(I$1,net_income!$1:$1,0)-2),0),MATCH(I$1,net_income!$1:$1,0)-1)</f>
        <v>1.788</v>
      </c>
      <c r="J12">
        <f ca="1">OFFSET(net_income!$A$1,MATCH($A12,OFFSET(net_income!$A$1:$A$32,1,MATCH(J$1,net_income!$1:$1,0)-2),0),MATCH(J$1,net_income!$1:$1,0)-1)</f>
        <v>5.1398000000000001</v>
      </c>
      <c r="K12">
        <f ca="1">OFFSET(net_income!$A$1,MATCH($A12,OFFSET(net_income!$A$1:$A$32,1,MATCH(K$1,net_income!$1:$1,0)-2),0),MATCH(K$1,net_income!$1:$1,0)-1)</f>
        <v>4.3685</v>
      </c>
      <c r="L12">
        <f ca="1">OFFSET(net_income!$A$1,MATCH($A12,OFFSET(net_income!$A$1:$A$32,1,MATCH(L$1,net_income!$1:$1,0)-2),0),MATCH(L$1,net_income!$1:$1,0)-1)</f>
        <v>532.89970000000005</v>
      </c>
      <c r="M12">
        <f ca="1">OFFSET(net_income!$A$1,MATCH($A12,OFFSET(net_income!$A$1:$A$32,1,MATCH(M$1,net_income!$1:$1,0)-2),0),MATCH(M$1,net_income!$1:$1,0)-1)</f>
        <v>1535.1543999999999</v>
      </c>
      <c r="N12">
        <f ca="1">OFFSET(net_income!$A$1,MATCH($A12,OFFSET(net_income!$A$1:$A$32,1,MATCH(N$1,net_income!$1:$1,0)-2),0),MATCH(N$1,net_income!$1:$1,0)-1)</f>
        <v>5477.5771000000004</v>
      </c>
      <c r="O12">
        <f ca="1">OFFSET(net_income!$A$1,MATCH($A12,OFFSET(net_income!$A$1:$A$32,1,MATCH(O$1,net_income!$1:$1,0)-2),0),MATCH(O$1,net_income!$1:$1,0)-1)</f>
        <v>212.5615</v>
      </c>
      <c r="P12">
        <f ca="1">OFFSET(net_income!$A$1,MATCH($A12,OFFSET(net_income!$A$1:$A$32,1,MATCH(P$1,net_income!$1:$1,0)-2),0),MATCH(P$1,net_income!$1:$1,0)-1)</f>
        <v>5823.8227999999999</v>
      </c>
      <c r="Q12">
        <f ca="1">OFFSET(net_income!$A$1,MATCH($A12,OFFSET(net_income!$A$1:$A$32,1,MATCH(Q$1,net_income!$1:$1,0)-2),0),MATCH(Q$1,net_income!$1:$1,0)-1)</f>
        <v>200.9359</v>
      </c>
      <c r="R12">
        <f ca="1">OFFSET(net_income!$A$1,MATCH($A12,OFFSET(net_income!$A$1:$A$32,1,MATCH(R$1,net_income!$1:$1,0)-2),0),MATCH(R$1,net_income!$1:$1,0)-1)</f>
        <v>280.75020000000001</v>
      </c>
      <c r="S12">
        <f ca="1">OFFSET(net_income!$A$1,MATCH($A12,OFFSET(net_income!$A$1:$A$32,1,MATCH(S$1,net_income!$1:$1,0)-2),0),MATCH(S$1,net_income!$1:$1,0)-1)</f>
        <v>1724.5944999999999</v>
      </c>
      <c r="T12">
        <f ca="1">OFFSET(net_income!$A$1,MATCH($A12,OFFSET(net_income!$A$1:$A$32,1,MATCH(T$1,net_income!$1:$1,0)-2),0),MATCH(T$1,net_income!$1:$1,0)-1)</f>
        <v>3808.5999000000002</v>
      </c>
      <c r="U12">
        <f ca="1">OFFSET(net_income!$A$1,MATCH($A12,OFFSET(net_income!$A$1:$A$32,1,MATCH(U$1,net_income!$1:$1,0)-2),0),MATCH(U$1,net_income!$1:$1,0)-1)</f>
        <v>10.806100000000001</v>
      </c>
      <c r="V12">
        <f ca="1">OFFSET(net_income!$A$1,MATCH($A12,OFFSET(net_income!$A$1:$A$32,1,MATCH(V$1,net_income!$1:$1,0)-2),0),MATCH(V$1,net_income!$1:$1,0)-1)</f>
        <v>19.201000000000001</v>
      </c>
      <c r="W12">
        <f ca="1">OFFSET(net_income!$A$1,MATCH($A12,OFFSET(net_income!$A$1:$A$32,1,MATCH(W$1,net_income!$1:$1,0)-2),0),MATCH(W$1,net_income!$1:$1,0)-1)</f>
        <v>8.0982000000000003</v>
      </c>
      <c r="X12">
        <f ca="1">OFFSET(net_income!$A$1,MATCH($A12,OFFSET(net_income!$A$1:$A$32,1,MATCH(X$1,net_income!$1:$1,0)-2),0),MATCH(X$1,net_income!$1:$1,0)-1)</f>
        <v>197.73009999999999</v>
      </c>
      <c r="Y12">
        <f ca="1">OFFSET(net_income!$A$1,MATCH($A12,OFFSET(net_income!$A$1:$A$32,1,MATCH(Y$1,net_income!$1:$1,0)-2),0),MATCH(Y$1,net_income!$1:$1,0)-1)</f>
        <v>994.29660000000001</v>
      </c>
      <c r="Z12">
        <f ca="1">OFFSET(net_income!$A$1,MATCH($A12,OFFSET(net_income!$A$1:$A$32,1,MATCH(Z$1,net_income!$1:$1,0)-2),0),MATCH(Z$1,net_income!$1:$1,0)-1)</f>
        <v>740.14949999999999</v>
      </c>
      <c r="AA12">
        <f ca="1">OFFSET(net_income!$A$1,MATCH($A12,OFFSET(net_income!$A$1:$A$32,1,MATCH(AA$1,net_income!$1:$1,0)-2),0),MATCH(AA$1,net_income!$1:$1,0)-1)</f>
        <v>517.57730000000004</v>
      </c>
      <c r="AB12" t="e">
        <f ca="1">OFFSET(net_income!$A$1,MATCH($A12,OFFSET(net_income!$A$1:$A$32,1,MATCH(AB$1,net_income!$1:$1,0)-2),0),MATCH(AB$1,net_income!$1:$1,0)-1)</f>
        <v>#N/A</v>
      </c>
      <c r="AC12">
        <f ca="1">OFFSET(net_income!$A$1,MATCH($A12,OFFSET(net_income!$A$1:$A$32,1,MATCH(AC$1,net_income!$1:$1,0)-2),0),MATCH(AC$1,net_income!$1:$1,0)-1)</f>
        <v>1972.1694</v>
      </c>
      <c r="AD12">
        <f ca="1">OFFSET(net_income!$A$1,MATCH($A12,OFFSET(net_income!$A$1:$A$32,1,MATCH(AD$1,net_income!$1:$1,0)-2),0),MATCH(AD$1,net_income!$1:$1,0)-1)</f>
        <v>811.88599999999997</v>
      </c>
      <c r="AE12">
        <f ca="1">OFFSET(net_income!$A$1,MATCH($A12,OFFSET(net_income!$A$1:$A$32,1,MATCH(AE$1,net_income!$1:$1,0)-2),0),MATCH(AE$1,net_income!$1:$1,0)-1)</f>
        <v>531.74950000000001</v>
      </c>
      <c r="AF12">
        <f ca="1">OFFSET(net_income!$A$1,MATCH($A12,OFFSET(net_income!$A$1:$A$32,1,MATCH(AF$1,net_income!$1:$1,0)-2),0),MATCH(AF$1,net_income!$1:$1,0)-1)</f>
        <v>111.3289</v>
      </c>
      <c r="AG12" t="e">
        <f ca="1">OFFSET(net_income!$A$1,MATCH($A12,OFFSET(net_income!$A$1:$A$32,1,MATCH(AG$1,net_income!$1:$1,0)-2),0),MATCH(AG$1,net_income!$1:$1,0)-1)</f>
        <v>#N/A</v>
      </c>
      <c r="AH12" t="e">
        <f ca="1">OFFSET(net_income!$A$1,MATCH($A12,OFFSET(net_income!$A$1:$A$32,1,MATCH(AH$1,net_income!$1:$1,0)-2),0),MATCH(AH$1,net_income!$1:$1,0)-1)</f>
        <v>#N/A</v>
      </c>
      <c r="AI12" t="e">
        <f ca="1">OFFSET(net_income!$A$1,MATCH($A12,OFFSET(net_income!$A$1:$A$32,1,MATCH(AI$1,net_income!$1:$1,0)-2),0),MATCH(AI$1,net_income!$1:$1,0)-1)</f>
        <v>#N/A</v>
      </c>
      <c r="AJ12" t="e">
        <f ca="1">OFFSET(net_income!$A$1,MATCH($A12,OFFSET(net_income!$A$1:$A$32,1,MATCH(AJ$1,net_income!$1:$1,0)-2),0),MATCH(AJ$1,net_income!$1:$1,0)-1)</f>
        <v>#N/A</v>
      </c>
    </row>
    <row r="13" spans="1:36" x14ac:dyDescent="0.3">
      <c r="A13" s="1">
        <f t="shared" si="0"/>
        <v>40908</v>
      </c>
      <c r="B13">
        <f ca="1">OFFSET(net_income!$A$1,MATCH($A13,OFFSET(net_income!$A$1:$A$32,1,MATCH(B$1,net_income!$1:$1,0)-2),0),MATCH(B$1,net_income!$1:$1,0)-1)</f>
        <v>24.6799</v>
      </c>
      <c r="C13">
        <f ca="1">OFFSET(net_income!$A$1,MATCH($A13,OFFSET(net_income!$A$1:$A$32,1,MATCH(C$1,net_income!$1:$1,0)-2),0),MATCH(C$1,net_income!$1:$1,0)-1)</f>
        <v>281.35160000000002</v>
      </c>
      <c r="D13" t="e">
        <f ca="1">OFFSET(net_income!$A$1,MATCH($A13,OFFSET(net_income!$A$1:$A$32,1,MATCH(D$1,net_income!$1:$1,0)-2),0),MATCH(D$1,net_income!$1:$1,0)-1)</f>
        <v>#N/A</v>
      </c>
      <c r="E13">
        <f ca="1">OFFSET(net_income!$A$1,MATCH($A13,OFFSET(net_income!$A$1:$A$32,1,MATCH(E$1,net_income!$1:$1,0)-2),0),MATCH(E$1,net_income!$1:$1,0)-1)</f>
        <v>44.5501</v>
      </c>
      <c r="F13">
        <f ca="1">OFFSET(net_income!$A$1,MATCH($A13,OFFSET(net_income!$A$1:$A$32,1,MATCH(F$1,net_income!$1:$1,0)-2),0),MATCH(F$1,net_income!$1:$1,0)-1)</f>
        <v>1565.9831999999999</v>
      </c>
      <c r="G13">
        <f ca="1">OFFSET(net_income!$A$1,MATCH($A13,OFFSET(net_income!$A$1:$A$32,1,MATCH(G$1,net_income!$1:$1,0)-2),0),MATCH(G$1,net_income!$1:$1,0)-1)</f>
        <v>4383.2816999999995</v>
      </c>
      <c r="H13">
        <f ca="1">OFFSET(net_income!$A$1,MATCH($A13,OFFSET(net_income!$A$1:$A$32,1,MATCH(H$1,net_income!$1:$1,0)-2),0),MATCH(H$1,net_income!$1:$1,0)-1)</f>
        <v>84.070499999999996</v>
      </c>
      <c r="I13">
        <f ca="1">OFFSET(net_income!$A$1,MATCH($A13,OFFSET(net_income!$A$1:$A$32,1,MATCH(I$1,net_income!$1:$1,0)-2),0),MATCH(I$1,net_income!$1:$1,0)-1)</f>
        <v>8.9646000000000008</v>
      </c>
      <c r="J13">
        <f ca="1">OFFSET(net_income!$A$1,MATCH($A13,OFFSET(net_income!$A$1:$A$32,1,MATCH(J$1,net_income!$1:$1,0)-2),0),MATCH(J$1,net_income!$1:$1,0)-1)</f>
        <v>6.3615000000000004</v>
      </c>
      <c r="K13">
        <f ca="1">OFFSET(net_income!$A$1,MATCH($A13,OFFSET(net_income!$A$1:$A$32,1,MATCH(K$1,net_income!$1:$1,0)-2),0),MATCH(K$1,net_income!$1:$1,0)-1)</f>
        <v>3.8708</v>
      </c>
      <c r="L13">
        <f ca="1">OFFSET(net_income!$A$1,MATCH($A13,OFFSET(net_income!$A$1:$A$32,1,MATCH(L$1,net_income!$1:$1,0)-2),0),MATCH(L$1,net_income!$1:$1,0)-1)</f>
        <v>191.45529999999999</v>
      </c>
      <c r="M13">
        <f ca="1">OFFSET(net_income!$A$1,MATCH($A13,OFFSET(net_income!$A$1:$A$32,1,MATCH(M$1,net_income!$1:$1,0)-2),0),MATCH(M$1,net_income!$1:$1,0)-1)</f>
        <v>-1172.8203000000001</v>
      </c>
      <c r="N13">
        <f ca="1">OFFSET(net_income!$A$1,MATCH($A13,OFFSET(net_income!$A$1:$A$32,1,MATCH(N$1,net_income!$1:$1,0)-2),0),MATCH(N$1,net_income!$1:$1,0)-1)</f>
        <v>3079.9933999999998</v>
      </c>
      <c r="O13">
        <f ca="1">OFFSET(net_income!$A$1,MATCH($A13,OFFSET(net_income!$A$1:$A$32,1,MATCH(O$1,net_income!$1:$1,0)-2),0),MATCH(O$1,net_income!$1:$1,0)-1)</f>
        <v>269.4581</v>
      </c>
      <c r="P13">
        <f ca="1">OFFSET(net_income!$A$1,MATCH($A13,OFFSET(net_income!$A$1:$A$32,1,MATCH(P$1,net_income!$1:$1,0)-2),0),MATCH(P$1,net_income!$1:$1,0)-1)</f>
        <v>5726.9502000000002</v>
      </c>
      <c r="Q13">
        <f ca="1">OFFSET(net_income!$A$1,MATCH($A13,OFFSET(net_income!$A$1:$A$32,1,MATCH(Q$1,net_income!$1:$1,0)-2),0),MATCH(Q$1,net_income!$1:$1,0)-1)</f>
        <v>225.11940000000001</v>
      </c>
      <c r="R13">
        <f ca="1">OFFSET(net_income!$A$1,MATCH($A13,OFFSET(net_income!$A$1:$A$32,1,MATCH(R$1,net_income!$1:$1,0)-2),0),MATCH(R$1,net_income!$1:$1,0)-1)</f>
        <v>268.21409999999997</v>
      </c>
      <c r="S13">
        <f ca="1">OFFSET(net_income!$A$1,MATCH($A13,OFFSET(net_income!$A$1:$A$32,1,MATCH(S$1,net_income!$1:$1,0)-2),0),MATCH(S$1,net_income!$1:$1,0)-1)</f>
        <v>2463.1594</v>
      </c>
      <c r="T13">
        <f ca="1">OFFSET(net_income!$A$1,MATCH($A13,OFFSET(net_income!$A$1:$A$32,1,MATCH(T$1,net_income!$1:$1,0)-2),0),MATCH(T$1,net_income!$1:$1,0)-1)</f>
        <v>3905.0544</v>
      </c>
      <c r="U13">
        <f ca="1">OFFSET(net_income!$A$1,MATCH($A13,OFFSET(net_income!$A$1:$A$32,1,MATCH(U$1,net_income!$1:$1,0)-2),0),MATCH(U$1,net_income!$1:$1,0)-1)</f>
        <v>5.9377000000000004</v>
      </c>
      <c r="V13">
        <f ca="1">OFFSET(net_income!$A$1,MATCH($A13,OFFSET(net_income!$A$1:$A$32,1,MATCH(V$1,net_income!$1:$1,0)-2),0),MATCH(V$1,net_income!$1:$1,0)-1)</f>
        <v>13.7979</v>
      </c>
      <c r="W13">
        <f ca="1">OFFSET(net_income!$A$1,MATCH($A13,OFFSET(net_income!$A$1:$A$32,1,MATCH(W$1,net_income!$1:$1,0)-2),0),MATCH(W$1,net_income!$1:$1,0)-1)</f>
        <v>13.3779</v>
      </c>
      <c r="X13">
        <f ca="1">OFFSET(net_income!$A$1,MATCH($A13,OFFSET(net_income!$A$1:$A$32,1,MATCH(X$1,net_income!$1:$1,0)-2),0),MATCH(X$1,net_income!$1:$1,0)-1)</f>
        <v>164.3271</v>
      </c>
      <c r="Y13">
        <f ca="1">OFFSET(net_income!$A$1,MATCH($A13,OFFSET(net_income!$A$1:$A$32,1,MATCH(Y$1,net_income!$1:$1,0)-2),0),MATCH(Y$1,net_income!$1:$1,0)-1)</f>
        <v>1658.9628</v>
      </c>
      <c r="Z13">
        <f ca="1">OFFSET(net_income!$A$1,MATCH($A13,OFFSET(net_income!$A$1:$A$32,1,MATCH(Z$1,net_income!$1:$1,0)-2),0),MATCH(Z$1,net_income!$1:$1,0)-1)</f>
        <v>-207.39410000000001</v>
      </c>
      <c r="AA13">
        <f ca="1">OFFSET(net_income!$A$1,MATCH($A13,OFFSET(net_income!$A$1:$A$32,1,MATCH(AA$1,net_income!$1:$1,0)-2),0),MATCH(AA$1,net_income!$1:$1,0)-1)</f>
        <v>640.9896</v>
      </c>
      <c r="AB13">
        <f ca="1">OFFSET(net_income!$A$1,MATCH($A13,OFFSET(net_income!$A$1:$A$32,1,MATCH(AB$1,net_income!$1:$1,0)-2),0),MATCH(AB$1,net_income!$1:$1,0)-1)</f>
        <v>27.240100000000002</v>
      </c>
      <c r="AC13">
        <f ca="1">OFFSET(net_income!$A$1,MATCH($A13,OFFSET(net_income!$A$1:$A$32,1,MATCH(AC$1,net_income!$1:$1,0)-2),0),MATCH(AC$1,net_income!$1:$1,0)-1)</f>
        <v>2341.3164000000002</v>
      </c>
      <c r="AD13">
        <f ca="1">OFFSET(net_income!$A$1,MATCH($A13,OFFSET(net_income!$A$1:$A$32,1,MATCH(AD$1,net_income!$1:$1,0)-2),0),MATCH(AD$1,net_income!$1:$1,0)-1)</f>
        <v>612.65689999999995</v>
      </c>
      <c r="AE13">
        <f ca="1">OFFSET(net_income!$A$1,MATCH($A13,OFFSET(net_income!$A$1:$A$32,1,MATCH(AE$1,net_income!$1:$1,0)-2),0),MATCH(AE$1,net_income!$1:$1,0)-1)</f>
        <v>495.3888</v>
      </c>
      <c r="AF13">
        <f ca="1">OFFSET(net_income!$A$1,MATCH($A13,OFFSET(net_income!$A$1:$A$32,1,MATCH(AF$1,net_income!$1:$1,0)-2),0),MATCH(AF$1,net_income!$1:$1,0)-1)</f>
        <v>107.4663</v>
      </c>
      <c r="AG13" t="e">
        <f ca="1">OFFSET(net_income!$A$1,MATCH($A13,OFFSET(net_income!$A$1:$A$32,1,MATCH(AG$1,net_income!$1:$1,0)-2),0),MATCH(AG$1,net_income!$1:$1,0)-1)</f>
        <v>#N/A</v>
      </c>
      <c r="AH13" t="e">
        <f ca="1">OFFSET(net_income!$A$1,MATCH($A13,OFFSET(net_income!$A$1:$A$32,1,MATCH(AH$1,net_income!$1:$1,0)-2),0),MATCH(AH$1,net_income!$1:$1,0)-1)</f>
        <v>#N/A</v>
      </c>
      <c r="AI13" t="e">
        <f ca="1">OFFSET(net_income!$A$1,MATCH($A13,OFFSET(net_income!$A$1:$A$32,1,MATCH(AI$1,net_income!$1:$1,0)-2),0),MATCH(AI$1,net_income!$1:$1,0)-1)</f>
        <v>#N/A</v>
      </c>
      <c r="AJ13" t="e">
        <f ca="1">OFFSET(net_income!$A$1,MATCH($A13,OFFSET(net_income!$A$1:$A$32,1,MATCH(AJ$1,net_income!$1:$1,0)-2),0),MATCH(AJ$1,net_income!$1:$1,0)-1)</f>
        <v>#N/A</v>
      </c>
    </row>
    <row r="14" spans="1:36" x14ac:dyDescent="0.3">
      <c r="A14" s="1">
        <f t="shared" si="0"/>
        <v>41274</v>
      </c>
      <c r="B14">
        <f ca="1">OFFSET(net_income!$A$1,MATCH($A14,OFFSET(net_income!$A$1:$A$32,1,MATCH(B$1,net_income!$1:$1,0)-2),0),MATCH(B$1,net_income!$1:$1,0)-1)</f>
        <v>21.6419</v>
      </c>
      <c r="C14">
        <f ca="1">OFFSET(net_income!$A$1,MATCH($A14,OFFSET(net_income!$A$1:$A$32,1,MATCH(C$1,net_income!$1:$1,0)-2),0),MATCH(C$1,net_income!$1:$1,0)-1)</f>
        <v>243.5453</v>
      </c>
      <c r="D14" t="e">
        <f ca="1">OFFSET(net_income!$A$1,MATCH($A14,OFFSET(net_income!$A$1:$A$32,1,MATCH(D$1,net_income!$1:$1,0)-2),0),MATCH(D$1,net_income!$1:$1,0)-1)</f>
        <v>#N/A</v>
      </c>
      <c r="E14">
        <f ca="1">OFFSET(net_income!$A$1,MATCH($A14,OFFSET(net_income!$A$1:$A$32,1,MATCH(E$1,net_income!$1:$1,0)-2),0),MATCH(E$1,net_income!$1:$1,0)-1)</f>
        <v>13.8184</v>
      </c>
      <c r="F14">
        <f ca="1">OFFSET(net_income!$A$1,MATCH($A14,OFFSET(net_income!$A$1:$A$32,1,MATCH(F$1,net_income!$1:$1,0)-2),0),MATCH(F$1,net_income!$1:$1,0)-1)</f>
        <v>1301.9226000000001</v>
      </c>
      <c r="G14">
        <f ca="1">OFFSET(net_income!$A$1,MATCH($A14,OFFSET(net_income!$A$1:$A$32,1,MATCH(G$1,net_income!$1:$1,0)-2),0),MATCH(G$1,net_income!$1:$1,0)-1)</f>
        <v>4211.2280000000001</v>
      </c>
      <c r="H14">
        <f ca="1">OFFSET(net_income!$A$1,MATCH($A14,OFFSET(net_income!$A$1:$A$32,1,MATCH(H$1,net_income!$1:$1,0)-2),0),MATCH(H$1,net_income!$1:$1,0)-1)</f>
        <v>74.418499999999995</v>
      </c>
      <c r="I14" t="e">
        <f ca="1">OFFSET(net_income!$A$1,MATCH($A14,OFFSET(net_income!$A$1:$A$32,1,MATCH(I$1,net_income!$1:$1,0)-2),0),MATCH(I$1,net_income!$1:$1,0)-1)</f>
        <v>#N/A</v>
      </c>
      <c r="J14">
        <f ca="1">OFFSET(net_income!$A$1,MATCH($A14,OFFSET(net_income!$A$1:$A$32,1,MATCH(J$1,net_income!$1:$1,0)-2),0),MATCH(J$1,net_income!$1:$1,0)-1)</f>
        <v>11.390700000000001</v>
      </c>
      <c r="K14">
        <f ca="1">OFFSET(net_income!$A$1,MATCH($A14,OFFSET(net_income!$A$1:$A$32,1,MATCH(K$1,net_income!$1:$1,0)-2),0),MATCH(K$1,net_income!$1:$1,0)-1)</f>
        <v>3.1554000000000002</v>
      </c>
      <c r="L14">
        <f ca="1">OFFSET(net_income!$A$1,MATCH($A14,OFFSET(net_income!$A$1:$A$32,1,MATCH(L$1,net_income!$1:$1,0)-2),0),MATCH(L$1,net_income!$1:$1,0)-1)</f>
        <v>199.31</v>
      </c>
      <c r="M14">
        <f ca="1">OFFSET(net_income!$A$1,MATCH($A14,OFFSET(net_income!$A$1:$A$32,1,MATCH(M$1,net_income!$1:$1,0)-2),0),MATCH(M$1,net_income!$1:$1,0)-1)</f>
        <v>622.61879999999996</v>
      </c>
      <c r="N14">
        <f ca="1">OFFSET(net_income!$A$1,MATCH($A14,OFFSET(net_income!$A$1:$A$32,1,MATCH(N$1,net_income!$1:$1,0)-2),0),MATCH(N$1,net_income!$1:$1,0)-1)</f>
        <v>2615.4618999999998</v>
      </c>
      <c r="O14">
        <f ca="1">OFFSET(net_income!$A$1,MATCH($A14,OFFSET(net_income!$A$1:$A$32,1,MATCH(O$1,net_income!$1:$1,0)-2),0),MATCH(O$1,net_income!$1:$1,0)-1)</f>
        <v>215.2637</v>
      </c>
      <c r="P14">
        <f ca="1">OFFSET(net_income!$A$1,MATCH($A14,OFFSET(net_income!$A$1:$A$32,1,MATCH(P$1,net_income!$1:$1,0)-2),0),MATCH(P$1,net_income!$1:$1,0)-1)</f>
        <v>306.03730000000002</v>
      </c>
      <c r="Q14">
        <f ca="1">OFFSET(net_income!$A$1,MATCH($A14,OFFSET(net_income!$A$1:$A$32,1,MATCH(Q$1,net_income!$1:$1,0)-2),0),MATCH(Q$1,net_income!$1:$1,0)-1)</f>
        <v>140.61259999999999</v>
      </c>
      <c r="R14">
        <f ca="1">OFFSET(net_income!$A$1,MATCH($A14,OFFSET(net_income!$A$1:$A$32,1,MATCH(R$1,net_income!$1:$1,0)-2),0),MATCH(R$1,net_income!$1:$1,0)-1)</f>
        <v>253.04300000000001</v>
      </c>
      <c r="S14">
        <f ca="1">OFFSET(net_income!$A$1,MATCH($A14,OFFSET(net_income!$A$1:$A$32,1,MATCH(S$1,net_income!$1:$1,0)-2),0),MATCH(S$1,net_income!$1:$1,0)-1)</f>
        <v>1820.7935</v>
      </c>
      <c r="T14">
        <f ca="1">OFFSET(net_income!$A$1,MATCH($A14,OFFSET(net_income!$A$1:$A$32,1,MATCH(T$1,net_income!$1:$1,0)-2),0),MATCH(T$1,net_income!$1:$1,0)-1)</f>
        <v>3555.5531999999998</v>
      </c>
      <c r="U14">
        <f ca="1">OFFSET(net_income!$A$1,MATCH($A14,OFFSET(net_income!$A$1:$A$32,1,MATCH(U$1,net_income!$1:$1,0)-2),0),MATCH(U$1,net_income!$1:$1,0)-1)</f>
        <v>12.775600000000001</v>
      </c>
      <c r="V14">
        <f ca="1">OFFSET(net_income!$A$1,MATCH($A14,OFFSET(net_income!$A$1:$A$32,1,MATCH(V$1,net_income!$1:$1,0)-2),0),MATCH(V$1,net_income!$1:$1,0)-1)</f>
        <v>6.0629</v>
      </c>
      <c r="W14">
        <f ca="1">OFFSET(net_income!$A$1,MATCH($A14,OFFSET(net_income!$A$1:$A$32,1,MATCH(W$1,net_income!$1:$1,0)-2),0),MATCH(W$1,net_income!$1:$1,0)-1)</f>
        <v>14.1218</v>
      </c>
      <c r="X14">
        <f ca="1">OFFSET(net_income!$A$1,MATCH($A14,OFFSET(net_income!$A$1:$A$32,1,MATCH(X$1,net_income!$1:$1,0)-2),0),MATCH(X$1,net_income!$1:$1,0)-1)</f>
        <v>164.17619999999999</v>
      </c>
      <c r="Y14">
        <f ca="1">OFFSET(net_income!$A$1,MATCH($A14,OFFSET(net_income!$A$1:$A$32,1,MATCH(Y$1,net_income!$1:$1,0)-2),0),MATCH(Y$1,net_income!$1:$1,0)-1)</f>
        <v>1112.5885000000001</v>
      </c>
      <c r="Z14">
        <f ca="1">OFFSET(net_income!$A$1,MATCH($A14,OFFSET(net_income!$A$1:$A$32,1,MATCH(Z$1,net_income!$1:$1,0)-2),0),MATCH(Z$1,net_income!$1:$1,0)-1)</f>
        <v>53.727600000000002</v>
      </c>
      <c r="AA14">
        <f ca="1">OFFSET(net_income!$A$1,MATCH($A14,OFFSET(net_income!$A$1:$A$32,1,MATCH(AA$1,net_income!$1:$1,0)-2),0),MATCH(AA$1,net_income!$1:$1,0)-1)</f>
        <v>633.01890000000003</v>
      </c>
      <c r="AB14">
        <f ca="1">OFFSET(net_income!$A$1,MATCH($A14,OFFSET(net_income!$A$1:$A$32,1,MATCH(AB$1,net_income!$1:$1,0)-2),0),MATCH(AB$1,net_income!$1:$1,0)-1)</f>
        <v>5.7374999999999998</v>
      </c>
      <c r="AC14">
        <f ca="1">OFFSET(net_income!$A$1,MATCH($A14,OFFSET(net_income!$A$1:$A$32,1,MATCH(AC$1,net_income!$1:$1,0)-2),0),MATCH(AC$1,net_income!$1:$1,0)-1)</f>
        <v>315.70490000000001</v>
      </c>
      <c r="AD14">
        <f ca="1">OFFSET(net_income!$A$1,MATCH($A14,OFFSET(net_income!$A$1:$A$32,1,MATCH(AD$1,net_income!$1:$1,0)-2),0),MATCH(AD$1,net_income!$1:$1,0)-1)</f>
        <v>596.12980000000005</v>
      </c>
      <c r="AE14">
        <f ca="1">OFFSET(net_income!$A$1,MATCH($A14,OFFSET(net_income!$A$1:$A$32,1,MATCH(AE$1,net_income!$1:$1,0)-2),0),MATCH(AE$1,net_income!$1:$1,0)-1)</f>
        <v>500.62299999999999</v>
      </c>
      <c r="AF14">
        <f ca="1">OFFSET(net_income!$A$1,MATCH($A14,OFFSET(net_income!$A$1:$A$32,1,MATCH(AF$1,net_income!$1:$1,0)-2),0),MATCH(AF$1,net_income!$1:$1,0)-1)</f>
        <v>125.06359999999999</v>
      </c>
      <c r="AG14" t="e">
        <f ca="1">OFFSET(net_income!$A$1,MATCH($A14,OFFSET(net_income!$A$1:$A$32,1,MATCH(AG$1,net_income!$1:$1,0)-2),0),MATCH(AG$1,net_income!$1:$1,0)-1)</f>
        <v>#N/A</v>
      </c>
      <c r="AH14" t="e">
        <f ca="1">OFFSET(net_income!$A$1,MATCH($A14,OFFSET(net_income!$A$1:$A$32,1,MATCH(AH$1,net_income!$1:$1,0)-2),0),MATCH(AH$1,net_income!$1:$1,0)-1)</f>
        <v>#N/A</v>
      </c>
      <c r="AI14" t="e">
        <f ca="1">OFFSET(net_income!$A$1,MATCH($A14,OFFSET(net_income!$A$1:$A$32,1,MATCH(AI$1,net_income!$1:$1,0)-2),0),MATCH(AI$1,net_income!$1:$1,0)-1)</f>
        <v>#N/A</v>
      </c>
      <c r="AJ14" t="e">
        <f ca="1">OFFSET(net_income!$A$1,MATCH($A14,OFFSET(net_income!$A$1:$A$32,1,MATCH(AJ$1,net_income!$1:$1,0)-2),0),MATCH(AJ$1,net_income!$1:$1,0)-1)</f>
        <v>#N/A</v>
      </c>
    </row>
    <row r="15" spans="1:36" x14ac:dyDescent="0.3">
      <c r="A15" s="1">
        <f t="shared" si="0"/>
        <v>41639</v>
      </c>
      <c r="B15">
        <f ca="1">OFFSET(net_income!$A$1,MATCH($A15,OFFSET(net_income!$A$1:$A$32,1,MATCH(B$1,net_income!$1:$1,0)-2),0),MATCH(B$1,net_income!$1:$1,0)-1)</f>
        <v>1.0325</v>
      </c>
      <c r="C15">
        <f ca="1">OFFSET(net_income!$A$1,MATCH($A15,OFFSET(net_income!$A$1:$A$32,1,MATCH(C$1,net_income!$1:$1,0)-2),0),MATCH(C$1,net_income!$1:$1,0)-1)</f>
        <v>-2813.5654</v>
      </c>
      <c r="D15" t="e">
        <f ca="1">OFFSET(net_income!$A$1,MATCH($A15,OFFSET(net_income!$A$1:$A$32,1,MATCH(D$1,net_income!$1:$1,0)-2),0),MATCH(D$1,net_income!$1:$1,0)-1)</f>
        <v>#N/A</v>
      </c>
      <c r="E15">
        <f ca="1">OFFSET(net_income!$A$1,MATCH($A15,OFFSET(net_income!$A$1:$A$32,1,MATCH(E$1,net_income!$1:$1,0)-2),0),MATCH(E$1,net_income!$1:$1,0)-1)</f>
        <v>62.064300000000003</v>
      </c>
      <c r="F15">
        <f ca="1">OFFSET(net_income!$A$1,MATCH($A15,OFFSET(net_income!$A$1:$A$32,1,MATCH(F$1,net_income!$1:$1,0)-2),0),MATCH(F$1,net_income!$1:$1,0)-1)</f>
        <v>1335.0739000000001</v>
      </c>
      <c r="G15">
        <f ca="1">OFFSET(net_income!$A$1,MATCH($A15,OFFSET(net_income!$A$1:$A$32,1,MATCH(G$1,net_income!$1:$1,0)-2),0),MATCH(G$1,net_income!$1:$1,0)-1)</f>
        <v>4671.6714000000002</v>
      </c>
      <c r="H15">
        <f ca="1">OFFSET(net_income!$A$1,MATCH($A15,OFFSET(net_income!$A$1:$A$32,1,MATCH(H$1,net_income!$1:$1,0)-2),0),MATCH(H$1,net_income!$1:$1,0)-1)</f>
        <v>94.020499999999998</v>
      </c>
      <c r="I15" t="e">
        <f ca="1">OFFSET(net_income!$A$1,MATCH($A15,OFFSET(net_income!$A$1:$A$32,1,MATCH(I$1,net_income!$1:$1,0)-2),0),MATCH(I$1,net_income!$1:$1,0)-1)</f>
        <v>#N/A</v>
      </c>
      <c r="J15">
        <f ca="1">OFFSET(net_income!$A$1,MATCH($A15,OFFSET(net_income!$A$1:$A$32,1,MATCH(J$1,net_income!$1:$1,0)-2),0),MATCH(J$1,net_income!$1:$1,0)-1)</f>
        <v>12.327400000000001</v>
      </c>
      <c r="K15">
        <f ca="1">OFFSET(net_income!$A$1,MATCH($A15,OFFSET(net_income!$A$1:$A$32,1,MATCH(K$1,net_income!$1:$1,0)-2),0),MATCH(K$1,net_income!$1:$1,0)-1)</f>
        <v>-1.7825</v>
      </c>
      <c r="L15">
        <f ca="1">OFFSET(net_income!$A$1,MATCH($A15,OFFSET(net_income!$A$1:$A$32,1,MATCH(L$1,net_income!$1:$1,0)-2),0),MATCH(L$1,net_income!$1:$1,0)-1)</f>
        <v>233.5172</v>
      </c>
      <c r="M15">
        <f ca="1">OFFSET(net_income!$A$1,MATCH($A15,OFFSET(net_income!$A$1:$A$32,1,MATCH(M$1,net_income!$1:$1,0)-2),0),MATCH(M$1,net_income!$1:$1,0)-1)</f>
        <v>67.743899999999996</v>
      </c>
      <c r="N15">
        <f ca="1">OFFSET(net_income!$A$1,MATCH($A15,OFFSET(net_income!$A$1:$A$32,1,MATCH(N$1,net_income!$1:$1,0)-2),0),MATCH(N$1,net_income!$1:$1,0)-1)</f>
        <v>2495.8971999999999</v>
      </c>
      <c r="O15">
        <f ca="1">OFFSET(net_income!$A$1,MATCH($A15,OFFSET(net_income!$A$1:$A$32,1,MATCH(O$1,net_income!$1:$1,0)-2),0),MATCH(O$1,net_income!$1:$1,0)-1)</f>
        <v>228.79339999999999</v>
      </c>
      <c r="P15">
        <f ca="1">OFFSET(net_income!$A$1,MATCH($A15,OFFSET(net_income!$A$1:$A$32,1,MATCH(P$1,net_income!$1:$1,0)-2),0),MATCH(P$1,net_income!$1:$1,0)-1)</f>
        <v>4297.0874000000003</v>
      </c>
      <c r="Q15">
        <f ca="1">OFFSET(net_income!$A$1,MATCH($A15,OFFSET(net_income!$A$1:$A$32,1,MATCH(Q$1,net_income!$1:$1,0)-2),0),MATCH(Q$1,net_income!$1:$1,0)-1)</f>
        <v>241.91829999999999</v>
      </c>
      <c r="R15">
        <f ca="1">OFFSET(net_income!$A$1,MATCH($A15,OFFSET(net_income!$A$1:$A$32,1,MATCH(R$1,net_income!$1:$1,0)-2),0),MATCH(R$1,net_income!$1:$1,0)-1)</f>
        <v>143.4152</v>
      </c>
      <c r="S15">
        <f ca="1">OFFSET(net_income!$A$1,MATCH($A15,OFFSET(net_income!$A$1:$A$32,1,MATCH(S$1,net_income!$1:$1,0)-2),0),MATCH(S$1,net_income!$1:$1,0)-1)</f>
        <v>1599.287</v>
      </c>
      <c r="T15">
        <f ca="1">OFFSET(net_income!$A$1,MATCH($A15,OFFSET(net_income!$A$1:$A$32,1,MATCH(T$1,net_income!$1:$1,0)-2),0),MATCH(T$1,net_income!$1:$1,0)-1)</f>
        <v>3416.1567</v>
      </c>
      <c r="U15">
        <f ca="1">OFFSET(net_income!$A$1,MATCH($A15,OFFSET(net_income!$A$1:$A$32,1,MATCH(U$1,net_income!$1:$1,0)-2),0),MATCH(U$1,net_income!$1:$1,0)-1)</f>
        <v>4.8029000000000002</v>
      </c>
      <c r="V15">
        <f ca="1">OFFSET(net_income!$A$1,MATCH($A15,OFFSET(net_income!$A$1:$A$32,1,MATCH(V$1,net_income!$1:$1,0)-2),0),MATCH(V$1,net_income!$1:$1,0)-1)</f>
        <v>6.3505000000000003</v>
      </c>
      <c r="W15">
        <f ca="1">OFFSET(net_income!$A$1,MATCH($A15,OFFSET(net_income!$A$1:$A$32,1,MATCH(W$1,net_income!$1:$1,0)-2),0),MATCH(W$1,net_income!$1:$1,0)-1)</f>
        <v>-14.988899999999999</v>
      </c>
      <c r="X15">
        <f ca="1">OFFSET(net_income!$A$1,MATCH($A15,OFFSET(net_income!$A$1:$A$32,1,MATCH(X$1,net_income!$1:$1,0)-2),0),MATCH(X$1,net_income!$1:$1,0)-1)</f>
        <v>144.08860000000001</v>
      </c>
      <c r="Y15">
        <f ca="1">OFFSET(net_income!$A$1,MATCH($A15,OFFSET(net_income!$A$1:$A$32,1,MATCH(Y$1,net_income!$1:$1,0)-2),0),MATCH(Y$1,net_income!$1:$1,0)-1)</f>
        <v>1250.1682000000001</v>
      </c>
      <c r="Z15">
        <f ca="1">OFFSET(net_income!$A$1,MATCH($A15,OFFSET(net_income!$A$1:$A$32,1,MATCH(Z$1,net_income!$1:$1,0)-2),0),MATCH(Z$1,net_income!$1:$1,0)-1)</f>
        <v>-299.25259999999997</v>
      </c>
      <c r="AA15">
        <f ca="1">OFFSET(net_income!$A$1,MATCH($A15,OFFSET(net_income!$A$1:$A$32,1,MATCH(AA$1,net_income!$1:$1,0)-2),0),MATCH(AA$1,net_income!$1:$1,0)-1)</f>
        <v>702.8614</v>
      </c>
      <c r="AB15">
        <f ca="1">OFFSET(net_income!$A$1,MATCH($A15,OFFSET(net_income!$A$1:$A$32,1,MATCH(AB$1,net_income!$1:$1,0)-2),0),MATCH(AB$1,net_income!$1:$1,0)-1)</f>
        <v>128.33519999999999</v>
      </c>
      <c r="AC15">
        <f ca="1">OFFSET(net_income!$A$1,MATCH($A15,OFFSET(net_income!$A$1:$A$32,1,MATCH(AC$1,net_income!$1:$1,0)-2),0),MATCH(AC$1,net_income!$1:$1,0)-1)</f>
        <v>636.45950000000005</v>
      </c>
      <c r="AD15">
        <f ca="1">OFFSET(net_income!$A$1,MATCH($A15,OFFSET(net_income!$A$1:$A$32,1,MATCH(AD$1,net_income!$1:$1,0)-2),0),MATCH(AD$1,net_income!$1:$1,0)-1)</f>
        <v>682.22080000000005</v>
      </c>
      <c r="AE15">
        <f ca="1">OFFSET(net_income!$A$1,MATCH($A15,OFFSET(net_income!$A$1:$A$32,1,MATCH(AE$1,net_income!$1:$1,0)-2),0),MATCH(AE$1,net_income!$1:$1,0)-1)</f>
        <v>769.93979999999999</v>
      </c>
      <c r="AF15">
        <f ca="1">OFFSET(net_income!$A$1,MATCH($A15,OFFSET(net_income!$A$1:$A$32,1,MATCH(AF$1,net_income!$1:$1,0)-2),0),MATCH(AF$1,net_income!$1:$1,0)-1)</f>
        <v>68.697800000000001</v>
      </c>
      <c r="AG15" t="e">
        <f ca="1">OFFSET(net_income!$A$1,MATCH($A15,OFFSET(net_income!$A$1:$A$32,1,MATCH(AG$1,net_income!$1:$1,0)-2),0),MATCH(AG$1,net_income!$1:$1,0)-1)</f>
        <v>#N/A</v>
      </c>
      <c r="AH15" t="e">
        <f ca="1">OFFSET(net_income!$A$1,MATCH($A15,OFFSET(net_income!$A$1:$A$32,1,MATCH(AH$1,net_income!$1:$1,0)-2),0),MATCH(AH$1,net_income!$1:$1,0)-1)</f>
        <v>#N/A</v>
      </c>
      <c r="AI15" t="e">
        <f ca="1">OFFSET(net_income!$A$1,MATCH($A15,OFFSET(net_income!$A$1:$A$32,1,MATCH(AI$1,net_income!$1:$1,0)-2),0),MATCH(AI$1,net_income!$1:$1,0)-1)</f>
        <v>#N/A</v>
      </c>
      <c r="AJ15" t="e">
        <f ca="1">OFFSET(net_income!$A$1,MATCH($A15,OFFSET(net_income!$A$1:$A$32,1,MATCH(AJ$1,net_income!$1:$1,0)-2),0),MATCH(AJ$1,net_income!$1:$1,0)-1)</f>
        <v>#N/A</v>
      </c>
    </row>
    <row r="16" spans="1:36" x14ac:dyDescent="0.3">
      <c r="A16" s="1">
        <f t="shared" si="0"/>
        <v>42004</v>
      </c>
      <c r="B16">
        <f ca="1">OFFSET(net_income!$A$1,MATCH($A16,OFFSET(net_income!$A$1:$A$32,1,MATCH(B$1,net_income!$1:$1,0)-2),0),MATCH(B$1,net_income!$1:$1,0)-1)</f>
        <v>16.396599999999999</v>
      </c>
      <c r="C16">
        <f ca="1">OFFSET(net_income!$A$1,MATCH($A16,OFFSET(net_income!$A$1:$A$32,1,MATCH(C$1,net_income!$1:$1,0)-2),0),MATCH(C$1,net_income!$1:$1,0)-1)</f>
        <v>245.7021</v>
      </c>
      <c r="D16">
        <f ca="1">OFFSET(net_income!$A$1,MATCH($A16,OFFSET(net_income!$A$1:$A$32,1,MATCH(D$1,net_income!$1:$1,0)-2),0),MATCH(D$1,net_income!$1:$1,0)-1)</f>
        <v>92.959500000000006</v>
      </c>
      <c r="E16">
        <f ca="1">OFFSET(net_income!$A$1,MATCH($A16,OFFSET(net_income!$A$1:$A$32,1,MATCH(E$1,net_income!$1:$1,0)-2),0),MATCH(E$1,net_income!$1:$1,0)-1)</f>
        <v>102.44240000000001</v>
      </c>
      <c r="F16">
        <f ca="1">OFFSET(net_income!$A$1,MATCH($A16,OFFSET(net_income!$A$1:$A$32,1,MATCH(F$1,net_income!$1:$1,0)-2),0),MATCH(F$1,net_income!$1:$1,0)-1)</f>
        <v>1382.2204999999999</v>
      </c>
      <c r="G16">
        <f ca="1">OFFSET(net_income!$A$1,MATCH($A16,OFFSET(net_income!$A$1:$A$32,1,MATCH(G$1,net_income!$1:$1,0)-2),0),MATCH(G$1,net_income!$1:$1,0)-1)</f>
        <v>4916.7260999999999</v>
      </c>
      <c r="H16">
        <f ca="1">OFFSET(net_income!$A$1,MATCH($A16,OFFSET(net_income!$A$1:$A$32,1,MATCH(H$1,net_income!$1:$1,0)-2),0),MATCH(H$1,net_income!$1:$1,0)-1)</f>
        <v>82.3874</v>
      </c>
      <c r="I16" t="e">
        <f ca="1">OFFSET(net_income!$A$1,MATCH($A16,OFFSET(net_income!$A$1:$A$32,1,MATCH(I$1,net_income!$1:$1,0)-2),0),MATCH(I$1,net_income!$1:$1,0)-1)</f>
        <v>#N/A</v>
      </c>
      <c r="J16">
        <f ca="1">OFFSET(net_income!$A$1,MATCH($A16,OFFSET(net_income!$A$1:$A$32,1,MATCH(J$1,net_income!$1:$1,0)-2),0),MATCH(J$1,net_income!$1:$1,0)-1)</f>
        <v>15.267899999999999</v>
      </c>
      <c r="K16">
        <f ca="1">OFFSET(net_income!$A$1,MATCH($A16,OFFSET(net_income!$A$1:$A$32,1,MATCH(K$1,net_income!$1:$1,0)-2),0),MATCH(K$1,net_income!$1:$1,0)-1)</f>
        <v>5.4965999999999999</v>
      </c>
      <c r="L16">
        <f ca="1">OFFSET(net_income!$A$1,MATCH($A16,OFFSET(net_income!$A$1:$A$32,1,MATCH(L$1,net_income!$1:$1,0)-2),0),MATCH(L$1,net_income!$1:$1,0)-1)</f>
        <v>223.05279999999999</v>
      </c>
      <c r="M16">
        <f ca="1">OFFSET(net_income!$A$1,MATCH($A16,OFFSET(net_income!$A$1:$A$32,1,MATCH(M$1,net_income!$1:$1,0)-2),0),MATCH(M$1,net_income!$1:$1,0)-1)</f>
        <v>-618.94150000000002</v>
      </c>
      <c r="N16">
        <f ca="1">OFFSET(net_income!$A$1,MATCH($A16,OFFSET(net_income!$A$1:$A$32,1,MATCH(N$1,net_income!$1:$1,0)-2),0),MATCH(N$1,net_income!$1:$1,0)-1)</f>
        <v>4433.1571999999996</v>
      </c>
      <c r="O16">
        <f ca="1">OFFSET(net_income!$A$1,MATCH($A16,OFFSET(net_income!$A$1:$A$32,1,MATCH(O$1,net_income!$1:$1,0)-2),0),MATCH(O$1,net_income!$1:$1,0)-1)</f>
        <v>288.37830000000002</v>
      </c>
      <c r="P16">
        <f ca="1">OFFSET(net_income!$A$1,MATCH($A16,OFFSET(net_income!$A$1:$A$32,1,MATCH(P$1,net_income!$1:$1,0)-2),0),MATCH(P$1,net_income!$1:$1,0)-1)</f>
        <v>686.82709999999997</v>
      </c>
      <c r="Q16">
        <f ca="1">OFFSET(net_income!$A$1,MATCH($A16,OFFSET(net_income!$A$1:$A$32,1,MATCH(Q$1,net_income!$1:$1,0)-2),0),MATCH(Q$1,net_income!$1:$1,0)-1)</f>
        <v>311.77100000000002</v>
      </c>
      <c r="R16">
        <f ca="1">OFFSET(net_income!$A$1,MATCH($A16,OFFSET(net_income!$A$1:$A$32,1,MATCH(R$1,net_income!$1:$1,0)-2),0),MATCH(R$1,net_income!$1:$1,0)-1)</f>
        <v>-405.74610000000001</v>
      </c>
      <c r="S16">
        <f ca="1">OFFSET(net_income!$A$1,MATCH($A16,OFFSET(net_income!$A$1:$A$32,1,MATCH(S$1,net_income!$1:$1,0)-2),0),MATCH(S$1,net_income!$1:$1,0)-1)</f>
        <v>4190.0443999999998</v>
      </c>
      <c r="T16">
        <f ca="1">OFFSET(net_income!$A$1,MATCH($A16,OFFSET(net_income!$A$1:$A$32,1,MATCH(T$1,net_income!$1:$1,0)-2),0),MATCH(T$1,net_income!$1:$1,0)-1)</f>
        <v>3090.7433999999998</v>
      </c>
      <c r="U16">
        <f ca="1">OFFSET(net_income!$A$1,MATCH($A16,OFFSET(net_income!$A$1:$A$32,1,MATCH(U$1,net_income!$1:$1,0)-2),0),MATCH(U$1,net_income!$1:$1,0)-1)</f>
        <v>9.2064000000000004</v>
      </c>
      <c r="V16">
        <f ca="1">OFFSET(net_income!$A$1,MATCH($A16,OFFSET(net_income!$A$1:$A$32,1,MATCH(V$1,net_income!$1:$1,0)-2),0),MATCH(V$1,net_income!$1:$1,0)-1)</f>
        <v>8.1705000000000005</v>
      </c>
      <c r="W16">
        <f ca="1">OFFSET(net_income!$A$1,MATCH($A16,OFFSET(net_income!$A$1:$A$32,1,MATCH(W$1,net_income!$1:$1,0)-2),0),MATCH(W$1,net_income!$1:$1,0)-1)</f>
        <v>3.5390000000000001</v>
      </c>
      <c r="X16">
        <f ca="1">OFFSET(net_income!$A$1,MATCH($A16,OFFSET(net_income!$A$1:$A$32,1,MATCH(X$1,net_income!$1:$1,0)-2),0),MATCH(X$1,net_income!$1:$1,0)-1)</f>
        <v>113.19759999999999</v>
      </c>
      <c r="Y16">
        <f ca="1">OFFSET(net_income!$A$1,MATCH($A16,OFFSET(net_income!$A$1:$A$32,1,MATCH(Y$1,net_income!$1:$1,0)-2),0),MATCH(Y$1,net_income!$1:$1,0)-1)</f>
        <v>1155.0130999999999</v>
      </c>
      <c r="Z16">
        <f ca="1">OFFSET(net_income!$A$1,MATCH($A16,OFFSET(net_income!$A$1:$A$32,1,MATCH(Z$1,net_income!$1:$1,0)-2),0),MATCH(Z$1,net_income!$1:$1,0)-1)</f>
        <v>121.32</v>
      </c>
      <c r="AA16">
        <f ca="1">OFFSET(net_income!$A$1,MATCH($A16,OFFSET(net_income!$A$1:$A$32,1,MATCH(AA$1,net_income!$1:$1,0)-2),0),MATCH(AA$1,net_income!$1:$1,0)-1)</f>
        <v>953.61500000000001</v>
      </c>
      <c r="AB16">
        <f ca="1">OFFSET(net_income!$A$1,MATCH($A16,OFFSET(net_income!$A$1:$A$32,1,MATCH(AB$1,net_income!$1:$1,0)-2),0),MATCH(AB$1,net_income!$1:$1,0)-1)</f>
        <v>39.284999999999997</v>
      </c>
      <c r="AC16">
        <f ca="1">OFFSET(net_income!$A$1,MATCH($A16,OFFSET(net_income!$A$1:$A$32,1,MATCH(AC$1,net_income!$1:$1,0)-2),0),MATCH(AC$1,net_income!$1:$1,0)-1)</f>
        <v>513.70399999999995</v>
      </c>
      <c r="AD16">
        <f ca="1">OFFSET(net_income!$A$1,MATCH($A16,OFFSET(net_income!$A$1:$A$32,1,MATCH(AD$1,net_income!$1:$1,0)-2),0),MATCH(AD$1,net_income!$1:$1,0)-1)</f>
        <v>723.3605</v>
      </c>
      <c r="AE16">
        <f ca="1">OFFSET(net_income!$A$1,MATCH($A16,OFFSET(net_income!$A$1:$A$32,1,MATCH(AE$1,net_income!$1:$1,0)-2),0),MATCH(AE$1,net_income!$1:$1,0)-1)</f>
        <v>167.55529999999999</v>
      </c>
      <c r="AF16">
        <f ca="1">OFFSET(net_income!$A$1,MATCH($A16,OFFSET(net_income!$A$1:$A$32,1,MATCH(AF$1,net_income!$1:$1,0)-2),0),MATCH(AF$1,net_income!$1:$1,0)-1)</f>
        <v>26.026499999999999</v>
      </c>
      <c r="AG16" t="e">
        <f ca="1">OFFSET(net_income!$A$1,MATCH($A16,OFFSET(net_income!$A$1:$A$32,1,MATCH(AG$1,net_income!$1:$1,0)-2),0),MATCH(AG$1,net_income!$1:$1,0)-1)</f>
        <v>#N/A</v>
      </c>
      <c r="AH16" t="e">
        <f ca="1">OFFSET(net_income!$A$1,MATCH($A16,OFFSET(net_income!$A$1:$A$32,1,MATCH(AH$1,net_income!$1:$1,0)-2),0),MATCH(AH$1,net_income!$1:$1,0)-1)</f>
        <v>#N/A</v>
      </c>
      <c r="AI16" t="e">
        <f ca="1">OFFSET(net_income!$A$1,MATCH($A16,OFFSET(net_income!$A$1:$A$32,1,MATCH(AI$1,net_income!$1:$1,0)-2),0),MATCH(AI$1,net_income!$1:$1,0)-1)</f>
        <v>#N/A</v>
      </c>
      <c r="AJ16" t="e">
        <f ca="1">OFFSET(net_income!$A$1,MATCH($A16,OFFSET(net_income!$A$1:$A$32,1,MATCH(AJ$1,net_income!$1:$1,0)-2),0),MATCH(AJ$1,net_income!$1:$1,0)-1)</f>
        <v>#N/A</v>
      </c>
    </row>
    <row r="17" spans="1:36" x14ac:dyDescent="0.3">
      <c r="A17" s="1">
        <f t="shared" si="0"/>
        <v>42369</v>
      </c>
      <c r="B17">
        <f ca="1">OFFSET(net_income!$A$1,MATCH($A17,OFFSET(net_income!$A$1:$A$32,1,MATCH(B$1,net_income!$1:$1,0)-2),0),MATCH(B$1,net_income!$1:$1,0)-1)</f>
        <v>20.889099999999999</v>
      </c>
      <c r="C17">
        <f ca="1">OFFSET(net_income!$A$1,MATCH($A17,OFFSET(net_income!$A$1:$A$32,1,MATCH(C$1,net_income!$1:$1,0)-2),0),MATCH(C$1,net_income!$1:$1,0)-1)</f>
        <v>230.12979999999999</v>
      </c>
      <c r="D17">
        <f ca="1">OFFSET(net_income!$A$1,MATCH($A17,OFFSET(net_income!$A$1:$A$32,1,MATCH(D$1,net_income!$1:$1,0)-2),0),MATCH(D$1,net_income!$1:$1,0)-1)</f>
        <v>39.456099999999999</v>
      </c>
      <c r="E17">
        <f ca="1">OFFSET(net_income!$A$1,MATCH($A17,OFFSET(net_income!$A$1:$A$32,1,MATCH(E$1,net_income!$1:$1,0)-2),0),MATCH(E$1,net_income!$1:$1,0)-1)</f>
        <v>86.975800000000007</v>
      </c>
      <c r="F17">
        <f ca="1">OFFSET(net_income!$A$1,MATCH($A17,OFFSET(net_income!$A$1:$A$32,1,MATCH(F$1,net_income!$1:$1,0)-2),0),MATCH(F$1,net_income!$1:$1,0)-1)</f>
        <v>1013.1009</v>
      </c>
      <c r="G17">
        <f ca="1">OFFSET(net_income!$A$1,MATCH($A17,OFFSET(net_income!$A$1:$A$32,1,MATCH(G$1,net_income!$1:$1,0)-2),0),MATCH(G$1,net_income!$1:$1,0)-1)</f>
        <v>1317.5708</v>
      </c>
      <c r="H17">
        <f ca="1">OFFSET(net_income!$A$1,MATCH($A17,OFFSET(net_income!$A$1:$A$32,1,MATCH(H$1,net_income!$1:$1,0)-2),0),MATCH(H$1,net_income!$1:$1,0)-1)</f>
        <v>61.299799999999998</v>
      </c>
      <c r="I17">
        <f ca="1">OFFSET(net_income!$A$1,MATCH($A17,OFFSET(net_income!$A$1:$A$32,1,MATCH(I$1,net_income!$1:$1,0)-2),0),MATCH(I$1,net_income!$1:$1,0)-1)</f>
        <v>16.049600000000002</v>
      </c>
      <c r="J17">
        <f ca="1">OFFSET(net_income!$A$1,MATCH($A17,OFFSET(net_income!$A$1:$A$32,1,MATCH(J$1,net_income!$1:$1,0)-2),0),MATCH(J$1,net_income!$1:$1,0)-1)</f>
        <v>12.9574</v>
      </c>
      <c r="K17">
        <f ca="1">OFFSET(net_income!$A$1,MATCH($A17,OFFSET(net_income!$A$1:$A$32,1,MATCH(K$1,net_income!$1:$1,0)-2),0),MATCH(K$1,net_income!$1:$1,0)-1)</f>
        <v>3.8336999999999999</v>
      </c>
      <c r="L17">
        <f ca="1">OFFSET(net_income!$A$1,MATCH($A17,OFFSET(net_income!$A$1:$A$32,1,MATCH(L$1,net_income!$1:$1,0)-2),0),MATCH(L$1,net_income!$1:$1,0)-1)</f>
        <v>233.76609999999999</v>
      </c>
      <c r="M17">
        <f ca="1">OFFSET(net_income!$A$1,MATCH($A17,OFFSET(net_income!$A$1:$A$32,1,MATCH(M$1,net_income!$1:$1,0)-2),0),MATCH(M$1,net_income!$1:$1,0)-1)</f>
        <v>175.60210000000001</v>
      </c>
      <c r="N17">
        <f ca="1">OFFSET(net_income!$A$1,MATCH($A17,OFFSET(net_income!$A$1:$A$32,1,MATCH(N$1,net_income!$1:$1,0)-2),0),MATCH(N$1,net_income!$1:$1,0)-1)</f>
        <v>1205.4607000000001</v>
      </c>
      <c r="O17">
        <f ca="1">OFFSET(net_income!$A$1,MATCH($A17,OFFSET(net_income!$A$1:$A$32,1,MATCH(O$1,net_income!$1:$1,0)-2),0),MATCH(O$1,net_income!$1:$1,0)-1)</f>
        <v>-115.3883</v>
      </c>
      <c r="P17">
        <f ca="1">OFFSET(net_income!$A$1,MATCH($A17,OFFSET(net_income!$A$1:$A$32,1,MATCH(P$1,net_income!$1:$1,0)-2),0),MATCH(P$1,net_income!$1:$1,0)-1)</f>
        <v>2437.5612999999998</v>
      </c>
      <c r="Q17">
        <f ca="1">OFFSET(net_income!$A$1,MATCH($A17,OFFSET(net_income!$A$1:$A$32,1,MATCH(Q$1,net_income!$1:$1,0)-2),0),MATCH(Q$1,net_income!$1:$1,0)-1)</f>
        <v>220.76929999999999</v>
      </c>
      <c r="R17">
        <f ca="1">OFFSET(net_income!$A$1,MATCH($A17,OFFSET(net_income!$A$1:$A$32,1,MATCH(R$1,net_income!$1:$1,0)-2),0),MATCH(R$1,net_income!$1:$1,0)-1)</f>
        <v>170.14230000000001</v>
      </c>
      <c r="S17">
        <f ca="1">OFFSET(net_income!$A$1,MATCH($A17,OFFSET(net_income!$A$1:$A$32,1,MATCH(S$1,net_income!$1:$1,0)-2),0),MATCH(S$1,net_income!$1:$1,0)-1)</f>
        <v>4593.1826000000001</v>
      </c>
      <c r="T17">
        <f ca="1">OFFSET(net_income!$A$1,MATCH($A17,OFFSET(net_income!$A$1:$A$32,1,MATCH(T$1,net_income!$1:$1,0)-2),0),MATCH(T$1,net_income!$1:$1,0)-1)</f>
        <v>2687.9531000000002</v>
      </c>
      <c r="U17">
        <f ca="1">OFFSET(net_income!$A$1,MATCH($A17,OFFSET(net_income!$A$1:$A$32,1,MATCH(U$1,net_income!$1:$1,0)-2),0),MATCH(U$1,net_income!$1:$1,0)-1)</f>
        <v>4.7301000000000002</v>
      </c>
      <c r="V17">
        <f ca="1">OFFSET(net_income!$A$1,MATCH($A17,OFFSET(net_income!$A$1:$A$32,1,MATCH(V$1,net_income!$1:$1,0)-2),0),MATCH(V$1,net_income!$1:$1,0)-1)</f>
        <v>16.570399999999999</v>
      </c>
      <c r="W17">
        <f ca="1">OFFSET(net_income!$A$1,MATCH($A17,OFFSET(net_income!$A$1:$A$32,1,MATCH(W$1,net_income!$1:$1,0)-2),0),MATCH(W$1,net_income!$1:$1,0)-1)</f>
        <v>32.178100000000001</v>
      </c>
      <c r="X17">
        <f ca="1">OFFSET(net_income!$A$1,MATCH($A17,OFFSET(net_income!$A$1:$A$32,1,MATCH(X$1,net_income!$1:$1,0)-2),0),MATCH(X$1,net_income!$1:$1,0)-1)</f>
        <v>175.26689999999999</v>
      </c>
      <c r="Y17">
        <f ca="1">OFFSET(net_income!$A$1,MATCH($A17,OFFSET(net_income!$A$1:$A$32,1,MATCH(Y$1,net_income!$1:$1,0)-2),0),MATCH(Y$1,net_income!$1:$1,0)-1)</f>
        <v>-804.53420000000006</v>
      </c>
      <c r="Z17">
        <f ca="1">OFFSET(net_income!$A$1,MATCH($A17,OFFSET(net_income!$A$1:$A$32,1,MATCH(Z$1,net_income!$1:$1,0)-2),0),MATCH(Z$1,net_income!$1:$1,0)-1)</f>
        <v>-113.795</v>
      </c>
      <c r="AA17">
        <f ca="1">OFFSET(net_income!$A$1,MATCH($A17,OFFSET(net_income!$A$1:$A$32,1,MATCH(AA$1,net_income!$1:$1,0)-2),0),MATCH(AA$1,net_income!$1:$1,0)-1)</f>
        <v>672.6748</v>
      </c>
      <c r="AB17">
        <f ca="1">OFFSET(net_income!$A$1,MATCH($A17,OFFSET(net_income!$A$1:$A$32,1,MATCH(AB$1,net_income!$1:$1,0)-2),0),MATCH(AB$1,net_income!$1:$1,0)-1)</f>
        <v>36.801600000000001</v>
      </c>
      <c r="AC17">
        <f ca="1">OFFSET(net_income!$A$1,MATCH($A17,OFFSET(net_income!$A$1:$A$32,1,MATCH(AC$1,net_income!$1:$1,0)-2),0),MATCH(AC$1,net_income!$1:$1,0)-1)</f>
        <v>875.95839999999998</v>
      </c>
      <c r="AD17">
        <f ca="1">OFFSET(net_income!$A$1,MATCH($A17,OFFSET(net_income!$A$1:$A$32,1,MATCH(AD$1,net_income!$1:$1,0)-2),0),MATCH(AD$1,net_income!$1:$1,0)-1)</f>
        <v>661.00540000000001</v>
      </c>
      <c r="AE17">
        <f ca="1">OFFSET(net_income!$A$1,MATCH($A17,OFFSET(net_income!$A$1:$A$32,1,MATCH(AE$1,net_income!$1:$1,0)-2),0),MATCH(AE$1,net_income!$1:$1,0)-1)</f>
        <v>230.5926</v>
      </c>
      <c r="AF17">
        <f ca="1">OFFSET(net_income!$A$1,MATCH($A17,OFFSET(net_income!$A$1:$A$32,1,MATCH(AF$1,net_income!$1:$1,0)-2),0),MATCH(AF$1,net_income!$1:$1,0)-1)</f>
        <v>-499.14190000000002</v>
      </c>
      <c r="AG17" t="e">
        <f ca="1">OFFSET(net_income!$A$1,MATCH($A17,OFFSET(net_income!$A$1:$A$32,1,MATCH(AG$1,net_income!$1:$1,0)-2),0),MATCH(AG$1,net_income!$1:$1,0)-1)</f>
        <v>#N/A</v>
      </c>
      <c r="AH17" t="e">
        <f ca="1">OFFSET(net_income!$A$1,MATCH($A17,OFFSET(net_income!$A$1:$A$32,1,MATCH(AH$1,net_income!$1:$1,0)-2),0),MATCH(AH$1,net_income!$1:$1,0)-1)</f>
        <v>#N/A</v>
      </c>
      <c r="AI17" t="e">
        <f ca="1">OFFSET(net_income!$A$1,MATCH($A17,OFFSET(net_income!$A$1:$A$32,1,MATCH(AI$1,net_income!$1:$1,0)-2),0),MATCH(AI$1,net_income!$1:$1,0)-1)</f>
        <v>#N/A</v>
      </c>
      <c r="AJ17" t="e">
        <f ca="1">OFFSET(net_income!$A$1,MATCH($A17,OFFSET(net_income!$A$1:$A$32,1,MATCH(AJ$1,net_income!$1:$1,0)-2),0),MATCH(AJ$1,net_income!$1:$1,0)-1)</f>
        <v>#N/A</v>
      </c>
    </row>
    <row r="18" spans="1:36" x14ac:dyDescent="0.3">
      <c r="A18" s="1">
        <f t="shared" si="0"/>
        <v>42735</v>
      </c>
      <c r="B18">
        <f ca="1">OFFSET(net_income!$A$1,MATCH($A18,OFFSET(net_income!$A$1:$A$32,1,MATCH(B$1,net_income!$1:$1,0)-2),0),MATCH(B$1,net_income!$1:$1,0)-1)</f>
        <v>10.2448</v>
      </c>
      <c r="C18">
        <f ca="1">OFFSET(net_income!$A$1,MATCH($A18,OFFSET(net_income!$A$1:$A$32,1,MATCH(C$1,net_income!$1:$1,0)-2),0),MATCH(C$1,net_income!$1:$1,0)-1)</f>
        <v>389.58269999999999</v>
      </c>
      <c r="D18">
        <f ca="1">OFFSET(net_income!$A$1,MATCH($A18,OFFSET(net_income!$A$1:$A$32,1,MATCH(D$1,net_income!$1:$1,0)-2),0),MATCH(D$1,net_income!$1:$1,0)-1)</f>
        <v>-2.9586000000000001</v>
      </c>
      <c r="E18">
        <f ca="1">OFFSET(net_income!$A$1,MATCH($A18,OFFSET(net_income!$A$1:$A$32,1,MATCH(E$1,net_income!$1:$1,0)-2),0),MATCH(E$1,net_income!$1:$1,0)-1)</f>
        <v>65.362399999999994</v>
      </c>
      <c r="F18">
        <f ca="1">OFFSET(net_income!$A$1,MATCH($A18,OFFSET(net_income!$A$1:$A$32,1,MATCH(F$1,net_income!$1:$1,0)-2),0),MATCH(F$1,net_income!$1:$1,0)-1)</f>
        <v>1063.1765</v>
      </c>
      <c r="G18">
        <f ca="1">OFFSET(net_income!$A$1,MATCH($A18,OFFSET(net_income!$A$1:$A$32,1,MATCH(G$1,net_income!$1:$1,0)-2),0),MATCH(G$1,net_income!$1:$1,0)-1)</f>
        <v>3155.5686000000001</v>
      </c>
      <c r="H18">
        <f ca="1">OFFSET(net_income!$A$1,MATCH($A18,OFFSET(net_income!$A$1:$A$32,1,MATCH(H$1,net_income!$1:$1,0)-2),0),MATCH(H$1,net_income!$1:$1,0)-1)</f>
        <v>81.047499999999999</v>
      </c>
      <c r="I18">
        <f ca="1">OFFSET(net_income!$A$1,MATCH($A18,OFFSET(net_income!$A$1:$A$32,1,MATCH(I$1,net_income!$1:$1,0)-2),0),MATCH(I$1,net_income!$1:$1,0)-1)</f>
        <v>17.828199999999999</v>
      </c>
      <c r="J18">
        <f ca="1">OFFSET(net_income!$A$1,MATCH($A18,OFFSET(net_income!$A$1:$A$32,1,MATCH(J$1,net_income!$1:$1,0)-2),0),MATCH(J$1,net_income!$1:$1,0)-1)</f>
        <v>16.704699999999999</v>
      </c>
      <c r="K18">
        <f ca="1">OFFSET(net_income!$A$1,MATCH($A18,OFFSET(net_income!$A$1:$A$32,1,MATCH(K$1,net_income!$1:$1,0)-2),0),MATCH(K$1,net_income!$1:$1,0)-1)</f>
        <v>4.9386000000000001</v>
      </c>
      <c r="L18">
        <f ca="1">OFFSET(net_income!$A$1,MATCH($A18,OFFSET(net_income!$A$1:$A$32,1,MATCH(L$1,net_income!$1:$1,0)-2),0),MATCH(L$1,net_income!$1:$1,0)-1)</f>
        <v>199.11850000000001</v>
      </c>
      <c r="M18">
        <f ca="1">OFFSET(net_income!$A$1,MATCH($A18,OFFSET(net_income!$A$1:$A$32,1,MATCH(M$1,net_income!$1:$1,0)-2),0),MATCH(M$1,net_income!$1:$1,0)-1)</f>
        <v>-1989.1925000000001</v>
      </c>
      <c r="N18">
        <f ca="1">OFFSET(net_income!$A$1,MATCH($A18,OFFSET(net_income!$A$1:$A$32,1,MATCH(N$1,net_income!$1:$1,0)-2),0),MATCH(N$1,net_income!$1:$1,0)-1)</f>
        <v>1561.7352000000001</v>
      </c>
      <c r="O18">
        <f ca="1">OFFSET(net_income!$A$1,MATCH($A18,OFFSET(net_income!$A$1:$A$32,1,MATCH(O$1,net_income!$1:$1,0)-2),0),MATCH(O$1,net_income!$1:$1,0)-1)</f>
        <v>199.07339999999999</v>
      </c>
      <c r="P18">
        <f ca="1">OFFSET(net_income!$A$1,MATCH($A18,OFFSET(net_income!$A$1:$A$32,1,MATCH(P$1,net_income!$1:$1,0)-2),0),MATCH(P$1,net_income!$1:$1,0)-1)</f>
        <v>2844.5497999999998</v>
      </c>
      <c r="Q18">
        <f ca="1">OFFSET(net_income!$A$1,MATCH($A18,OFFSET(net_income!$A$1:$A$32,1,MATCH(Q$1,net_income!$1:$1,0)-2),0),MATCH(Q$1,net_income!$1:$1,0)-1)</f>
        <v>38.322699999999998</v>
      </c>
      <c r="R18">
        <f ca="1">OFFSET(net_income!$A$1,MATCH($A18,OFFSET(net_income!$A$1:$A$32,1,MATCH(R$1,net_income!$1:$1,0)-2),0),MATCH(R$1,net_income!$1:$1,0)-1)</f>
        <v>173.7679</v>
      </c>
      <c r="S18">
        <f ca="1">OFFSET(net_income!$A$1,MATCH($A18,OFFSET(net_income!$A$1:$A$32,1,MATCH(S$1,net_income!$1:$1,0)-2),0),MATCH(S$1,net_income!$1:$1,0)-1)</f>
        <v>548.98699999999997</v>
      </c>
      <c r="T18">
        <f ca="1">OFFSET(net_income!$A$1,MATCH($A18,OFFSET(net_income!$A$1:$A$32,1,MATCH(T$1,net_income!$1:$1,0)-2),0),MATCH(T$1,net_income!$1:$1,0)-1)</f>
        <v>2993.9526000000001</v>
      </c>
      <c r="U18">
        <f ca="1">OFFSET(net_income!$A$1,MATCH($A18,OFFSET(net_income!$A$1:$A$32,1,MATCH(U$1,net_income!$1:$1,0)-2),0),MATCH(U$1,net_income!$1:$1,0)-1)</f>
        <v>12.0678</v>
      </c>
      <c r="V18">
        <f ca="1">OFFSET(net_income!$A$1,MATCH($A18,OFFSET(net_income!$A$1:$A$32,1,MATCH(V$1,net_income!$1:$1,0)-2),0),MATCH(V$1,net_income!$1:$1,0)-1)</f>
        <v>16.444500000000001</v>
      </c>
      <c r="W18">
        <f ca="1">OFFSET(net_income!$A$1,MATCH($A18,OFFSET(net_income!$A$1:$A$32,1,MATCH(W$1,net_income!$1:$1,0)-2),0),MATCH(W$1,net_income!$1:$1,0)-1)</f>
        <v>17.966699999999999</v>
      </c>
      <c r="X18">
        <f ca="1">OFFSET(net_income!$A$1,MATCH($A18,OFFSET(net_income!$A$1:$A$32,1,MATCH(X$1,net_income!$1:$1,0)-2),0),MATCH(X$1,net_income!$1:$1,0)-1)</f>
        <v>123.4335</v>
      </c>
      <c r="Y18">
        <f ca="1">OFFSET(net_income!$A$1,MATCH($A18,OFFSET(net_income!$A$1:$A$32,1,MATCH(Y$1,net_income!$1:$1,0)-2),0),MATCH(Y$1,net_income!$1:$1,0)-1)</f>
        <v>651.74040000000002</v>
      </c>
      <c r="Z18">
        <f ca="1">OFFSET(net_income!$A$1,MATCH($A18,OFFSET(net_income!$A$1:$A$32,1,MATCH(Z$1,net_income!$1:$1,0)-2),0),MATCH(Z$1,net_income!$1:$1,0)-1)</f>
        <v>62.074300000000001</v>
      </c>
      <c r="AA18">
        <f ca="1">OFFSET(net_income!$A$1,MATCH($A18,OFFSET(net_income!$A$1:$A$32,1,MATCH(AA$1,net_income!$1:$1,0)-2),0),MATCH(AA$1,net_income!$1:$1,0)-1)</f>
        <v>704.96130000000005</v>
      </c>
      <c r="AB18">
        <f ca="1">OFFSET(net_income!$A$1,MATCH($A18,OFFSET(net_income!$A$1:$A$32,1,MATCH(AB$1,net_income!$1:$1,0)-2),0),MATCH(AB$1,net_income!$1:$1,0)-1)</f>
        <v>27.4863</v>
      </c>
      <c r="AC18">
        <f ca="1">OFFSET(net_income!$A$1,MATCH($A18,OFFSET(net_income!$A$1:$A$32,1,MATCH(AC$1,net_income!$1:$1,0)-2),0),MATCH(AC$1,net_income!$1:$1,0)-1)</f>
        <v>694.49260000000004</v>
      </c>
      <c r="AD18">
        <f ca="1">OFFSET(net_income!$A$1,MATCH($A18,OFFSET(net_income!$A$1:$A$32,1,MATCH(AD$1,net_income!$1:$1,0)-2),0),MATCH(AD$1,net_income!$1:$1,0)-1)</f>
        <v>700.73320000000001</v>
      </c>
      <c r="AE18">
        <f ca="1">OFFSET(net_income!$A$1,MATCH($A18,OFFSET(net_income!$A$1:$A$32,1,MATCH(AE$1,net_income!$1:$1,0)-2),0),MATCH(AE$1,net_income!$1:$1,0)-1)</f>
        <v>469.76350000000002</v>
      </c>
      <c r="AF18">
        <f ca="1">OFFSET(net_income!$A$1,MATCH($A18,OFFSET(net_income!$A$1:$A$32,1,MATCH(AF$1,net_income!$1:$1,0)-2),0),MATCH(AF$1,net_income!$1:$1,0)-1)</f>
        <v>62.857900000000001</v>
      </c>
      <c r="AG18" t="e">
        <f ca="1">OFFSET(net_income!$A$1,MATCH($A18,OFFSET(net_income!$A$1:$A$32,1,MATCH(AG$1,net_income!$1:$1,0)-2),0),MATCH(AG$1,net_income!$1:$1,0)-1)</f>
        <v>#N/A</v>
      </c>
      <c r="AH18" t="e">
        <f ca="1">OFFSET(net_income!$A$1,MATCH($A18,OFFSET(net_income!$A$1:$A$32,1,MATCH(AH$1,net_income!$1:$1,0)-2),0),MATCH(AH$1,net_income!$1:$1,0)-1)</f>
        <v>#N/A</v>
      </c>
      <c r="AI18" t="e">
        <f ca="1">OFFSET(net_income!$A$1,MATCH($A18,OFFSET(net_income!$A$1:$A$32,1,MATCH(AI$1,net_income!$1:$1,0)-2),0),MATCH(AI$1,net_income!$1:$1,0)-1)</f>
        <v>#N/A</v>
      </c>
      <c r="AJ18" t="e">
        <f ca="1">OFFSET(net_income!$A$1,MATCH($A18,OFFSET(net_income!$A$1:$A$32,1,MATCH(AJ$1,net_income!$1:$1,0)-2),0),MATCH(AJ$1,net_income!$1:$1,0)-1)</f>
        <v>#N/A</v>
      </c>
    </row>
    <row r="19" spans="1:36" x14ac:dyDescent="0.3">
      <c r="A19" s="1">
        <f t="shared" si="0"/>
        <v>43100</v>
      </c>
      <c r="B19">
        <f ca="1">OFFSET(net_income!$A$1,MATCH($A19,OFFSET(net_income!$A$1:$A$32,1,MATCH(B$1,net_income!$1:$1,0)-2),0),MATCH(B$1,net_income!$1:$1,0)-1)</f>
        <v>10.1381</v>
      </c>
      <c r="C19">
        <f ca="1">OFFSET(net_income!$A$1,MATCH($A19,OFFSET(net_income!$A$1:$A$32,1,MATCH(C$1,net_income!$1:$1,0)-2),0),MATCH(C$1,net_income!$1:$1,0)-1)</f>
        <v>248.6867</v>
      </c>
      <c r="D19">
        <f ca="1">OFFSET(net_income!$A$1,MATCH($A19,OFFSET(net_income!$A$1:$A$32,1,MATCH(D$1,net_income!$1:$1,0)-2),0),MATCH(D$1,net_income!$1:$1,0)-1)</f>
        <v>26.029900000000001</v>
      </c>
      <c r="E19">
        <f ca="1">OFFSET(net_income!$A$1,MATCH($A19,OFFSET(net_income!$A$1:$A$32,1,MATCH(E$1,net_income!$1:$1,0)-2),0),MATCH(E$1,net_income!$1:$1,0)-1)</f>
        <v>5.6467000000000001</v>
      </c>
      <c r="F19">
        <f ca="1">OFFSET(net_income!$A$1,MATCH($A19,OFFSET(net_income!$A$1:$A$32,1,MATCH(F$1,net_income!$1:$1,0)-2),0),MATCH(F$1,net_income!$1:$1,0)-1)</f>
        <v>1257.5707</v>
      </c>
      <c r="G19">
        <f ca="1">OFFSET(net_income!$A$1,MATCH($A19,OFFSET(net_income!$A$1:$A$32,1,MATCH(G$1,net_income!$1:$1,0)-2),0),MATCH(G$1,net_income!$1:$1,0)-1)</f>
        <v>3584.6057000000001</v>
      </c>
      <c r="H19">
        <f ca="1">OFFSET(net_income!$A$1,MATCH($A19,OFFSET(net_income!$A$1:$A$32,1,MATCH(H$1,net_income!$1:$1,0)-2),0),MATCH(H$1,net_income!$1:$1,0)-1)</f>
        <v>73.0839</v>
      </c>
      <c r="I19">
        <f ca="1">OFFSET(net_income!$A$1,MATCH($A19,OFFSET(net_income!$A$1:$A$32,1,MATCH(I$1,net_income!$1:$1,0)-2),0),MATCH(I$1,net_income!$1:$1,0)-1)</f>
        <v>15.791399999999999</v>
      </c>
      <c r="J19">
        <f ca="1">OFFSET(net_income!$A$1,MATCH($A19,OFFSET(net_income!$A$1:$A$32,1,MATCH(J$1,net_income!$1:$1,0)-2),0),MATCH(J$1,net_income!$1:$1,0)-1)</f>
        <v>13.186199999999999</v>
      </c>
      <c r="K19">
        <f ca="1">OFFSET(net_income!$A$1,MATCH($A19,OFFSET(net_income!$A$1:$A$32,1,MATCH(K$1,net_income!$1:$1,0)-2),0),MATCH(K$1,net_income!$1:$1,0)-1)</f>
        <v>3.8089</v>
      </c>
      <c r="L19">
        <f ca="1">OFFSET(net_income!$A$1,MATCH($A19,OFFSET(net_income!$A$1:$A$32,1,MATCH(L$1,net_income!$1:$1,0)-2),0),MATCH(L$1,net_income!$1:$1,0)-1)</f>
        <v>235.65989999999999</v>
      </c>
      <c r="M19">
        <f ca="1">OFFSET(net_income!$A$1,MATCH($A19,OFFSET(net_income!$A$1:$A$32,1,MATCH(M$1,net_income!$1:$1,0)-2),0),MATCH(M$1,net_income!$1:$1,0)-1)</f>
        <v>2320.5605</v>
      </c>
      <c r="N19">
        <f ca="1">OFFSET(net_income!$A$1,MATCH($A19,OFFSET(net_income!$A$1:$A$32,1,MATCH(N$1,net_income!$1:$1,0)-2),0),MATCH(N$1,net_income!$1:$1,0)-1)</f>
        <v>1652.7822000000001</v>
      </c>
      <c r="O19">
        <f ca="1">OFFSET(net_income!$A$1,MATCH($A19,OFFSET(net_income!$A$1:$A$32,1,MATCH(O$1,net_income!$1:$1,0)-2),0),MATCH(O$1,net_income!$1:$1,0)-1)</f>
        <v>284.1293</v>
      </c>
      <c r="P19">
        <f ca="1">OFFSET(net_income!$A$1,MATCH($A19,OFFSET(net_income!$A$1:$A$32,1,MATCH(P$1,net_income!$1:$1,0)-2),0),MATCH(P$1,net_income!$1:$1,0)-1)</f>
        <v>4269.2168000000001</v>
      </c>
      <c r="Q19">
        <f ca="1">OFFSET(net_income!$A$1,MATCH($A19,OFFSET(net_income!$A$1:$A$32,1,MATCH(Q$1,net_income!$1:$1,0)-2),0),MATCH(Q$1,net_income!$1:$1,0)-1)</f>
        <v>205.2313</v>
      </c>
      <c r="R19">
        <f ca="1">OFFSET(net_income!$A$1,MATCH($A19,OFFSET(net_income!$A$1:$A$32,1,MATCH(R$1,net_income!$1:$1,0)-2),0),MATCH(R$1,net_income!$1:$1,0)-1)</f>
        <v>277.29989999999998</v>
      </c>
      <c r="S19">
        <f ca="1">OFFSET(net_income!$A$1,MATCH($A19,OFFSET(net_income!$A$1:$A$32,1,MATCH(S$1,net_income!$1:$1,0)-2),0),MATCH(S$1,net_income!$1:$1,0)-1)</f>
        <v>978.33860000000004</v>
      </c>
      <c r="T19">
        <f ca="1">OFFSET(net_income!$A$1,MATCH($A19,OFFSET(net_income!$A$1:$A$32,1,MATCH(T$1,net_income!$1:$1,0)-2),0),MATCH(T$1,net_income!$1:$1,0)-1)</f>
        <v>3167.7316999999998</v>
      </c>
      <c r="U19">
        <f ca="1">OFFSET(net_income!$A$1,MATCH($A19,OFFSET(net_income!$A$1:$A$32,1,MATCH(U$1,net_income!$1:$1,0)-2),0),MATCH(U$1,net_income!$1:$1,0)-1)</f>
        <v>7.8906000000000001</v>
      </c>
      <c r="V19">
        <f ca="1">OFFSET(net_income!$A$1,MATCH($A19,OFFSET(net_income!$A$1:$A$32,1,MATCH(V$1,net_income!$1:$1,0)-2),0),MATCH(V$1,net_income!$1:$1,0)-1)</f>
        <v>13.4313</v>
      </c>
      <c r="W19">
        <f ca="1">OFFSET(net_income!$A$1,MATCH($A19,OFFSET(net_income!$A$1:$A$32,1,MATCH(W$1,net_income!$1:$1,0)-2),0),MATCH(W$1,net_income!$1:$1,0)-1)</f>
        <v>11.1549</v>
      </c>
      <c r="X19">
        <f ca="1">OFFSET(net_income!$A$1,MATCH($A19,OFFSET(net_income!$A$1:$A$32,1,MATCH(X$1,net_income!$1:$1,0)-2),0),MATCH(X$1,net_income!$1:$1,0)-1)</f>
        <v>139.1241</v>
      </c>
      <c r="Y19">
        <f ca="1">OFFSET(net_income!$A$1,MATCH($A19,OFFSET(net_income!$A$1:$A$32,1,MATCH(Y$1,net_income!$1:$1,0)-2),0),MATCH(Y$1,net_income!$1:$1,0)-1)</f>
        <v>690.29930000000002</v>
      </c>
      <c r="Z19">
        <f ca="1">OFFSET(net_income!$A$1,MATCH($A19,OFFSET(net_income!$A$1:$A$32,1,MATCH(Z$1,net_income!$1:$1,0)-2),0),MATCH(Z$1,net_income!$1:$1,0)-1)</f>
        <v>268.53930000000003</v>
      </c>
      <c r="AA19">
        <f ca="1">OFFSET(net_income!$A$1,MATCH($A19,OFFSET(net_income!$A$1:$A$32,1,MATCH(AA$1,net_income!$1:$1,0)-2),0),MATCH(AA$1,net_income!$1:$1,0)-1)</f>
        <v>756.72799999999995</v>
      </c>
      <c r="AB19">
        <f ca="1">OFFSET(net_income!$A$1,MATCH($A19,OFFSET(net_income!$A$1:$A$32,1,MATCH(AB$1,net_income!$1:$1,0)-2),0),MATCH(AB$1,net_income!$1:$1,0)-1)</f>
        <v>75.771799999999999</v>
      </c>
      <c r="AC19">
        <f ca="1">OFFSET(net_income!$A$1,MATCH($A19,OFFSET(net_income!$A$1:$A$32,1,MATCH(AC$1,net_income!$1:$1,0)-2),0),MATCH(AC$1,net_income!$1:$1,0)-1)</f>
        <v>2247.0900999999999</v>
      </c>
      <c r="AD19">
        <f ca="1">OFFSET(net_income!$A$1,MATCH($A19,OFFSET(net_income!$A$1:$A$32,1,MATCH(AD$1,net_income!$1:$1,0)-2),0),MATCH(AD$1,net_income!$1:$1,0)-1)</f>
        <v>777.58720000000005</v>
      </c>
      <c r="AE19">
        <f ca="1">OFFSET(net_income!$A$1,MATCH($A19,OFFSET(net_income!$A$1:$A$32,1,MATCH(AE$1,net_income!$1:$1,0)-2),0),MATCH(AE$1,net_income!$1:$1,0)-1)</f>
        <v>340.5421</v>
      </c>
      <c r="AF19">
        <f ca="1">OFFSET(net_income!$A$1,MATCH($A19,OFFSET(net_income!$A$1:$A$32,1,MATCH(AF$1,net_income!$1:$1,0)-2),0),MATCH(AF$1,net_income!$1:$1,0)-1)</f>
        <v>48.651000000000003</v>
      </c>
      <c r="AG19" t="e">
        <f ca="1">OFFSET(net_income!$A$1,MATCH($A19,OFFSET(net_income!$A$1:$A$32,1,MATCH(AG$1,net_income!$1:$1,0)-2),0),MATCH(AG$1,net_income!$1:$1,0)-1)</f>
        <v>#N/A</v>
      </c>
      <c r="AH19" t="e">
        <f ca="1">OFFSET(net_income!$A$1,MATCH($A19,OFFSET(net_income!$A$1:$A$32,1,MATCH(AH$1,net_income!$1:$1,0)-2),0),MATCH(AH$1,net_income!$1:$1,0)-1)</f>
        <v>#N/A</v>
      </c>
      <c r="AI19" t="e">
        <f ca="1">OFFSET(net_income!$A$1,MATCH($A19,OFFSET(net_income!$A$1:$A$32,1,MATCH(AI$1,net_income!$1:$1,0)-2),0),MATCH(AI$1,net_income!$1:$1,0)-1)</f>
        <v>#N/A</v>
      </c>
      <c r="AJ19" t="e">
        <f ca="1">OFFSET(net_income!$A$1,MATCH($A19,OFFSET(net_income!$A$1:$A$32,1,MATCH(AJ$1,net_income!$1:$1,0)-2),0),MATCH(AJ$1,net_income!$1:$1,0)-1)</f>
        <v>#N/A</v>
      </c>
    </row>
    <row r="20" spans="1:36" x14ac:dyDescent="0.3">
      <c r="A20" s="1">
        <f t="shared" si="0"/>
        <v>43465</v>
      </c>
      <c r="B20">
        <f ca="1">OFFSET(net_income!$A$1,MATCH($A20,OFFSET(net_income!$A$1:$A$32,1,MATCH(B$1,net_income!$1:$1,0)-2),0),MATCH(B$1,net_income!$1:$1,0)-1)</f>
        <v>13.528600000000001</v>
      </c>
      <c r="C20">
        <f ca="1">OFFSET(net_income!$A$1,MATCH($A20,OFFSET(net_income!$A$1:$A$32,1,MATCH(C$1,net_income!$1:$1,0)-2),0),MATCH(C$1,net_income!$1:$1,0)-1)</f>
        <v>387.44420000000002</v>
      </c>
      <c r="D20">
        <f ca="1">OFFSET(net_income!$A$1,MATCH($A20,OFFSET(net_income!$A$1:$A$32,1,MATCH(D$1,net_income!$1:$1,0)-2),0),MATCH(D$1,net_income!$1:$1,0)-1)</f>
        <v>49.433599999999998</v>
      </c>
      <c r="E20">
        <f ca="1">OFFSET(net_income!$A$1,MATCH($A20,OFFSET(net_income!$A$1:$A$32,1,MATCH(E$1,net_income!$1:$1,0)-2),0),MATCH(E$1,net_income!$1:$1,0)-1)</f>
        <v>19.823699999999999</v>
      </c>
      <c r="F20">
        <f ca="1">OFFSET(net_income!$A$1,MATCH($A20,OFFSET(net_income!$A$1:$A$32,1,MATCH(F$1,net_income!$1:$1,0)-2),0),MATCH(F$1,net_income!$1:$1,0)-1)</f>
        <v>613.22670000000005</v>
      </c>
      <c r="G20">
        <f ca="1">OFFSET(net_income!$A$1,MATCH($A20,OFFSET(net_income!$A$1:$A$32,1,MATCH(G$1,net_income!$1:$1,0)-2),0),MATCH(G$1,net_income!$1:$1,0)-1)</f>
        <v>1390.1832999999999</v>
      </c>
      <c r="H20">
        <f ca="1">OFFSET(net_income!$A$1,MATCH($A20,OFFSET(net_income!$A$1:$A$32,1,MATCH(H$1,net_income!$1:$1,0)-2),0),MATCH(H$1,net_income!$1:$1,0)-1)</f>
        <v>62.618499999999997</v>
      </c>
      <c r="I20">
        <f ca="1">OFFSET(net_income!$A$1,MATCH($A20,OFFSET(net_income!$A$1:$A$32,1,MATCH(I$1,net_income!$1:$1,0)-2),0),MATCH(I$1,net_income!$1:$1,0)-1)</f>
        <v>20.038699999999999</v>
      </c>
      <c r="J20">
        <f ca="1">OFFSET(net_income!$A$1,MATCH($A20,OFFSET(net_income!$A$1:$A$32,1,MATCH(J$1,net_income!$1:$1,0)-2),0),MATCH(J$1,net_income!$1:$1,0)-1)</f>
        <v>17.9754</v>
      </c>
      <c r="K20">
        <f ca="1">OFFSET(net_income!$A$1,MATCH($A20,OFFSET(net_income!$A$1:$A$32,1,MATCH(K$1,net_income!$1:$1,0)-2),0),MATCH(K$1,net_income!$1:$1,0)-1)</f>
        <v>0.1714</v>
      </c>
      <c r="L20">
        <f ca="1">OFFSET(net_income!$A$1,MATCH($A20,OFFSET(net_income!$A$1:$A$32,1,MATCH(L$1,net_income!$1:$1,0)-2),0),MATCH(L$1,net_income!$1:$1,0)-1)</f>
        <v>325.04539999999997</v>
      </c>
      <c r="M20">
        <f ca="1">OFFSET(net_income!$A$1,MATCH($A20,OFFSET(net_income!$A$1:$A$32,1,MATCH(M$1,net_income!$1:$1,0)-2),0),MATCH(M$1,net_income!$1:$1,0)-1)</f>
        <v>394.73180000000002</v>
      </c>
      <c r="N20">
        <f ca="1">OFFSET(net_income!$A$1,MATCH($A20,OFFSET(net_income!$A$1:$A$32,1,MATCH(N$1,net_income!$1:$1,0)-2),0),MATCH(N$1,net_income!$1:$1,0)-1)</f>
        <v>1673.6531</v>
      </c>
      <c r="O20">
        <f ca="1">OFFSET(net_income!$A$1,MATCH($A20,OFFSET(net_income!$A$1:$A$32,1,MATCH(O$1,net_income!$1:$1,0)-2),0),MATCH(O$1,net_income!$1:$1,0)-1)</f>
        <v>190.48519999999999</v>
      </c>
      <c r="P20">
        <f ca="1">OFFSET(net_income!$A$1,MATCH($A20,OFFSET(net_income!$A$1:$A$32,1,MATCH(P$1,net_income!$1:$1,0)-2),0),MATCH(P$1,net_income!$1:$1,0)-1)</f>
        <v>5656.4043000000001</v>
      </c>
      <c r="Q20">
        <f ca="1">OFFSET(net_income!$A$1,MATCH($A20,OFFSET(net_income!$A$1:$A$32,1,MATCH(Q$1,net_income!$1:$1,0)-2),0),MATCH(Q$1,net_income!$1:$1,0)-1)</f>
        <v>204.9811</v>
      </c>
      <c r="R20">
        <f ca="1">OFFSET(net_income!$A$1,MATCH($A20,OFFSET(net_income!$A$1:$A$32,1,MATCH(R$1,net_income!$1:$1,0)-2),0),MATCH(R$1,net_income!$1:$1,0)-1)</f>
        <v>303.08620000000002</v>
      </c>
      <c r="S20">
        <f ca="1">OFFSET(net_income!$A$1,MATCH($A20,OFFSET(net_income!$A$1:$A$32,1,MATCH(S$1,net_income!$1:$1,0)-2),0),MATCH(S$1,net_income!$1:$1,0)-1)</f>
        <v>995.68780000000004</v>
      </c>
      <c r="T20">
        <f ca="1">OFFSET(net_income!$A$1,MATCH($A20,OFFSET(net_income!$A$1:$A$32,1,MATCH(T$1,net_income!$1:$1,0)-2),0),MATCH(T$1,net_income!$1:$1,0)-1)</f>
        <v>3559.97</v>
      </c>
      <c r="U20">
        <f ca="1">OFFSET(net_income!$A$1,MATCH($A20,OFFSET(net_income!$A$1:$A$32,1,MATCH(U$1,net_income!$1:$1,0)-2),0),MATCH(U$1,net_income!$1:$1,0)-1)</f>
        <v>8.0073000000000008</v>
      </c>
      <c r="V20">
        <f ca="1">OFFSET(net_income!$A$1,MATCH($A20,OFFSET(net_income!$A$1:$A$32,1,MATCH(V$1,net_income!$1:$1,0)-2),0),MATCH(V$1,net_income!$1:$1,0)-1)</f>
        <v>16.3017</v>
      </c>
      <c r="W20">
        <f ca="1">OFFSET(net_income!$A$1,MATCH($A20,OFFSET(net_income!$A$1:$A$32,1,MATCH(W$1,net_income!$1:$1,0)-2),0),MATCH(W$1,net_income!$1:$1,0)-1)</f>
        <v>13.2759</v>
      </c>
      <c r="X20">
        <f ca="1">OFFSET(net_income!$A$1,MATCH($A20,OFFSET(net_income!$A$1:$A$32,1,MATCH(X$1,net_income!$1:$1,0)-2),0),MATCH(X$1,net_income!$1:$1,0)-1)</f>
        <v>92.369799999999998</v>
      </c>
      <c r="Y20">
        <f ca="1">OFFSET(net_income!$A$1,MATCH($A20,OFFSET(net_income!$A$1:$A$32,1,MATCH(Y$1,net_income!$1:$1,0)-2),0),MATCH(Y$1,net_income!$1:$1,0)-1)</f>
        <v>415.50979999999998</v>
      </c>
      <c r="Z20">
        <f ca="1">OFFSET(net_income!$A$1,MATCH($A20,OFFSET(net_income!$A$1:$A$32,1,MATCH(Z$1,net_income!$1:$1,0)-2),0),MATCH(Z$1,net_income!$1:$1,0)-1)</f>
        <v>-1067.5721000000001</v>
      </c>
      <c r="AA20">
        <f ca="1">OFFSET(net_income!$A$1,MATCH($A20,OFFSET(net_income!$A$1:$A$32,1,MATCH(AA$1,net_income!$1:$1,0)-2),0),MATCH(AA$1,net_income!$1:$1,0)-1)</f>
        <v>832.17060000000004</v>
      </c>
      <c r="AB20">
        <f ca="1">OFFSET(net_income!$A$1,MATCH($A20,OFFSET(net_income!$A$1:$A$32,1,MATCH(AB$1,net_income!$1:$1,0)-2),0),MATCH(AB$1,net_income!$1:$1,0)-1)</f>
        <v>104.1982</v>
      </c>
      <c r="AC20">
        <f ca="1">OFFSET(net_income!$A$1,MATCH($A20,OFFSET(net_income!$A$1:$A$32,1,MATCH(AC$1,net_income!$1:$1,0)-2),0),MATCH(AC$1,net_income!$1:$1,0)-1)</f>
        <v>1090.0322000000001</v>
      </c>
      <c r="AD20">
        <f ca="1">OFFSET(net_income!$A$1,MATCH($A20,OFFSET(net_income!$A$1:$A$32,1,MATCH(AD$1,net_income!$1:$1,0)-2),0),MATCH(AD$1,net_income!$1:$1,0)-1)</f>
        <v>834.58249999999998</v>
      </c>
      <c r="AE20">
        <f ca="1">OFFSET(net_income!$A$1,MATCH($A20,OFFSET(net_income!$A$1:$A$32,1,MATCH(AE$1,net_income!$1:$1,0)-2),0),MATCH(AE$1,net_income!$1:$1,0)-1)</f>
        <v>511.63589999999999</v>
      </c>
      <c r="AF20">
        <f ca="1">OFFSET(net_income!$A$1,MATCH($A20,OFFSET(net_income!$A$1:$A$32,1,MATCH(AF$1,net_income!$1:$1,0)-2),0),MATCH(AF$1,net_income!$1:$1,0)-1)</f>
        <v>-127.64749999999999</v>
      </c>
      <c r="AG20" t="e">
        <f ca="1">OFFSET(net_income!$A$1,MATCH($A20,OFFSET(net_income!$A$1:$A$32,1,MATCH(AG$1,net_income!$1:$1,0)-2),0),MATCH(AG$1,net_income!$1:$1,0)-1)</f>
        <v>#N/A</v>
      </c>
      <c r="AH20" t="e">
        <f ca="1">OFFSET(net_income!$A$1,MATCH($A20,OFFSET(net_income!$A$1:$A$32,1,MATCH(AH$1,net_income!$1:$1,0)-2),0),MATCH(AH$1,net_income!$1:$1,0)-1)</f>
        <v>#N/A</v>
      </c>
      <c r="AI20" t="e">
        <f ca="1">OFFSET(net_income!$A$1,MATCH($A20,OFFSET(net_income!$A$1:$A$32,1,MATCH(AI$1,net_income!$1:$1,0)-2),0),MATCH(AI$1,net_income!$1:$1,0)-1)</f>
        <v>#N/A</v>
      </c>
      <c r="AJ20" t="e">
        <f ca="1">OFFSET(net_income!$A$1,MATCH($A20,OFFSET(net_income!$A$1:$A$32,1,MATCH(AJ$1,net_income!$1:$1,0)-2),0),MATCH(AJ$1,net_income!$1:$1,0)-1)</f>
        <v>#N/A</v>
      </c>
    </row>
    <row r="21" spans="1:36" x14ac:dyDescent="0.3">
      <c r="A21" s="1">
        <f t="shared" si="0"/>
        <v>43830</v>
      </c>
      <c r="B21">
        <f ca="1">OFFSET(net_income!$A$1,MATCH($A21,OFFSET(net_income!$A$1:$A$32,1,MATCH(B$1,net_income!$1:$1,0)-2),0),MATCH(B$1,net_income!$1:$1,0)-1)</f>
        <v>19.755600000000001</v>
      </c>
      <c r="C21">
        <f ca="1">OFFSET(net_income!$A$1,MATCH($A21,OFFSET(net_income!$A$1:$A$32,1,MATCH(C$1,net_income!$1:$1,0)-2),0),MATCH(C$1,net_income!$1:$1,0)-1)</f>
        <v>393.69920000000002</v>
      </c>
      <c r="D21">
        <f ca="1">OFFSET(net_income!$A$1,MATCH($A21,OFFSET(net_income!$A$1:$A$32,1,MATCH(D$1,net_income!$1:$1,0)-2),0),MATCH(D$1,net_income!$1:$1,0)-1)</f>
        <v>60.161299999999997</v>
      </c>
      <c r="E21">
        <f ca="1">OFFSET(net_income!$A$1,MATCH($A21,OFFSET(net_income!$A$1:$A$32,1,MATCH(E$1,net_income!$1:$1,0)-2),0),MATCH(E$1,net_income!$1:$1,0)-1)</f>
        <v>20.9452</v>
      </c>
      <c r="F21">
        <f ca="1">OFFSET(net_income!$A$1,MATCH($A21,OFFSET(net_income!$A$1:$A$32,1,MATCH(F$1,net_income!$1:$1,0)-2),0),MATCH(F$1,net_income!$1:$1,0)-1)</f>
        <v>572.899</v>
      </c>
      <c r="G21">
        <f ca="1">OFFSET(net_income!$A$1,MATCH($A21,OFFSET(net_income!$A$1:$A$32,1,MATCH(G$1,net_income!$1:$1,0)-2),0),MATCH(G$1,net_income!$1:$1,0)-1)</f>
        <v>5770.9594999999999</v>
      </c>
      <c r="H21">
        <f ca="1">OFFSET(net_income!$A$1,MATCH($A21,OFFSET(net_income!$A$1:$A$32,1,MATCH(H$1,net_income!$1:$1,0)-2),0),MATCH(H$1,net_income!$1:$1,0)-1)</f>
        <v>59.382100000000001</v>
      </c>
      <c r="I21">
        <f ca="1">OFFSET(net_income!$A$1,MATCH($A21,OFFSET(net_income!$A$1:$A$32,1,MATCH(I$1,net_income!$1:$1,0)-2),0),MATCH(I$1,net_income!$1:$1,0)-1)</f>
        <v>15.5747</v>
      </c>
      <c r="J21">
        <f ca="1">OFFSET(net_income!$A$1,MATCH($A21,OFFSET(net_income!$A$1:$A$32,1,MATCH(J$1,net_income!$1:$1,0)-2),0),MATCH(J$1,net_income!$1:$1,0)-1)</f>
        <v>15.696899999999999</v>
      </c>
      <c r="K21">
        <f ca="1">OFFSET(net_income!$A$1,MATCH($A21,OFFSET(net_income!$A$1:$A$32,1,MATCH(K$1,net_income!$1:$1,0)-2),0),MATCH(K$1,net_income!$1:$1,0)-1)</f>
        <v>-27.326599999999999</v>
      </c>
      <c r="L21">
        <f ca="1">OFFSET(net_income!$A$1,MATCH($A21,OFFSET(net_income!$A$1:$A$32,1,MATCH(L$1,net_income!$1:$1,0)-2),0),MATCH(L$1,net_income!$1:$1,0)-1)</f>
        <v>284.68579999999997</v>
      </c>
      <c r="M21">
        <f ca="1">OFFSET(net_income!$A$1,MATCH($A21,OFFSET(net_income!$A$1:$A$32,1,MATCH(M$1,net_income!$1:$1,0)-2),0),MATCH(M$1,net_income!$1:$1,0)-1)</f>
        <v>821.928</v>
      </c>
      <c r="N21">
        <f ca="1">OFFSET(net_income!$A$1,MATCH($A21,OFFSET(net_income!$A$1:$A$32,1,MATCH(N$1,net_income!$1:$1,0)-2),0),MATCH(N$1,net_income!$1:$1,0)-1)</f>
        <v>191.4324</v>
      </c>
      <c r="O21">
        <f ca="1">OFFSET(net_income!$A$1,MATCH($A21,OFFSET(net_income!$A$1:$A$32,1,MATCH(O$1,net_income!$1:$1,0)-2),0),MATCH(O$1,net_income!$1:$1,0)-1)</f>
        <v>110.26779999999999</v>
      </c>
      <c r="P21">
        <f ca="1">OFFSET(net_income!$A$1,MATCH($A21,OFFSET(net_income!$A$1:$A$32,1,MATCH(P$1,net_income!$1:$1,0)-2),0),MATCH(P$1,net_income!$1:$1,0)-1)</f>
        <v>2433.7665999999999</v>
      </c>
      <c r="Q21">
        <f ca="1">OFFSET(net_income!$A$1,MATCH($A21,OFFSET(net_income!$A$1:$A$32,1,MATCH(Q$1,net_income!$1:$1,0)-2),0),MATCH(Q$1,net_income!$1:$1,0)-1)</f>
        <v>-248.04740000000001</v>
      </c>
      <c r="R21">
        <f ca="1">OFFSET(net_income!$A$1,MATCH($A21,OFFSET(net_income!$A$1:$A$32,1,MATCH(R$1,net_income!$1:$1,0)-2),0),MATCH(R$1,net_income!$1:$1,0)-1)</f>
        <v>341.12169999999998</v>
      </c>
      <c r="S21">
        <f ca="1">OFFSET(net_income!$A$1,MATCH($A21,OFFSET(net_income!$A$1:$A$32,1,MATCH(S$1,net_income!$1:$1,0)-2),0),MATCH(S$1,net_income!$1:$1,0)-1)</f>
        <v>1659.0808999999999</v>
      </c>
      <c r="T21">
        <f ca="1">OFFSET(net_income!$A$1,MATCH($A21,OFFSET(net_income!$A$1:$A$32,1,MATCH(T$1,net_income!$1:$1,0)-2),0),MATCH(T$1,net_income!$1:$1,0)-1)</f>
        <v>3880.1448</v>
      </c>
      <c r="U21">
        <f ca="1">OFFSET(net_income!$A$1,MATCH($A21,OFFSET(net_income!$A$1:$A$32,1,MATCH(U$1,net_income!$1:$1,0)-2),0),MATCH(U$1,net_income!$1:$1,0)-1)</f>
        <v>5.0119999999999996</v>
      </c>
      <c r="V21">
        <f ca="1">OFFSET(net_income!$A$1,MATCH($A21,OFFSET(net_income!$A$1:$A$32,1,MATCH(V$1,net_income!$1:$1,0)-2),0),MATCH(V$1,net_income!$1:$1,0)-1)</f>
        <v>15.027100000000001</v>
      </c>
      <c r="W21">
        <f ca="1">OFFSET(net_income!$A$1,MATCH($A21,OFFSET(net_income!$A$1:$A$32,1,MATCH(W$1,net_income!$1:$1,0)-2),0),MATCH(W$1,net_income!$1:$1,0)-1)</f>
        <v>13.8751</v>
      </c>
      <c r="X21">
        <f ca="1">OFFSET(net_income!$A$1,MATCH($A21,OFFSET(net_income!$A$1:$A$32,1,MATCH(X$1,net_income!$1:$1,0)-2),0),MATCH(X$1,net_income!$1:$1,0)-1)</f>
        <v>156.61410000000001</v>
      </c>
      <c r="Y21">
        <f ca="1">OFFSET(net_income!$A$1,MATCH($A21,OFFSET(net_income!$A$1:$A$32,1,MATCH(Y$1,net_income!$1:$1,0)-2),0),MATCH(Y$1,net_income!$1:$1,0)-1)</f>
        <v>-1032.0544</v>
      </c>
      <c r="Z21">
        <f ca="1">OFFSET(net_income!$A$1,MATCH($A21,OFFSET(net_income!$A$1:$A$32,1,MATCH(Z$1,net_income!$1:$1,0)-2),0),MATCH(Z$1,net_income!$1:$1,0)-1)</f>
        <v>-1887.2224000000001</v>
      </c>
      <c r="AA21">
        <f ca="1">OFFSET(net_income!$A$1,MATCH($A21,OFFSET(net_income!$A$1:$A$32,1,MATCH(AA$1,net_income!$1:$1,0)-2),0),MATCH(AA$1,net_income!$1:$1,0)-1)</f>
        <v>803.83699999999999</v>
      </c>
      <c r="AB21">
        <f ca="1">OFFSET(net_income!$A$1,MATCH($A21,OFFSET(net_income!$A$1:$A$32,1,MATCH(AB$1,net_income!$1:$1,0)-2),0),MATCH(AB$1,net_income!$1:$1,0)-1)</f>
        <v>126.35290000000001</v>
      </c>
      <c r="AC21">
        <f ca="1">OFFSET(net_income!$A$1,MATCH($A21,OFFSET(net_income!$A$1:$A$32,1,MATCH(AC$1,net_income!$1:$1,0)-2),0),MATCH(AC$1,net_income!$1:$1,0)-1)</f>
        <v>1849.8959</v>
      </c>
      <c r="AD21">
        <f ca="1">OFFSET(net_income!$A$1,MATCH($A21,OFFSET(net_income!$A$1:$A$32,1,MATCH(AD$1,net_income!$1:$1,0)-2),0),MATCH(AD$1,net_income!$1:$1,0)-1)</f>
        <v>847.78809999999999</v>
      </c>
      <c r="AE21">
        <f ca="1">OFFSET(net_income!$A$1,MATCH($A21,OFFSET(net_income!$A$1:$A$32,1,MATCH(AE$1,net_income!$1:$1,0)-2),0),MATCH(AE$1,net_income!$1:$1,0)-1)</f>
        <v>621.11080000000004</v>
      </c>
      <c r="AF21">
        <f ca="1">OFFSET(net_income!$A$1,MATCH($A21,OFFSET(net_income!$A$1:$A$32,1,MATCH(AF$1,net_income!$1:$1,0)-2),0),MATCH(AF$1,net_income!$1:$1,0)-1)</f>
        <v>-115.9932</v>
      </c>
      <c r="AG21" t="e">
        <f ca="1">OFFSET(net_income!$A$1,MATCH($A21,OFFSET(net_income!$A$1:$A$32,1,MATCH(AG$1,net_income!$1:$1,0)-2),0),MATCH(AG$1,net_income!$1:$1,0)-1)</f>
        <v>#N/A</v>
      </c>
      <c r="AH21" t="e">
        <f ca="1">OFFSET(net_income!$A$1,MATCH($A21,OFFSET(net_income!$A$1:$A$32,1,MATCH(AH$1,net_income!$1:$1,0)-2),0),MATCH(AH$1,net_income!$1:$1,0)-1)</f>
        <v>#N/A</v>
      </c>
      <c r="AI21" t="e">
        <f ca="1">OFFSET(net_income!$A$1,MATCH($A21,OFFSET(net_income!$A$1:$A$32,1,MATCH(AI$1,net_income!$1:$1,0)-2),0),MATCH(AI$1,net_income!$1:$1,0)-1)</f>
        <v>#N/A</v>
      </c>
      <c r="AJ21" t="e">
        <f ca="1">OFFSET(net_income!$A$1,MATCH($A21,OFFSET(net_income!$A$1:$A$32,1,MATCH(AJ$1,net_income!$1:$1,0)-2),0),MATCH(AJ$1,net_income!$1:$1,0)-1)</f>
        <v>#N/A</v>
      </c>
    </row>
    <row r="22" spans="1:36" x14ac:dyDescent="0.3">
      <c r="A22" s="1">
        <f t="shared" si="0"/>
        <v>44196</v>
      </c>
      <c r="B22">
        <f ca="1">OFFSET(net_income!$A$1,MATCH($A22,OFFSET(net_income!$A$1:$A$32,1,MATCH(B$1,net_income!$1:$1,0)-2),0),MATCH(B$1,net_income!$1:$1,0)-1)</f>
        <v>13.939399999999999</v>
      </c>
      <c r="C22">
        <f ca="1">OFFSET(net_income!$A$1,MATCH($A22,OFFSET(net_income!$A$1:$A$32,1,MATCH(C$1,net_income!$1:$1,0)-2),0),MATCH(C$1,net_income!$1:$1,0)-1)</f>
        <v>441.90960000000001</v>
      </c>
      <c r="D22">
        <f ca="1">OFFSET(net_income!$A$1,MATCH($A22,OFFSET(net_income!$A$1:$A$32,1,MATCH(D$1,net_income!$1:$1,0)-2),0),MATCH(D$1,net_income!$1:$1,0)-1)</f>
        <v>49.281700000000001</v>
      </c>
      <c r="E22">
        <f ca="1">OFFSET(net_income!$A$1,MATCH($A22,OFFSET(net_income!$A$1:$A$32,1,MATCH(E$1,net_income!$1:$1,0)-2),0),MATCH(E$1,net_income!$1:$1,0)-1)</f>
        <v>33.666600000000003</v>
      </c>
      <c r="F22">
        <f ca="1">OFFSET(net_income!$A$1,MATCH($A22,OFFSET(net_income!$A$1:$A$32,1,MATCH(F$1,net_income!$1:$1,0)-2),0),MATCH(F$1,net_income!$1:$1,0)-1)</f>
        <v>914.17560000000003</v>
      </c>
      <c r="G22">
        <f ca="1">OFFSET(net_income!$A$1,MATCH($A22,OFFSET(net_income!$A$1:$A$32,1,MATCH(G$1,net_income!$1:$1,0)-2),0),MATCH(G$1,net_income!$1:$1,0)-1)</f>
        <v>742.12570000000005</v>
      </c>
      <c r="H22">
        <f ca="1">OFFSET(net_income!$A$1,MATCH($A22,OFFSET(net_income!$A$1:$A$32,1,MATCH(H$1,net_income!$1:$1,0)-2),0),MATCH(H$1,net_income!$1:$1,0)-1)</f>
        <v>40.496099999999998</v>
      </c>
      <c r="I22">
        <f ca="1">OFFSET(net_income!$A$1,MATCH($A22,OFFSET(net_income!$A$1:$A$32,1,MATCH(I$1,net_income!$1:$1,0)-2),0),MATCH(I$1,net_income!$1:$1,0)-1)</f>
        <v>12.906599999999999</v>
      </c>
      <c r="J22">
        <f ca="1">OFFSET(net_income!$A$1,MATCH($A22,OFFSET(net_income!$A$1:$A$32,1,MATCH(J$1,net_income!$1:$1,0)-2),0),MATCH(J$1,net_income!$1:$1,0)-1)</f>
        <v>12.2095</v>
      </c>
      <c r="K22">
        <f ca="1">OFFSET(net_income!$A$1,MATCH($A22,OFFSET(net_income!$A$1:$A$32,1,MATCH(K$1,net_income!$1:$1,0)-2),0),MATCH(K$1,net_income!$1:$1,0)-1)</f>
        <v>-17.890899999999998</v>
      </c>
      <c r="L22">
        <f ca="1">OFFSET(net_income!$A$1,MATCH($A22,OFFSET(net_income!$A$1:$A$32,1,MATCH(L$1,net_income!$1:$1,0)-2),0),MATCH(L$1,net_income!$1:$1,0)-1)</f>
        <v>285.5471</v>
      </c>
      <c r="M22">
        <f ca="1">OFFSET(net_income!$A$1,MATCH($A22,OFFSET(net_income!$A$1:$A$32,1,MATCH(M$1,net_income!$1:$1,0)-2),0),MATCH(M$1,net_income!$1:$1,0)-1)</f>
        <v>680.58640000000003</v>
      </c>
      <c r="N22">
        <f ca="1">OFFSET(net_income!$A$1,MATCH($A22,OFFSET(net_income!$A$1:$A$32,1,MATCH(N$1,net_income!$1:$1,0)-2),0),MATCH(N$1,net_income!$1:$1,0)-1)</f>
        <v>1591.5743</v>
      </c>
      <c r="O22">
        <f ca="1">OFFSET(net_income!$A$1,MATCH($A22,OFFSET(net_income!$A$1:$A$32,1,MATCH(O$1,net_income!$1:$1,0)-2),0),MATCH(O$1,net_income!$1:$1,0)-1)</f>
        <v>-583.00300000000004</v>
      </c>
      <c r="P22">
        <f ca="1">OFFSET(net_income!$A$1,MATCH($A22,OFFSET(net_income!$A$1:$A$32,1,MATCH(P$1,net_income!$1:$1,0)-2),0),MATCH(P$1,net_income!$1:$1,0)-1)</f>
        <v>2979.9204</v>
      </c>
      <c r="Q22">
        <f ca="1">OFFSET(net_income!$A$1,MATCH($A22,OFFSET(net_income!$A$1:$A$32,1,MATCH(Q$1,net_income!$1:$1,0)-2),0),MATCH(Q$1,net_income!$1:$1,0)-1)</f>
        <v>-101.0047</v>
      </c>
      <c r="R22">
        <f ca="1">OFFSET(net_income!$A$1,MATCH($A22,OFFSET(net_income!$A$1:$A$32,1,MATCH(R$1,net_income!$1:$1,0)-2),0),MATCH(R$1,net_income!$1:$1,0)-1)</f>
        <v>223.804</v>
      </c>
      <c r="S22">
        <f ca="1">OFFSET(net_income!$A$1,MATCH($A22,OFFSET(net_income!$A$1:$A$32,1,MATCH(S$1,net_income!$1:$1,0)-2),0),MATCH(S$1,net_income!$1:$1,0)-1)</f>
        <v>2081.3771999999999</v>
      </c>
      <c r="T22">
        <f ca="1">OFFSET(net_income!$A$1,MATCH($A22,OFFSET(net_income!$A$1:$A$32,1,MATCH(T$1,net_income!$1:$1,0)-2),0),MATCH(T$1,net_income!$1:$1,0)-1)</f>
        <v>4122.7938999999997</v>
      </c>
      <c r="U22">
        <f ca="1">OFFSET(net_income!$A$1,MATCH($A22,OFFSET(net_income!$A$1:$A$32,1,MATCH(U$1,net_income!$1:$1,0)-2),0),MATCH(U$1,net_income!$1:$1,0)-1)</f>
        <v>10.937200000000001</v>
      </c>
      <c r="V22">
        <f ca="1">OFFSET(net_income!$A$1,MATCH($A22,OFFSET(net_income!$A$1:$A$32,1,MATCH(V$1,net_income!$1:$1,0)-2),0),MATCH(V$1,net_income!$1:$1,0)-1)</f>
        <v>14.8238</v>
      </c>
      <c r="W22">
        <f ca="1">OFFSET(net_income!$A$1,MATCH($A22,OFFSET(net_income!$A$1:$A$32,1,MATCH(W$1,net_income!$1:$1,0)-2),0),MATCH(W$1,net_income!$1:$1,0)-1)</f>
        <v>13.763999999999999</v>
      </c>
      <c r="X22">
        <f ca="1">OFFSET(net_income!$A$1,MATCH($A22,OFFSET(net_income!$A$1:$A$32,1,MATCH(X$1,net_income!$1:$1,0)-2),0),MATCH(X$1,net_income!$1:$1,0)-1)</f>
        <v>133.1773</v>
      </c>
      <c r="Y22">
        <f ca="1">OFFSET(net_income!$A$1,MATCH($A22,OFFSET(net_income!$A$1:$A$32,1,MATCH(Y$1,net_income!$1:$1,0)-2),0),MATCH(Y$1,net_income!$1:$1,0)-1)</f>
        <v>28.271000000000001</v>
      </c>
      <c r="Z22">
        <f ca="1">OFFSET(net_income!$A$1,MATCH($A22,OFFSET(net_income!$A$1:$A$32,1,MATCH(Z$1,net_income!$1:$1,0)-2),0),MATCH(Z$1,net_income!$1:$1,0)-1)</f>
        <v>22.196400000000001</v>
      </c>
      <c r="AA22">
        <f ca="1">OFFSET(net_income!$A$1,MATCH($A22,OFFSET(net_income!$A$1:$A$32,1,MATCH(AA$1,net_income!$1:$1,0)-2),0),MATCH(AA$1,net_income!$1:$1,0)-1)</f>
        <v>709.22670000000005</v>
      </c>
      <c r="AB22">
        <f ca="1">OFFSET(net_income!$A$1,MATCH($A22,OFFSET(net_income!$A$1:$A$32,1,MATCH(AB$1,net_income!$1:$1,0)-2),0),MATCH(AB$1,net_income!$1:$1,0)-1)</f>
        <v>164.99879999999999</v>
      </c>
      <c r="AC22">
        <f ca="1">OFFSET(net_income!$A$1,MATCH($A22,OFFSET(net_income!$A$1:$A$32,1,MATCH(AC$1,net_income!$1:$1,0)-2),0),MATCH(AC$1,net_income!$1:$1,0)-1)</f>
        <v>-75.007400000000004</v>
      </c>
      <c r="AD22">
        <f ca="1">OFFSET(net_income!$A$1,MATCH($A22,OFFSET(net_income!$A$1:$A$32,1,MATCH(AD$1,net_income!$1:$1,0)-2),0),MATCH(AD$1,net_income!$1:$1,0)-1)</f>
        <v>896.83040000000005</v>
      </c>
      <c r="AE22">
        <f ca="1">OFFSET(net_income!$A$1,MATCH($A22,OFFSET(net_income!$A$1:$A$32,1,MATCH(AE$1,net_income!$1:$1,0)-2),0),MATCH(AE$1,net_income!$1:$1,0)-1)</f>
        <v>720.9203</v>
      </c>
      <c r="AF22">
        <f ca="1">OFFSET(net_income!$A$1,MATCH($A22,OFFSET(net_income!$A$1:$A$32,1,MATCH(AF$1,net_income!$1:$1,0)-2),0),MATCH(AF$1,net_income!$1:$1,0)-1)</f>
        <v>-57.1571</v>
      </c>
      <c r="AG22" t="e">
        <f ca="1">OFFSET(net_income!$A$1,MATCH($A22,OFFSET(net_income!$A$1:$A$32,1,MATCH(AG$1,net_income!$1:$1,0)-2),0),MATCH(AG$1,net_income!$1:$1,0)-1)</f>
        <v>#N/A</v>
      </c>
      <c r="AH22" t="e">
        <f ca="1">OFFSET(net_income!$A$1,MATCH($A22,OFFSET(net_income!$A$1:$A$32,1,MATCH(AH$1,net_income!$1:$1,0)-2),0),MATCH(AH$1,net_income!$1:$1,0)-1)</f>
        <v>#N/A</v>
      </c>
      <c r="AI22" t="e">
        <f ca="1">OFFSET(net_income!$A$1,MATCH($A22,OFFSET(net_income!$A$1:$A$32,1,MATCH(AI$1,net_income!$1:$1,0)-2),0),MATCH(AI$1,net_income!$1:$1,0)-1)</f>
        <v>#N/A</v>
      </c>
      <c r="AJ22" t="e">
        <f ca="1">OFFSET(net_income!$A$1,MATCH($A22,OFFSET(net_income!$A$1:$A$32,1,MATCH(AJ$1,net_income!$1:$1,0)-2),0),MATCH(AJ$1,net_income!$1:$1,0)-1)</f>
        <v>#N/A</v>
      </c>
    </row>
    <row r="23" spans="1:36" x14ac:dyDescent="0.3">
      <c r="A23" s="1">
        <f t="shared" si="0"/>
        <v>44561</v>
      </c>
      <c r="B23">
        <f ca="1">OFFSET(net_income!$A$1,MATCH($A23,OFFSET(net_income!$A$1:$A$32,1,MATCH(B$1,net_income!$1:$1,0)-2),0),MATCH(B$1,net_income!$1:$1,0)-1)</f>
        <v>16.966799999999999</v>
      </c>
      <c r="C23">
        <f ca="1">OFFSET(net_income!$A$1,MATCH($A23,OFFSET(net_income!$A$1:$A$32,1,MATCH(C$1,net_income!$1:$1,0)-2),0),MATCH(C$1,net_income!$1:$1,0)-1)</f>
        <v>392.67849999999999</v>
      </c>
      <c r="D23">
        <f ca="1">OFFSET(net_income!$A$1,MATCH($A23,OFFSET(net_income!$A$1:$A$32,1,MATCH(D$1,net_income!$1:$1,0)-2),0),MATCH(D$1,net_income!$1:$1,0)-1)</f>
        <v>41.337699999999998</v>
      </c>
      <c r="E23">
        <f ca="1">OFFSET(net_income!$A$1,MATCH($A23,OFFSET(net_income!$A$1:$A$32,1,MATCH(E$1,net_income!$1:$1,0)-2),0),MATCH(E$1,net_income!$1:$1,0)-1)</f>
        <v>0.31340000000000001</v>
      </c>
      <c r="F23">
        <f ca="1">OFFSET(net_income!$A$1,MATCH($A23,OFFSET(net_income!$A$1:$A$32,1,MATCH(F$1,net_income!$1:$1,0)-2),0),MATCH(F$1,net_income!$1:$1,0)-1)</f>
        <v>776.74289999999996</v>
      </c>
      <c r="G23">
        <f ca="1">OFFSET(net_income!$A$1,MATCH($A23,OFFSET(net_income!$A$1:$A$32,1,MATCH(G$1,net_income!$1:$1,0)-2),0),MATCH(G$1,net_income!$1:$1,0)-1)</f>
        <v>6047.4853999999996</v>
      </c>
      <c r="H23">
        <f ca="1">OFFSET(net_income!$A$1,MATCH($A23,OFFSET(net_income!$A$1:$A$32,1,MATCH(H$1,net_income!$1:$1,0)-2),0),MATCH(H$1,net_income!$1:$1,0)-1)</f>
        <v>69.650800000000004</v>
      </c>
      <c r="I23">
        <f ca="1">OFFSET(net_income!$A$1,MATCH($A23,OFFSET(net_income!$A$1:$A$32,1,MATCH(I$1,net_income!$1:$1,0)-2),0),MATCH(I$1,net_income!$1:$1,0)-1)</f>
        <v>16.695</v>
      </c>
      <c r="J23">
        <f ca="1">OFFSET(net_income!$A$1,MATCH($A23,OFFSET(net_income!$A$1:$A$32,1,MATCH(J$1,net_income!$1:$1,0)-2),0),MATCH(J$1,net_income!$1:$1,0)-1)</f>
        <v>11.3337</v>
      </c>
      <c r="K23" t="e">
        <f ca="1">OFFSET(net_income!$A$1,MATCH($A23,OFFSET(net_income!$A$1:$A$32,1,MATCH(K$1,net_income!$1:$1,0)-2),0),MATCH(K$1,net_income!$1:$1,0)-1)</f>
        <v>#N/A</v>
      </c>
      <c r="L23">
        <f ca="1">OFFSET(net_income!$A$1,MATCH($A23,OFFSET(net_income!$A$1:$A$32,1,MATCH(L$1,net_income!$1:$1,0)-2),0),MATCH(L$1,net_income!$1:$1,0)-1)</f>
        <v>326.4436</v>
      </c>
      <c r="M23">
        <f ca="1">OFFSET(net_income!$A$1,MATCH($A23,OFFSET(net_income!$A$1:$A$32,1,MATCH(M$1,net_income!$1:$1,0)-2),0),MATCH(M$1,net_income!$1:$1,0)-1)</f>
        <v>429.58080000000001</v>
      </c>
      <c r="N23">
        <f ca="1">OFFSET(net_income!$A$1,MATCH($A23,OFFSET(net_income!$A$1:$A$32,1,MATCH(N$1,net_income!$1:$1,0)-2),0),MATCH(N$1,net_income!$1:$1,0)-1)</f>
        <v>1697.27</v>
      </c>
      <c r="O23">
        <f ca="1">OFFSET(net_income!$A$1,MATCH($A23,OFFSET(net_income!$A$1:$A$32,1,MATCH(O$1,net_income!$1:$1,0)-2),0),MATCH(O$1,net_income!$1:$1,0)-1)</f>
        <v>438.24029999999999</v>
      </c>
      <c r="P23">
        <f ca="1">OFFSET(net_income!$A$1,MATCH($A23,OFFSET(net_income!$A$1:$A$32,1,MATCH(P$1,net_income!$1:$1,0)-2),0),MATCH(P$1,net_income!$1:$1,0)-1)</f>
        <v>3771.8427999999999</v>
      </c>
      <c r="Q23">
        <f ca="1">OFFSET(net_income!$A$1,MATCH($A23,OFFSET(net_income!$A$1:$A$32,1,MATCH(Q$1,net_income!$1:$1,0)-2),0),MATCH(Q$1,net_income!$1:$1,0)-1)</f>
        <v>250.886</v>
      </c>
      <c r="R23">
        <f ca="1">OFFSET(net_income!$A$1,MATCH($A23,OFFSET(net_income!$A$1:$A$32,1,MATCH(R$1,net_income!$1:$1,0)-2),0),MATCH(R$1,net_income!$1:$1,0)-1)</f>
        <v>388.8449</v>
      </c>
      <c r="S23">
        <f ca="1">OFFSET(net_income!$A$1,MATCH($A23,OFFSET(net_income!$A$1:$A$32,1,MATCH(S$1,net_income!$1:$1,0)-2),0),MATCH(S$1,net_income!$1:$1,0)-1)</f>
        <v>874.06449999999995</v>
      </c>
      <c r="T23">
        <f ca="1">OFFSET(net_income!$A$1,MATCH($A23,OFFSET(net_income!$A$1:$A$32,1,MATCH(T$1,net_income!$1:$1,0)-2),0),MATCH(T$1,net_income!$1:$1,0)-1)</f>
        <v>4595.0483000000004</v>
      </c>
      <c r="U23">
        <f ca="1">OFFSET(net_income!$A$1,MATCH($A23,OFFSET(net_income!$A$1:$A$32,1,MATCH(U$1,net_income!$1:$1,0)-2),0),MATCH(U$1,net_income!$1:$1,0)-1)</f>
        <v>9.7369000000000003</v>
      </c>
      <c r="V23">
        <f ca="1">OFFSET(net_income!$A$1,MATCH($A23,OFFSET(net_income!$A$1:$A$32,1,MATCH(V$1,net_income!$1:$1,0)-2),0),MATCH(V$1,net_income!$1:$1,0)-1)</f>
        <v>22.116900000000001</v>
      </c>
      <c r="W23">
        <f ca="1">OFFSET(net_income!$A$1,MATCH($A23,OFFSET(net_income!$A$1:$A$32,1,MATCH(W$1,net_income!$1:$1,0)-2),0),MATCH(W$1,net_income!$1:$1,0)-1)</f>
        <v>14.2172</v>
      </c>
      <c r="X23">
        <f ca="1">OFFSET(net_income!$A$1,MATCH($A23,OFFSET(net_income!$A$1:$A$32,1,MATCH(X$1,net_income!$1:$1,0)-2),0),MATCH(X$1,net_income!$1:$1,0)-1)</f>
        <v>131.5307</v>
      </c>
      <c r="Y23">
        <f ca="1">OFFSET(net_income!$A$1,MATCH($A23,OFFSET(net_income!$A$1:$A$32,1,MATCH(Y$1,net_income!$1:$1,0)-2),0),MATCH(Y$1,net_income!$1:$1,0)-1)</f>
        <v>1029.462</v>
      </c>
      <c r="Z23">
        <f ca="1">OFFSET(net_income!$A$1,MATCH($A23,OFFSET(net_income!$A$1:$A$32,1,MATCH(Z$1,net_income!$1:$1,0)-2),0),MATCH(Z$1,net_income!$1:$1,0)-1)</f>
        <v>-21.767600000000002</v>
      </c>
      <c r="AA23">
        <f ca="1">OFFSET(net_income!$A$1,MATCH($A23,OFFSET(net_income!$A$1:$A$32,1,MATCH(AA$1,net_income!$1:$1,0)-2),0),MATCH(AA$1,net_income!$1:$1,0)-1)</f>
        <v>805.02290000000005</v>
      </c>
      <c r="AB23">
        <f ca="1">OFFSET(net_income!$A$1,MATCH($A23,OFFSET(net_income!$A$1:$A$32,1,MATCH(AB$1,net_income!$1:$1,0)-2),0),MATCH(AB$1,net_income!$1:$1,0)-1)</f>
        <v>249.03290000000001</v>
      </c>
      <c r="AC23">
        <f ca="1">OFFSET(net_income!$A$1,MATCH($A23,OFFSET(net_income!$A$1:$A$32,1,MATCH(AC$1,net_income!$1:$1,0)-2),0),MATCH(AC$1,net_income!$1:$1,0)-1)</f>
        <v>2977.8242</v>
      </c>
      <c r="AD23">
        <f ca="1">OFFSET(net_income!$A$1,MATCH($A23,OFFSET(net_income!$A$1:$A$32,1,MATCH(AD$1,net_income!$1:$1,0)-2),0),MATCH(AD$1,net_income!$1:$1,0)-1)</f>
        <v>933.67600000000004</v>
      </c>
      <c r="AE23">
        <f ca="1">OFFSET(net_income!$A$1,MATCH($A23,OFFSET(net_income!$A$1:$A$32,1,MATCH(AE$1,net_income!$1:$1,0)-2),0),MATCH(AE$1,net_income!$1:$1,0)-1)</f>
        <v>1033.2129</v>
      </c>
      <c r="AF23">
        <f ca="1">OFFSET(net_income!$A$1,MATCH($A23,OFFSET(net_income!$A$1:$A$32,1,MATCH(AF$1,net_income!$1:$1,0)-2),0),MATCH(AF$1,net_income!$1:$1,0)-1)</f>
        <v>-82.159700000000001</v>
      </c>
      <c r="AG23" t="e">
        <f ca="1">OFFSET(net_income!$A$1,MATCH($A23,OFFSET(net_income!$A$1:$A$32,1,MATCH(AG$1,net_income!$1:$1,0)-2),0),MATCH(AG$1,net_income!$1:$1,0)-1)</f>
        <v>#N/A</v>
      </c>
      <c r="AH23" t="e">
        <f ca="1">OFFSET(net_income!$A$1,MATCH($A23,OFFSET(net_income!$A$1:$A$32,1,MATCH(AH$1,net_income!$1:$1,0)-2),0),MATCH(AH$1,net_income!$1:$1,0)-1)</f>
        <v>#N/A</v>
      </c>
      <c r="AI23" t="e">
        <f ca="1">OFFSET(net_income!$A$1,MATCH($A23,OFFSET(net_income!$A$1:$A$32,1,MATCH(AI$1,net_income!$1:$1,0)-2),0),MATCH(AI$1,net_income!$1:$1,0)-1)</f>
        <v>#N/A</v>
      </c>
      <c r="AJ23" t="e">
        <f ca="1">OFFSET(net_income!$A$1,MATCH($A23,OFFSET(net_income!$A$1:$A$32,1,MATCH(AJ$1,net_income!$1:$1,0)-2),0),MATCH(AJ$1,net_income!$1:$1,0)-1)</f>
        <v>#N/A</v>
      </c>
    </row>
    <row r="24" spans="1:36" x14ac:dyDescent="0.3">
      <c r="A24" s="1"/>
    </row>
    <row r="25" spans="1:36" x14ac:dyDescent="0.3">
      <c r="A25" s="1"/>
    </row>
    <row r="26" spans="1:36" x14ac:dyDescent="0.3">
      <c r="A2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7A1A-96CA-4BE2-8B41-3320C413E625}">
  <dimension ref="A1:AJ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4.4" x14ac:dyDescent="0.3"/>
  <cols>
    <col min="1" max="1" width="10.554687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s="3" t="e">
        <f ca="1">VLOOKUP($A2,fx_asset_org!$A$1:$AJ$25,MATCH(B$1,fx_asset_org!$A$1:$AZ$1,0),0)/VLOOKUP($A2,tot_asset_org!$A$1:$AJ$25,MATCH(B$1,tot_asset_org!$A$1:$AJ$1,0),0)</f>
        <v>#N/A</v>
      </c>
      <c r="C2" s="3">
        <f ca="1">VLOOKUP($A2,fx_asset_org!$A$1:$AJ$25,MATCH(C$1,fx_asset_org!$A$1:$AZ$1,0),0)/VLOOKUP($A2,tot_asset_org!$A$1:$AJ$25,MATCH(C$1,tot_asset_org!$A$1:$AJ$1,0),0)</f>
        <v>0.14501156117721514</v>
      </c>
      <c r="D2" s="3" t="e">
        <f ca="1">VLOOKUP($A2,fx_asset_org!$A$1:$AJ$25,MATCH(D$1,fx_asset_org!$A$1:$AZ$1,0),0)/VLOOKUP($A2,tot_asset_org!$A$1:$AJ$25,MATCH(D$1,tot_asset_org!$A$1:$AJ$1,0),0)</f>
        <v>#N/A</v>
      </c>
      <c r="E2" s="3" t="e">
        <f ca="1">VLOOKUP($A2,fx_asset_org!$A$1:$AJ$25,MATCH(E$1,fx_asset_org!$A$1:$AZ$1,0),0)/VLOOKUP($A2,tot_asset_org!$A$1:$AJ$25,MATCH(E$1,tot_asset_org!$A$1:$AJ$1,0),0)</f>
        <v>#N/A</v>
      </c>
      <c r="F2" s="3">
        <f ca="1">VLOOKUP($A2,fx_asset_org!$A$1:$AJ$25,MATCH(F$1,fx_asset_org!$A$1:$AZ$1,0),0)/VLOOKUP($A2,tot_asset_org!$A$1:$AJ$25,MATCH(F$1,tot_asset_org!$A$1:$AJ$1,0),0)</f>
        <v>0.64079826668536688</v>
      </c>
      <c r="G2" s="3">
        <f ca="1">VLOOKUP($A2,fx_asset_org!$A$1:$AJ$25,MATCH(G$1,fx_asset_org!$A$1:$AZ$1,0),0)/VLOOKUP($A2,tot_asset_org!$A$1:$AJ$25,MATCH(G$1,tot_asset_org!$A$1:$AJ$1,0),0)</f>
        <v>0.69239240837753346</v>
      </c>
      <c r="H2" s="3">
        <f ca="1">VLOOKUP($A2,fx_asset_org!$A$1:$AJ$25,MATCH(H$1,fx_asset_org!$A$1:$AZ$1,0),0)/VLOOKUP($A2,tot_asset_org!$A$1:$AJ$25,MATCH(H$1,tot_asset_org!$A$1:$AJ$1,0),0)</f>
        <v>0.74682163789371059</v>
      </c>
      <c r="I2" s="3" t="e">
        <f ca="1">VLOOKUP($A2,fx_asset_org!$A$1:$AJ$25,MATCH(I$1,fx_asset_org!$A$1:$AZ$1,0),0)/VLOOKUP($A2,tot_asset_org!$A$1:$AJ$25,MATCH(I$1,tot_asset_org!$A$1:$AJ$1,0),0)</f>
        <v>#N/A</v>
      </c>
      <c r="J2" s="3" t="e">
        <f ca="1">VLOOKUP($A2,fx_asset_org!$A$1:$AJ$25,MATCH(J$1,fx_asset_org!$A$1:$AZ$1,0),0)/VLOOKUP($A2,tot_asset_org!$A$1:$AJ$25,MATCH(J$1,tot_asset_org!$A$1:$AJ$1,0),0)</f>
        <v>#N/A</v>
      </c>
      <c r="K2" s="3">
        <f ca="1">VLOOKUP($A2,fx_asset_org!$A$1:$AJ$25,MATCH(K$1,fx_asset_org!$A$1:$AZ$1,0),0)/VLOOKUP($A2,tot_asset_org!$A$1:$AJ$25,MATCH(K$1,tot_asset_org!$A$1:$AJ$1,0),0)</f>
        <v>0.64012146232148615</v>
      </c>
      <c r="L2" s="3" t="e">
        <f ca="1">VLOOKUP($A2,fx_asset_org!$A$1:$AJ$25,MATCH(L$1,fx_asset_org!$A$1:$AZ$1,0),0)/VLOOKUP($A2,tot_asset_org!$A$1:$AJ$25,MATCH(L$1,tot_asset_org!$A$1:$AJ$1,0),0)</f>
        <v>#N/A</v>
      </c>
      <c r="M2" s="3">
        <f ca="1">VLOOKUP($A2,fx_asset_org!$A$1:$AJ$25,MATCH(M$1,fx_asset_org!$A$1:$AZ$1,0),0)/VLOOKUP($A2,tot_asset_org!$A$1:$AJ$25,MATCH(M$1,tot_asset_org!$A$1:$AJ$1,0),0)</f>
        <v>0.32802831053523157</v>
      </c>
      <c r="N2" s="3">
        <f ca="1">VLOOKUP($A2,fx_asset_org!$A$1:$AJ$25,MATCH(N$1,fx_asset_org!$A$1:$AZ$1,0),0)/VLOOKUP($A2,tot_asset_org!$A$1:$AJ$25,MATCH(N$1,tot_asset_org!$A$1:$AJ$1,0),0)</f>
        <v>0.63398472081745882</v>
      </c>
      <c r="O2" s="3" t="e">
        <f ca="1">VLOOKUP($A2,fx_asset_org!$A$1:$AJ$25,MATCH(O$1,fx_asset_org!$A$1:$AZ$1,0),0)/VLOOKUP($A2,tot_asset_org!$A$1:$AJ$25,MATCH(O$1,tot_asset_org!$A$1:$AJ$1,0),0)</f>
        <v>#N/A</v>
      </c>
      <c r="P2" s="3">
        <f ca="1">VLOOKUP($A2,fx_asset_org!$A$1:$AJ$25,MATCH(P$1,fx_asset_org!$A$1:$AZ$1,0),0)/VLOOKUP($A2,tot_asset_org!$A$1:$AJ$25,MATCH(P$1,tot_asset_org!$A$1:$AJ$1,0),0)</f>
        <v>0.68979290923870185</v>
      </c>
      <c r="Q2" s="3" t="e">
        <f ca="1">VLOOKUP($A2,fx_asset_org!$A$1:$AJ$25,MATCH(Q$1,fx_asset_org!$A$1:$AZ$1,0),0)/VLOOKUP($A2,tot_asset_org!$A$1:$AJ$25,MATCH(Q$1,tot_asset_org!$A$1:$AJ$1,0),0)</f>
        <v>#N/A</v>
      </c>
      <c r="R2" s="3">
        <f ca="1">VLOOKUP($A2,fx_asset_org!$A$1:$AJ$25,MATCH(R$1,fx_asset_org!$A$1:$AZ$1,0),0)/VLOOKUP($A2,tot_asset_org!$A$1:$AJ$25,MATCH(R$1,tot_asset_org!$A$1:$AJ$1,0),0)</f>
        <v>0.56756776237991435</v>
      </c>
      <c r="S2" s="3">
        <f ca="1">VLOOKUP($A2,fx_asset_org!$A$1:$AJ$25,MATCH(S$1,fx_asset_org!$A$1:$AZ$1,0),0)/VLOOKUP($A2,tot_asset_org!$A$1:$AJ$25,MATCH(S$1,tot_asset_org!$A$1:$AJ$1,0),0)</f>
        <v>0.64695166779602609</v>
      </c>
      <c r="T2" s="3">
        <f ca="1">VLOOKUP($A2,fx_asset_org!$A$1:$AJ$25,MATCH(T$1,fx_asset_org!$A$1:$AZ$1,0),0)/VLOOKUP($A2,tot_asset_org!$A$1:$AJ$25,MATCH(T$1,tot_asset_org!$A$1:$AJ$1,0),0)</f>
        <v>0.6275017647595903</v>
      </c>
      <c r="U2" s="3">
        <f ca="1">VLOOKUP($A2,fx_asset_org!$A$1:$AJ$25,MATCH(U$1,fx_asset_org!$A$1:$AZ$1,0),0)/VLOOKUP($A2,tot_asset_org!$A$1:$AJ$25,MATCH(U$1,tot_asset_org!$A$1:$AJ$1,0),0)</f>
        <v>0.67865639253350474</v>
      </c>
      <c r="V2" s="3">
        <f ca="1">VLOOKUP($A2,fx_asset_org!$A$1:$AJ$25,MATCH(V$1,fx_asset_org!$A$1:$AZ$1,0),0)/VLOOKUP($A2,tot_asset_org!$A$1:$AJ$25,MATCH(V$1,tot_asset_org!$A$1:$AJ$1,0),0)</f>
        <v>0.88976255231358048</v>
      </c>
      <c r="W2" s="3">
        <f ca="1">VLOOKUP($A2,fx_asset_org!$A$1:$AJ$25,MATCH(W$1,fx_asset_org!$A$1:$AZ$1,0),0)/VLOOKUP($A2,tot_asset_org!$A$1:$AJ$25,MATCH(W$1,tot_asset_org!$A$1:$AJ$1,0),0)</f>
        <v>0.53061806243034715</v>
      </c>
      <c r="X2" s="3" t="e">
        <f ca="1">VLOOKUP($A2,fx_asset_org!$A$1:$AJ$25,MATCH(X$1,fx_asset_org!$A$1:$AZ$1,0),0)/VLOOKUP($A2,tot_asset_org!$A$1:$AJ$25,MATCH(X$1,tot_asset_org!$A$1:$AJ$1,0),0)</f>
        <v>#N/A</v>
      </c>
      <c r="Y2" s="3" t="e">
        <f ca="1">VLOOKUP($A2,fx_asset_org!$A$1:$AJ$25,MATCH(Y$1,fx_asset_org!$A$1:$AZ$1,0),0)/VLOOKUP($A2,tot_asset_org!$A$1:$AJ$25,MATCH(Y$1,tot_asset_org!$A$1:$AJ$1,0),0)</f>
        <v>#N/A</v>
      </c>
      <c r="Z2" s="3">
        <f ca="1">VLOOKUP($A2,fx_asset_org!$A$1:$AJ$25,MATCH(Z$1,fx_asset_org!$A$1:$AZ$1,0),0)/VLOOKUP($A2,tot_asset_org!$A$1:$AJ$25,MATCH(Z$1,tot_asset_org!$A$1:$AJ$1,0),0)</f>
        <v>0.77059830878051372</v>
      </c>
      <c r="AA2" s="3">
        <f ca="1">VLOOKUP($A2,fx_asset_org!$A$1:$AJ$25,MATCH(AA$1,fx_asset_org!$A$1:$AZ$1,0),0)/VLOOKUP($A2,tot_asset_org!$A$1:$AJ$25,MATCH(AA$1,tot_asset_org!$A$1:$AJ$1,0),0)</f>
        <v>0.83821272656331158</v>
      </c>
      <c r="AB2" s="3" t="e">
        <f ca="1">VLOOKUP($A2,fx_asset_org!$A$1:$AJ$25,MATCH(AB$1,fx_asset_org!$A$1:$AZ$1,0),0)/VLOOKUP($A2,tot_asset_org!$A$1:$AJ$25,MATCH(AB$1,tot_asset_org!$A$1:$AJ$1,0),0)</f>
        <v>#N/A</v>
      </c>
      <c r="AC2" s="3" t="e">
        <f ca="1">VLOOKUP($A2,fx_asset_org!$A$1:$AJ$25,MATCH(AC$1,fx_asset_org!$A$1:$AZ$1,0),0)/VLOOKUP($A2,tot_asset_org!$A$1:$AJ$25,MATCH(AC$1,tot_asset_org!$A$1:$AJ$1,0),0)</f>
        <v>#N/A</v>
      </c>
      <c r="AD2" s="3" t="e">
        <f ca="1">VLOOKUP($A2,fx_asset_org!$A$1:$AJ$25,MATCH(AD$1,fx_asset_org!$A$1:$AZ$1,0),0)/VLOOKUP($A2,tot_asset_org!$A$1:$AJ$25,MATCH(AD$1,tot_asset_org!$A$1:$AJ$1,0),0)</f>
        <v>#N/A</v>
      </c>
      <c r="AE2" s="3">
        <f ca="1">VLOOKUP($A2,fx_asset_org!$A$1:$AJ$25,MATCH(AE$1,fx_asset_org!$A$1:$AZ$1,0),0)/VLOOKUP($A2,tot_asset_org!$A$1:$AJ$25,MATCH(AE$1,tot_asset_org!$A$1:$AJ$1,0),0)</f>
        <v>0.62784912771945622</v>
      </c>
      <c r="AF2" s="3" t="e">
        <f ca="1">VLOOKUP($A2,fx_asset_org!$A$1:$AJ$25,MATCH(AF$1,fx_asset_org!$A$1:$AZ$1,0),0)/VLOOKUP($A2,tot_asset_org!$A$1:$AJ$25,MATCH(AF$1,tot_asset_org!$A$1:$AJ$1,0),0)</f>
        <v>#N/A</v>
      </c>
      <c r="AG2" s="3" t="e">
        <f>VLOOKUP($A2,fx_asset_org!$A$1:$AJ$25,MATCH(AG$1,fx_asset_org!$A$1:$AZ$1,0),0)/VLOOKUP($A2,tot_asset_org!$A$1:$AJ$25,MATCH(AG$1,tot_asset_org!$A$1:$AJ$1,0),0)</f>
        <v>#N/A</v>
      </c>
      <c r="AH2" s="3" t="e">
        <f>VLOOKUP($A2,fx_asset_org!$A$1:$AJ$25,MATCH(AH$1,fx_asset_org!$A$1:$AZ$1,0),0)/VLOOKUP($A2,tot_asset_org!$A$1:$AJ$25,MATCH(AH$1,tot_asset_org!$A$1:$AJ$1,0),0)</f>
        <v>#N/A</v>
      </c>
      <c r="AI2" s="3" t="e">
        <f>VLOOKUP($A2,fx_asset_org!$A$1:$AJ$25,MATCH(AI$1,fx_asset_org!$A$1:$AZ$1,0),0)/VLOOKUP($A2,tot_asset_org!$A$1:$AJ$25,MATCH(AI$1,tot_asset_org!$A$1:$AJ$1,0),0)</f>
        <v>#N/A</v>
      </c>
      <c r="AJ2" s="3" t="e">
        <f>VLOOKUP($A2,fx_asset_org!$A$1:$AJ$25,MATCH(AJ$1,fx_asset_org!$A$1:$AZ$1,0),0)/VLOOKUP($A2,tot_asset_org!$A$1:$AJ$25,MATCH(AJ$1,tot_asset_org!$A$1:$AJ$1,0),0)</f>
        <v>#N/A</v>
      </c>
    </row>
    <row r="3" spans="1:36" x14ac:dyDescent="0.3">
      <c r="A3" s="1">
        <f>EOMONTH(A2,12)</f>
        <v>37256</v>
      </c>
      <c r="B3" s="3" t="e">
        <f ca="1">VLOOKUP($A3,fx_asset_org!$A$1:$AJ$25,MATCH(B$1,fx_asset_org!$A$1:$AZ$1,0),0)/VLOOKUP($A3,tot_asset_org!$A$1:$AJ$25,MATCH(B$1,tot_asset_org!$A$1:$AJ$1,0),0)</f>
        <v>#N/A</v>
      </c>
      <c r="C3" s="3">
        <f ca="1">VLOOKUP($A3,fx_asset_org!$A$1:$AJ$25,MATCH(C$1,fx_asset_org!$A$1:$AZ$1,0),0)/VLOOKUP($A3,tot_asset_org!$A$1:$AJ$25,MATCH(C$1,tot_asset_org!$A$1:$AJ$1,0),0)</f>
        <v>0.16159924638284062</v>
      </c>
      <c r="D3" s="3" t="e">
        <f ca="1">VLOOKUP($A3,fx_asset_org!$A$1:$AJ$25,MATCH(D$1,fx_asset_org!$A$1:$AZ$1,0),0)/VLOOKUP($A3,tot_asset_org!$A$1:$AJ$25,MATCH(D$1,tot_asset_org!$A$1:$AJ$1,0),0)</f>
        <v>#N/A</v>
      </c>
      <c r="E3" s="3" t="e">
        <f ca="1">VLOOKUP($A3,fx_asset_org!$A$1:$AJ$25,MATCH(E$1,fx_asset_org!$A$1:$AZ$1,0),0)/VLOOKUP($A3,tot_asset_org!$A$1:$AJ$25,MATCH(E$1,tot_asset_org!$A$1:$AJ$1,0),0)</f>
        <v>#N/A</v>
      </c>
      <c r="F3" s="3">
        <f ca="1">VLOOKUP($A3,fx_asset_org!$A$1:$AJ$25,MATCH(F$1,fx_asset_org!$A$1:$AZ$1,0),0)/VLOOKUP($A3,tot_asset_org!$A$1:$AJ$25,MATCH(F$1,tot_asset_org!$A$1:$AJ$1,0),0)</f>
        <v>0.60640296423937401</v>
      </c>
      <c r="G3" s="3">
        <f ca="1">VLOOKUP($A3,fx_asset_org!$A$1:$AJ$25,MATCH(G$1,fx_asset_org!$A$1:$AZ$1,0),0)/VLOOKUP($A3,tot_asset_org!$A$1:$AJ$25,MATCH(G$1,tot_asset_org!$A$1:$AJ$1,0),0)</f>
        <v>0.66254608281425553</v>
      </c>
      <c r="H3" s="3">
        <f ca="1">VLOOKUP($A3,fx_asset_org!$A$1:$AJ$25,MATCH(H$1,fx_asset_org!$A$1:$AZ$1,0),0)/VLOOKUP($A3,tot_asset_org!$A$1:$AJ$25,MATCH(H$1,tot_asset_org!$A$1:$AJ$1,0),0)</f>
        <v>0.707589287391586</v>
      </c>
      <c r="I3" s="3" t="e">
        <f ca="1">VLOOKUP($A3,fx_asset_org!$A$1:$AJ$25,MATCH(I$1,fx_asset_org!$A$1:$AZ$1,0),0)/VLOOKUP($A3,tot_asset_org!$A$1:$AJ$25,MATCH(I$1,tot_asset_org!$A$1:$AJ$1,0),0)</f>
        <v>#N/A</v>
      </c>
      <c r="J3" s="3" t="e">
        <f ca="1">VLOOKUP($A3,fx_asset_org!$A$1:$AJ$25,MATCH(J$1,fx_asset_org!$A$1:$AZ$1,0),0)/VLOOKUP($A3,tot_asset_org!$A$1:$AJ$25,MATCH(J$1,tot_asset_org!$A$1:$AJ$1,0),0)</f>
        <v>#N/A</v>
      </c>
      <c r="K3" s="3">
        <f ca="1">VLOOKUP($A3,fx_asset_org!$A$1:$AJ$25,MATCH(K$1,fx_asset_org!$A$1:$AZ$1,0),0)/VLOOKUP($A3,tot_asset_org!$A$1:$AJ$25,MATCH(K$1,tot_asset_org!$A$1:$AJ$1,0),0)</f>
        <v>0.71560241982499928</v>
      </c>
      <c r="L3" s="3" t="e">
        <f ca="1">VLOOKUP($A3,fx_asset_org!$A$1:$AJ$25,MATCH(L$1,fx_asset_org!$A$1:$AZ$1,0),0)/VLOOKUP($A3,tot_asset_org!$A$1:$AJ$25,MATCH(L$1,tot_asset_org!$A$1:$AJ$1,0),0)</f>
        <v>#N/A</v>
      </c>
      <c r="M3" s="3">
        <f ca="1">VLOOKUP($A3,fx_asset_org!$A$1:$AJ$25,MATCH(M$1,fx_asset_org!$A$1:$AZ$1,0),0)/VLOOKUP($A3,tot_asset_org!$A$1:$AJ$25,MATCH(M$1,tot_asset_org!$A$1:$AJ$1,0),0)</f>
        <v>0.27724613195883269</v>
      </c>
      <c r="N3" s="3">
        <f ca="1">VLOOKUP($A3,fx_asset_org!$A$1:$AJ$25,MATCH(N$1,fx_asset_org!$A$1:$AZ$1,0),0)/VLOOKUP($A3,tot_asset_org!$A$1:$AJ$25,MATCH(N$1,tot_asset_org!$A$1:$AJ$1,0),0)</f>
        <v>0.60654886508806849</v>
      </c>
      <c r="O3" s="3" t="e">
        <f ca="1">VLOOKUP($A3,fx_asset_org!$A$1:$AJ$25,MATCH(O$1,fx_asset_org!$A$1:$AZ$1,0),0)/VLOOKUP($A3,tot_asset_org!$A$1:$AJ$25,MATCH(O$1,tot_asset_org!$A$1:$AJ$1,0),0)</f>
        <v>#N/A</v>
      </c>
      <c r="P3" s="3">
        <f ca="1">VLOOKUP($A3,fx_asset_org!$A$1:$AJ$25,MATCH(P$1,fx_asset_org!$A$1:$AZ$1,0),0)/VLOOKUP($A3,tot_asset_org!$A$1:$AJ$25,MATCH(P$1,tot_asset_org!$A$1:$AJ$1,0),0)</f>
        <v>0.5460416553736831</v>
      </c>
      <c r="Q3" s="3" t="e">
        <f ca="1">VLOOKUP($A3,fx_asset_org!$A$1:$AJ$25,MATCH(Q$1,fx_asset_org!$A$1:$AZ$1,0),0)/VLOOKUP($A3,tot_asset_org!$A$1:$AJ$25,MATCH(Q$1,tot_asset_org!$A$1:$AJ$1,0),0)</f>
        <v>#N/A</v>
      </c>
      <c r="R3" s="3">
        <f ca="1">VLOOKUP($A3,fx_asset_org!$A$1:$AJ$25,MATCH(R$1,fx_asset_org!$A$1:$AZ$1,0),0)/VLOOKUP($A3,tot_asset_org!$A$1:$AJ$25,MATCH(R$1,tot_asset_org!$A$1:$AJ$1,0),0)</f>
        <v>0.57653949062624621</v>
      </c>
      <c r="S3" s="3">
        <f ca="1">VLOOKUP($A3,fx_asset_org!$A$1:$AJ$25,MATCH(S$1,fx_asset_org!$A$1:$AZ$1,0),0)/VLOOKUP($A3,tot_asset_org!$A$1:$AJ$25,MATCH(S$1,tot_asset_org!$A$1:$AJ$1,0),0)</f>
        <v>0.66034702231461218</v>
      </c>
      <c r="T3" s="3">
        <f ca="1">VLOOKUP($A3,fx_asset_org!$A$1:$AJ$25,MATCH(T$1,fx_asset_org!$A$1:$AZ$1,0),0)/VLOOKUP($A3,tot_asset_org!$A$1:$AJ$25,MATCH(T$1,tot_asset_org!$A$1:$AJ$1,0),0)</f>
        <v>0.58897498699611128</v>
      </c>
      <c r="U3" s="3">
        <f ca="1">VLOOKUP($A3,fx_asset_org!$A$1:$AJ$25,MATCH(U$1,fx_asset_org!$A$1:$AZ$1,0),0)/VLOOKUP($A3,tot_asset_org!$A$1:$AJ$25,MATCH(U$1,tot_asset_org!$A$1:$AJ$1,0),0)</f>
        <v>0.36328763292038857</v>
      </c>
      <c r="V3" s="3">
        <f ca="1">VLOOKUP($A3,fx_asset_org!$A$1:$AJ$25,MATCH(V$1,fx_asset_org!$A$1:$AZ$1,0),0)/VLOOKUP($A3,tot_asset_org!$A$1:$AJ$25,MATCH(V$1,tot_asset_org!$A$1:$AJ$1,0),0)</f>
        <v>0.88043906304813258</v>
      </c>
      <c r="W3" s="3">
        <f ca="1">VLOOKUP($A3,fx_asset_org!$A$1:$AJ$25,MATCH(W$1,fx_asset_org!$A$1:$AZ$1,0),0)/VLOOKUP($A3,tot_asset_org!$A$1:$AJ$25,MATCH(W$1,tot_asset_org!$A$1:$AJ$1,0),0)</f>
        <v>0.50877588324522838</v>
      </c>
      <c r="X3" s="3" t="e">
        <f ca="1">VLOOKUP($A3,fx_asset_org!$A$1:$AJ$25,MATCH(X$1,fx_asset_org!$A$1:$AZ$1,0),0)/VLOOKUP($A3,tot_asset_org!$A$1:$AJ$25,MATCH(X$1,tot_asset_org!$A$1:$AJ$1,0),0)</f>
        <v>#N/A</v>
      </c>
      <c r="Y3" s="3" t="e">
        <f ca="1">VLOOKUP($A3,fx_asset_org!$A$1:$AJ$25,MATCH(Y$1,fx_asset_org!$A$1:$AZ$1,0),0)/VLOOKUP($A3,tot_asset_org!$A$1:$AJ$25,MATCH(Y$1,tot_asset_org!$A$1:$AJ$1,0),0)</f>
        <v>#N/A</v>
      </c>
      <c r="Z3" s="3">
        <f ca="1">VLOOKUP($A3,fx_asset_org!$A$1:$AJ$25,MATCH(Z$1,fx_asset_org!$A$1:$AZ$1,0),0)/VLOOKUP($A3,tot_asset_org!$A$1:$AJ$25,MATCH(Z$1,tot_asset_org!$A$1:$AJ$1,0),0)</f>
        <v>0.81160549153930339</v>
      </c>
      <c r="AA3" s="3">
        <f ca="1">VLOOKUP($A3,fx_asset_org!$A$1:$AJ$25,MATCH(AA$1,fx_asset_org!$A$1:$AZ$1,0),0)/VLOOKUP($A3,tot_asset_org!$A$1:$AJ$25,MATCH(AA$1,tot_asset_org!$A$1:$AJ$1,0),0)</f>
        <v>0.84734814399471847</v>
      </c>
      <c r="AB3" s="3" t="e">
        <f ca="1">VLOOKUP($A3,fx_asset_org!$A$1:$AJ$25,MATCH(AB$1,fx_asset_org!$A$1:$AZ$1,0),0)/VLOOKUP($A3,tot_asset_org!$A$1:$AJ$25,MATCH(AB$1,tot_asset_org!$A$1:$AJ$1,0),0)</f>
        <v>#N/A</v>
      </c>
      <c r="AC3" s="3" t="e">
        <f ca="1">VLOOKUP($A3,fx_asset_org!$A$1:$AJ$25,MATCH(AC$1,fx_asset_org!$A$1:$AZ$1,0),0)/VLOOKUP($A3,tot_asset_org!$A$1:$AJ$25,MATCH(AC$1,tot_asset_org!$A$1:$AJ$1,0),0)</f>
        <v>#N/A</v>
      </c>
      <c r="AD3" s="3">
        <f ca="1">VLOOKUP($A3,fx_asset_org!$A$1:$AJ$25,MATCH(AD$1,fx_asset_org!$A$1:$AZ$1,0),0)/VLOOKUP($A3,tot_asset_org!$A$1:$AJ$25,MATCH(AD$1,tot_asset_org!$A$1:$AJ$1,0),0)</f>
        <v>0.81901607961376555</v>
      </c>
      <c r="AE3" s="3">
        <f ca="1">VLOOKUP($A3,fx_asset_org!$A$1:$AJ$25,MATCH(AE$1,fx_asset_org!$A$1:$AZ$1,0),0)/VLOOKUP($A3,tot_asset_org!$A$1:$AJ$25,MATCH(AE$1,tot_asset_org!$A$1:$AJ$1,0),0)</f>
        <v>0.59324064927711218</v>
      </c>
      <c r="AF3" s="3" t="e">
        <f ca="1">VLOOKUP($A3,fx_asset_org!$A$1:$AJ$25,MATCH(AF$1,fx_asset_org!$A$1:$AZ$1,0),0)/VLOOKUP($A3,tot_asset_org!$A$1:$AJ$25,MATCH(AF$1,tot_asset_org!$A$1:$AJ$1,0),0)</f>
        <v>#N/A</v>
      </c>
      <c r="AG3" s="3" t="e">
        <f>VLOOKUP($A3,fx_asset_org!$A$1:$AJ$25,MATCH(AG$1,fx_asset_org!$A$1:$AZ$1,0),0)/VLOOKUP($A3,tot_asset_org!$A$1:$AJ$25,MATCH(AG$1,tot_asset_org!$A$1:$AJ$1,0),0)</f>
        <v>#N/A</v>
      </c>
      <c r="AH3" s="3" t="e">
        <f>VLOOKUP($A3,fx_asset_org!$A$1:$AJ$25,MATCH(AH$1,fx_asset_org!$A$1:$AZ$1,0),0)/VLOOKUP($A3,tot_asset_org!$A$1:$AJ$25,MATCH(AH$1,tot_asset_org!$A$1:$AJ$1,0),0)</f>
        <v>#N/A</v>
      </c>
      <c r="AI3" s="3" t="e">
        <f>VLOOKUP($A3,fx_asset_org!$A$1:$AJ$25,MATCH(AI$1,fx_asset_org!$A$1:$AZ$1,0),0)/VLOOKUP($A3,tot_asset_org!$A$1:$AJ$25,MATCH(AI$1,tot_asset_org!$A$1:$AJ$1,0),0)</f>
        <v>#N/A</v>
      </c>
      <c r="AJ3" s="3" t="e">
        <f>VLOOKUP($A3,fx_asset_org!$A$1:$AJ$25,MATCH(AJ$1,fx_asset_org!$A$1:$AZ$1,0),0)/VLOOKUP($A3,tot_asset_org!$A$1:$AJ$25,MATCH(AJ$1,tot_asset_org!$A$1:$AJ$1,0),0)</f>
        <v>#N/A</v>
      </c>
    </row>
    <row r="4" spans="1:36" x14ac:dyDescent="0.3">
      <c r="A4" s="1">
        <f t="shared" ref="A4:A23" si="0">EOMONTH(A3,12)</f>
        <v>37621</v>
      </c>
      <c r="B4" s="3" t="e">
        <f ca="1">VLOOKUP($A4,fx_asset_org!$A$1:$AJ$25,MATCH(B$1,fx_asset_org!$A$1:$AZ$1,0),0)/VLOOKUP($A4,tot_asset_org!$A$1:$AJ$25,MATCH(B$1,tot_asset_org!$A$1:$AJ$1,0),0)</f>
        <v>#N/A</v>
      </c>
      <c r="C4" s="3">
        <f ca="1">VLOOKUP($A4,fx_asset_org!$A$1:$AJ$25,MATCH(C$1,fx_asset_org!$A$1:$AZ$1,0),0)/VLOOKUP($A4,tot_asset_org!$A$1:$AJ$25,MATCH(C$1,tot_asset_org!$A$1:$AJ$1,0),0)</f>
        <v>0.13784601787487685</v>
      </c>
      <c r="D4" s="3" t="e">
        <f ca="1">VLOOKUP($A4,fx_asset_org!$A$1:$AJ$25,MATCH(D$1,fx_asset_org!$A$1:$AZ$1,0),0)/VLOOKUP($A4,tot_asset_org!$A$1:$AJ$25,MATCH(D$1,tot_asset_org!$A$1:$AJ$1,0),0)</f>
        <v>#N/A</v>
      </c>
      <c r="E4" s="3" t="e">
        <f ca="1">VLOOKUP($A4,fx_asset_org!$A$1:$AJ$25,MATCH(E$1,fx_asset_org!$A$1:$AZ$1,0),0)/VLOOKUP($A4,tot_asset_org!$A$1:$AJ$25,MATCH(E$1,tot_asset_org!$A$1:$AJ$1,0),0)</f>
        <v>#N/A</v>
      </c>
      <c r="F4" s="3">
        <f ca="1">VLOOKUP($A4,fx_asset_org!$A$1:$AJ$25,MATCH(F$1,fx_asset_org!$A$1:$AZ$1,0),0)/VLOOKUP($A4,tot_asset_org!$A$1:$AJ$25,MATCH(F$1,tot_asset_org!$A$1:$AJ$1,0),0)</f>
        <v>0.61815596845353338</v>
      </c>
      <c r="G4" s="3">
        <f ca="1">VLOOKUP($A4,fx_asset_org!$A$1:$AJ$25,MATCH(G$1,fx_asset_org!$A$1:$AZ$1,0),0)/VLOOKUP($A4,tot_asset_org!$A$1:$AJ$25,MATCH(G$1,tot_asset_org!$A$1:$AJ$1,0),0)</f>
        <v>0.65881422695217151</v>
      </c>
      <c r="H4" s="3">
        <f ca="1">VLOOKUP($A4,fx_asset_org!$A$1:$AJ$25,MATCH(H$1,fx_asset_org!$A$1:$AZ$1,0),0)/VLOOKUP($A4,tot_asset_org!$A$1:$AJ$25,MATCH(H$1,tot_asset_org!$A$1:$AJ$1,0),0)</f>
        <v>0.59389466346274089</v>
      </c>
      <c r="I4" s="3" t="e">
        <f ca="1">VLOOKUP($A4,fx_asset_org!$A$1:$AJ$25,MATCH(I$1,fx_asset_org!$A$1:$AZ$1,0),0)/VLOOKUP($A4,tot_asset_org!$A$1:$AJ$25,MATCH(I$1,tot_asset_org!$A$1:$AJ$1,0),0)</f>
        <v>#N/A</v>
      </c>
      <c r="J4" s="3" t="e">
        <f ca="1">VLOOKUP($A4,fx_asset_org!$A$1:$AJ$25,MATCH(J$1,fx_asset_org!$A$1:$AZ$1,0),0)/VLOOKUP($A4,tot_asset_org!$A$1:$AJ$25,MATCH(J$1,tot_asset_org!$A$1:$AJ$1,0),0)</f>
        <v>#N/A</v>
      </c>
      <c r="K4" s="3">
        <f ca="1">VLOOKUP($A4,fx_asset_org!$A$1:$AJ$25,MATCH(K$1,fx_asset_org!$A$1:$AZ$1,0),0)/VLOOKUP($A4,tot_asset_org!$A$1:$AJ$25,MATCH(K$1,tot_asset_org!$A$1:$AJ$1,0),0)</f>
        <v>0.71550293700100287</v>
      </c>
      <c r="L4" s="3">
        <f ca="1">VLOOKUP($A4,fx_asset_org!$A$1:$AJ$25,MATCH(L$1,fx_asset_org!$A$1:$AZ$1,0),0)/VLOOKUP($A4,tot_asset_org!$A$1:$AJ$25,MATCH(L$1,tot_asset_org!$A$1:$AJ$1,0),0)</f>
        <v>0.93872822701760761</v>
      </c>
      <c r="M4" s="3">
        <f ca="1">VLOOKUP($A4,fx_asset_org!$A$1:$AJ$25,MATCH(M$1,fx_asset_org!$A$1:$AZ$1,0),0)/VLOOKUP($A4,tot_asset_org!$A$1:$AJ$25,MATCH(M$1,tot_asset_org!$A$1:$AJ$1,0),0)</f>
        <v>0.44314697584149798</v>
      </c>
      <c r="N4" s="3">
        <f ca="1">VLOOKUP($A4,fx_asset_org!$A$1:$AJ$25,MATCH(N$1,fx_asset_org!$A$1:$AZ$1,0),0)/VLOOKUP($A4,tot_asset_org!$A$1:$AJ$25,MATCH(N$1,tot_asset_org!$A$1:$AJ$1,0),0)</f>
        <v>0.58173578048391228</v>
      </c>
      <c r="O4" s="3" t="e">
        <f ca="1">VLOOKUP($A4,fx_asset_org!$A$1:$AJ$25,MATCH(O$1,fx_asset_org!$A$1:$AZ$1,0),0)/VLOOKUP($A4,tot_asset_org!$A$1:$AJ$25,MATCH(O$1,tot_asset_org!$A$1:$AJ$1,0),0)</f>
        <v>#N/A</v>
      </c>
      <c r="P4" s="3">
        <f ca="1">VLOOKUP($A4,fx_asset_org!$A$1:$AJ$25,MATCH(P$1,fx_asset_org!$A$1:$AZ$1,0),0)/VLOOKUP($A4,tot_asset_org!$A$1:$AJ$25,MATCH(P$1,tot_asset_org!$A$1:$AJ$1,0),0)</f>
        <v>0.55246775090391986</v>
      </c>
      <c r="Q4" s="3" t="e">
        <f ca="1">VLOOKUP($A4,fx_asset_org!$A$1:$AJ$25,MATCH(Q$1,fx_asset_org!$A$1:$AZ$1,0),0)/VLOOKUP($A4,tot_asset_org!$A$1:$AJ$25,MATCH(Q$1,tot_asset_org!$A$1:$AJ$1,0),0)</f>
        <v>#N/A</v>
      </c>
      <c r="R4" s="3">
        <f ca="1">VLOOKUP($A4,fx_asset_org!$A$1:$AJ$25,MATCH(R$1,fx_asset_org!$A$1:$AZ$1,0),0)/VLOOKUP($A4,tot_asset_org!$A$1:$AJ$25,MATCH(R$1,tot_asset_org!$A$1:$AJ$1,0),0)</f>
        <v>0.53017738734941944</v>
      </c>
      <c r="S4" s="3">
        <f ca="1">VLOOKUP($A4,fx_asset_org!$A$1:$AJ$25,MATCH(S$1,fx_asset_org!$A$1:$AZ$1,0),0)/VLOOKUP($A4,tot_asset_org!$A$1:$AJ$25,MATCH(S$1,tot_asset_org!$A$1:$AJ$1,0),0)</f>
        <v>0.70779510462861328</v>
      </c>
      <c r="T4" s="3">
        <f ca="1">VLOOKUP($A4,fx_asset_org!$A$1:$AJ$25,MATCH(T$1,fx_asset_org!$A$1:$AZ$1,0),0)/VLOOKUP($A4,tot_asset_org!$A$1:$AJ$25,MATCH(T$1,tot_asset_org!$A$1:$AJ$1,0),0)</f>
        <v>0.65023822385511909</v>
      </c>
      <c r="U4" s="3">
        <f ca="1">VLOOKUP($A4,fx_asset_org!$A$1:$AJ$25,MATCH(U$1,fx_asset_org!$A$1:$AZ$1,0),0)/VLOOKUP($A4,tot_asset_org!$A$1:$AJ$25,MATCH(U$1,tot_asset_org!$A$1:$AJ$1,0),0)</f>
        <v>0.3583516380082401</v>
      </c>
      <c r="V4" s="3">
        <f ca="1">VLOOKUP($A4,fx_asset_org!$A$1:$AJ$25,MATCH(V$1,fx_asset_org!$A$1:$AZ$1,0),0)/VLOOKUP($A4,tot_asset_org!$A$1:$AJ$25,MATCH(V$1,tot_asset_org!$A$1:$AJ$1,0),0)</f>
        <v>0.90400215930544903</v>
      </c>
      <c r="W4" s="3">
        <f ca="1">VLOOKUP($A4,fx_asset_org!$A$1:$AJ$25,MATCH(W$1,fx_asset_org!$A$1:$AZ$1,0),0)/VLOOKUP($A4,tot_asset_org!$A$1:$AJ$25,MATCH(W$1,tot_asset_org!$A$1:$AJ$1,0),0)</f>
        <v>0.51390068112631238</v>
      </c>
      <c r="X4" s="3" t="e">
        <f ca="1">VLOOKUP($A4,fx_asset_org!$A$1:$AJ$25,MATCH(X$1,fx_asset_org!$A$1:$AZ$1,0),0)/VLOOKUP($A4,tot_asset_org!$A$1:$AJ$25,MATCH(X$1,tot_asset_org!$A$1:$AJ$1,0),0)</f>
        <v>#N/A</v>
      </c>
      <c r="Y4" s="3" t="e">
        <f ca="1">VLOOKUP($A4,fx_asset_org!$A$1:$AJ$25,MATCH(Y$1,fx_asset_org!$A$1:$AZ$1,0),0)/VLOOKUP($A4,tot_asset_org!$A$1:$AJ$25,MATCH(Y$1,tot_asset_org!$A$1:$AJ$1,0),0)</f>
        <v>#N/A</v>
      </c>
      <c r="Z4" s="3">
        <f ca="1">VLOOKUP($A4,fx_asset_org!$A$1:$AJ$25,MATCH(Z$1,fx_asset_org!$A$1:$AZ$1,0),0)/VLOOKUP($A4,tot_asset_org!$A$1:$AJ$25,MATCH(Z$1,tot_asset_org!$A$1:$AJ$1,0),0)</f>
        <v>0.8572210489899571</v>
      </c>
      <c r="AA4" s="3">
        <f ca="1">VLOOKUP($A4,fx_asset_org!$A$1:$AJ$25,MATCH(AA$1,fx_asset_org!$A$1:$AZ$1,0),0)/VLOOKUP($A4,tot_asset_org!$A$1:$AJ$25,MATCH(AA$1,tot_asset_org!$A$1:$AJ$1,0),0)</f>
        <v>0.83762720555801873</v>
      </c>
      <c r="AB4" s="3" t="e">
        <f ca="1">VLOOKUP($A4,fx_asset_org!$A$1:$AJ$25,MATCH(AB$1,fx_asset_org!$A$1:$AZ$1,0),0)/VLOOKUP($A4,tot_asset_org!$A$1:$AJ$25,MATCH(AB$1,tot_asset_org!$A$1:$AJ$1,0),0)</f>
        <v>#N/A</v>
      </c>
      <c r="AC4" s="3" t="e">
        <f ca="1">VLOOKUP($A4,fx_asset_org!$A$1:$AJ$25,MATCH(AC$1,fx_asset_org!$A$1:$AZ$1,0),0)/VLOOKUP($A4,tot_asset_org!$A$1:$AJ$25,MATCH(AC$1,tot_asset_org!$A$1:$AJ$1,0),0)</f>
        <v>#N/A</v>
      </c>
      <c r="AD4" s="3">
        <f ca="1">VLOOKUP($A4,fx_asset_org!$A$1:$AJ$25,MATCH(AD$1,fx_asset_org!$A$1:$AZ$1,0),0)/VLOOKUP($A4,tot_asset_org!$A$1:$AJ$25,MATCH(AD$1,tot_asset_org!$A$1:$AJ$1,0),0)</f>
        <v>0.7798111504793005</v>
      </c>
      <c r="AE4" s="3">
        <f ca="1">VLOOKUP($A4,fx_asset_org!$A$1:$AJ$25,MATCH(AE$1,fx_asset_org!$A$1:$AZ$1,0),0)/VLOOKUP($A4,tot_asset_org!$A$1:$AJ$25,MATCH(AE$1,tot_asset_org!$A$1:$AJ$1,0),0)</f>
        <v>0.62639445166050689</v>
      </c>
      <c r="AF4" s="3" t="e">
        <f ca="1">VLOOKUP($A4,fx_asset_org!$A$1:$AJ$25,MATCH(AF$1,fx_asset_org!$A$1:$AZ$1,0),0)/VLOOKUP($A4,tot_asset_org!$A$1:$AJ$25,MATCH(AF$1,tot_asset_org!$A$1:$AJ$1,0),0)</f>
        <v>#N/A</v>
      </c>
      <c r="AG4" s="3" t="e">
        <f>VLOOKUP($A4,fx_asset_org!$A$1:$AJ$25,MATCH(AG$1,fx_asset_org!$A$1:$AZ$1,0),0)/VLOOKUP($A4,tot_asset_org!$A$1:$AJ$25,MATCH(AG$1,tot_asset_org!$A$1:$AJ$1,0),0)</f>
        <v>#N/A</v>
      </c>
      <c r="AH4" s="3" t="e">
        <f>VLOOKUP($A4,fx_asset_org!$A$1:$AJ$25,MATCH(AH$1,fx_asset_org!$A$1:$AZ$1,0),0)/VLOOKUP($A4,tot_asset_org!$A$1:$AJ$25,MATCH(AH$1,tot_asset_org!$A$1:$AJ$1,0),0)</f>
        <v>#N/A</v>
      </c>
      <c r="AI4" s="3" t="e">
        <f>VLOOKUP($A4,fx_asset_org!$A$1:$AJ$25,MATCH(AI$1,fx_asset_org!$A$1:$AZ$1,0),0)/VLOOKUP($A4,tot_asset_org!$A$1:$AJ$25,MATCH(AI$1,tot_asset_org!$A$1:$AJ$1,0),0)</f>
        <v>#N/A</v>
      </c>
      <c r="AJ4" s="3" t="e">
        <f>VLOOKUP($A4,fx_asset_org!$A$1:$AJ$25,MATCH(AJ$1,fx_asset_org!$A$1:$AZ$1,0),0)/VLOOKUP($A4,tot_asset_org!$A$1:$AJ$25,MATCH(AJ$1,tot_asset_org!$A$1:$AJ$1,0),0)</f>
        <v>#N/A</v>
      </c>
    </row>
    <row r="5" spans="1:36" x14ac:dyDescent="0.3">
      <c r="A5" s="1">
        <f t="shared" si="0"/>
        <v>37986</v>
      </c>
      <c r="B5" s="3" t="e">
        <f ca="1">VLOOKUP($A5,fx_asset_org!$A$1:$AJ$25,MATCH(B$1,fx_asset_org!$A$1:$AZ$1,0),0)/VLOOKUP($A5,tot_asset_org!$A$1:$AJ$25,MATCH(B$1,tot_asset_org!$A$1:$AJ$1,0),0)</f>
        <v>#N/A</v>
      </c>
      <c r="C5" s="3">
        <f ca="1">VLOOKUP($A5,fx_asset_org!$A$1:$AJ$25,MATCH(C$1,fx_asset_org!$A$1:$AZ$1,0),0)/VLOOKUP($A5,tot_asset_org!$A$1:$AJ$25,MATCH(C$1,tot_asset_org!$A$1:$AJ$1,0),0)</f>
        <v>0.1876126961120746</v>
      </c>
      <c r="D5" s="3" t="e">
        <f ca="1">VLOOKUP($A5,fx_asset_org!$A$1:$AJ$25,MATCH(D$1,fx_asset_org!$A$1:$AZ$1,0),0)/VLOOKUP($A5,tot_asset_org!$A$1:$AJ$25,MATCH(D$1,tot_asset_org!$A$1:$AJ$1,0),0)</f>
        <v>#N/A</v>
      </c>
      <c r="E5" s="3">
        <f ca="1">VLOOKUP($A5,fx_asset_org!$A$1:$AJ$25,MATCH(E$1,fx_asset_org!$A$1:$AZ$1,0),0)/VLOOKUP($A5,tot_asset_org!$A$1:$AJ$25,MATCH(E$1,tot_asset_org!$A$1:$AJ$1,0),0)</f>
        <v>0.81102906252935425</v>
      </c>
      <c r="F5" s="3">
        <f ca="1">VLOOKUP($A5,fx_asset_org!$A$1:$AJ$25,MATCH(F$1,fx_asset_org!$A$1:$AZ$1,0),0)/VLOOKUP($A5,tot_asset_org!$A$1:$AJ$25,MATCH(F$1,tot_asset_org!$A$1:$AJ$1,0),0)</f>
        <v>0.62473054595237987</v>
      </c>
      <c r="G5" s="3">
        <f ca="1">VLOOKUP($A5,fx_asset_org!$A$1:$AJ$25,MATCH(G$1,fx_asset_org!$A$1:$AZ$1,0),0)/VLOOKUP($A5,tot_asset_org!$A$1:$AJ$25,MATCH(G$1,tot_asset_org!$A$1:$AJ$1,0),0)</f>
        <v>0.67400955988246281</v>
      </c>
      <c r="H5" s="3">
        <f ca="1">VLOOKUP($A5,fx_asset_org!$A$1:$AJ$25,MATCH(H$1,fx_asset_org!$A$1:$AZ$1,0),0)/VLOOKUP($A5,tot_asset_org!$A$1:$AJ$25,MATCH(H$1,tot_asset_org!$A$1:$AJ$1,0),0)</f>
        <v>0.57767333054211489</v>
      </c>
      <c r="I5" s="3" t="e">
        <f ca="1">VLOOKUP($A5,fx_asset_org!$A$1:$AJ$25,MATCH(I$1,fx_asset_org!$A$1:$AZ$1,0),0)/VLOOKUP($A5,tot_asset_org!$A$1:$AJ$25,MATCH(I$1,tot_asset_org!$A$1:$AJ$1,0),0)</f>
        <v>#N/A</v>
      </c>
      <c r="J5" s="3" t="e">
        <f ca="1">VLOOKUP($A5,fx_asset_org!$A$1:$AJ$25,MATCH(J$1,fx_asset_org!$A$1:$AZ$1,0),0)/VLOOKUP($A5,tot_asset_org!$A$1:$AJ$25,MATCH(J$1,tot_asset_org!$A$1:$AJ$1,0),0)</f>
        <v>#N/A</v>
      </c>
      <c r="K5" s="3">
        <f ca="1">VLOOKUP($A5,fx_asset_org!$A$1:$AJ$25,MATCH(K$1,fx_asset_org!$A$1:$AZ$1,0),0)/VLOOKUP($A5,tot_asset_org!$A$1:$AJ$25,MATCH(K$1,tot_asset_org!$A$1:$AJ$1,0),0)</f>
        <v>0.74831661417471584</v>
      </c>
      <c r="L5" s="3">
        <f ca="1">VLOOKUP($A5,fx_asset_org!$A$1:$AJ$25,MATCH(L$1,fx_asset_org!$A$1:$AZ$1,0),0)/VLOOKUP($A5,tot_asset_org!$A$1:$AJ$25,MATCH(L$1,tot_asset_org!$A$1:$AJ$1,0),0)</f>
        <v>0.46021307141231749</v>
      </c>
      <c r="M5" s="3">
        <f ca="1">VLOOKUP($A5,fx_asset_org!$A$1:$AJ$25,MATCH(M$1,fx_asset_org!$A$1:$AZ$1,0),0)/VLOOKUP($A5,tot_asset_org!$A$1:$AJ$25,MATCH(M$1,tot_asset_org!$A$1:$AJ$1,0),0)</f>
        <v>0.49007527142089891</v>
      </c>
      <c r="N5" s="3">
        <f ca="1">VLOOKUP($A5,fx_asset_org!$A$1:$AJ$25,MATCH(N$1,fx_asset_org!$A$1:$AZ$1,0),0)/VLOOKUP($A5,tot_asset_org!$A$1:$AJ$25,MATCH(N$1,tot_asset_org!$A$1:$AJ$1,0),0)</f>
        <v>0.5908754837439415</v>
      </c>
      <c r="O5" s="3" t="e">
        <f ca="1">VLOOKUP($A5,fx_asset_org!$A$1:$AJ$25,MATCH(O$1,fx_asset_org!$A$1:$AZ$1,0),0)/VLOOKUP($A5,tot_asset_org!$A$1:$AJ$25,MATCH(O$1,tot_asset_org!$A$1:$AJ$1,0),0)</f>
        <v>#N/A</v>
      </c>
      <c r="P5" s="3">
        <f ca="1">VLOOKUP($A5,fx_asset_org!$A$1:$AJ$25,MATCH(P$1,fx_asset_org!$A$1:$AZ$1,0),0)/VLOOKUP($A5,tot_asset_org!$A$1:$AJ$25,MATCH(P$1,tot_asset_org!$A$1:$AJ$1,0),0)</f>
        <v>0.53742178587065148</v>
      </c>
      <c r="Q5" s="3" t="e">
        <f ca="1">VLOOKUP($A5,fx_asset_org!$A$1:$AJ$25,MATCH(Q$1,fx_asset_org!$A$1:$AZ$1,0),0)/VLOOKUP($A5,tot_asset_org!$A$1:$AJ$25,MATCH(Q$1,tot_asset_org!$A$1:$AJ$1,0),0)</f>
        <v>#N/A</v>
      </c>
      <c r="R5" s="3">
        <f ca="1">VLOOKUP($A5,fx_asset_org!$A$1:$AJ$25,MATCH(R$1,fx_asset_org!$A$1:$AZ$1,0),0)/VLOOKUP($A5,tot_asset_org!$A$1:$AJ$25,MATCH(R$1,tot_asset_org!$A$1:$AJ$1,0),0)</f>
        <v>0.53120210151603453</v>
      </c>
      <c r="S5" s="3">
        <f ca="1">VLOOKUP($A5,fx_asset_org!$A$1:$AJ$25,MATCH(S$1,fx_asset_org!$A$1:$AZ$1,0),0)/VLOOKUP($A5,tot_asset_org!$A$1:$AJ$25,MATCH(S$1,tot_asset_org!$A$1:$AJ$1,0),0)</f>
        <v>0.70233063599440038</v>
      </c>
      <c r="T5" s="3">
        <f ca="1">VLOOKUP($A5,fx_asset_org!$A$1:$AJ$25,MATCH(T$1,fx_asset_org!$A$1:$AZ$1,0),0)/VLOOKUP($A5,tot_asset_org!$A$1:$AJ$25,MATCH(T$1,tot_asset_org!$A$1:$AJ$1,0),0)</f>
        <v>0.70182043629693758</v>
      </c>
      <c r="U5" s="3">
        <f ca="1">VLOOKUP($A5,fx_asset_org!$A$1:$AJ$25,MATCH(U$1,fx_asset_org!$A$1:$AZ$1,0),0)/VLOOKUP($A5,tot_asset_org!$A$1:$AJ$25,MATCH(U$1,tot_asset_org!$A$1:$AJ$1,0),0)</f>
        <v>0.35482083103154272</v>
      </c>
      <c r="V5" s="3">
        <f ca="1">VLOOKUP($A5,fx_asset_org!$A$1:$AJ$25,MATCH(V$1,fx_asset_org!$A$1:$AZ$1,0),0)/VLOOKUP($A5,tot_asset_org!$A$1:$AJ$25,MATCH(V$1,tot_asset_org!$A$1:$AJ$1,0),0)</f>
        <v>0.86013994466516863</v>
      </c>
      <c r="W5" s="3">
        <f ca="1">VLOOKUP($A5,fx_asset_org!$A$1:$AJ$25,MATCH(W$1,fx_asset_org!$A$1:$AZ$1,0),0)/VLOOKUP($A5,tot_asset_org!$A$1:$AJ$25,MATCH(W$1,tot_asset_org!$A$1:$AJ$1,0),0)</f>
        <v>0.51380776544376949</v>
      </c>
      <c r="X5" s="3">
        <f ca="1">VLOOKUP($A5,fx_asset_org!$A$1:$AJ$25,MATCH(X$1,fx_asset_org!$A$1:$AZ$1,0),0)/VLOOKUP($A5,tot_asset_org!$A$1:$AJ$25,MATCH(X$1,tot_asset_org!$A$1:$AJ$1,0),0)</f>
        <v>0.2651569803189936</v>
      </c>
      <c r="Y5" s="3" t="e">
        <f ca="1">VLOOKUP($A5,fx_asset_org!$A$1:$AJ$25,MATCH(Y$1,fx_asset_org!$A$1:$AZ$1,0),0)/VLOOKUP($A5,tot_asset_org!$A$1:$AJ$25,MATCH(Y$1,tot_asset_org!$A$1:$AJ$1,0),0)</f>
        <v>#N/A</v>
      </c>
      <c r="Z5" s="3">
        <f ca="1">VLOOKUP($A5,fx_asset_org!$A$1:$AJ$25,MATCH(Z$1,fx_asset_org!$A$1:$AZ$1,0),0)/VLOOKUP($A5,tot_asset_org!$A$1:$AJ$25,MATCH(Z$1,tot_asset_org!$A$1:$AJ$1,0),0)</f>
        <v>0.86274359135538869</v>
      </c>
      <c r="AA5" s="3">
        <f ca="1">VLOOKUP($A5,fx_asset_org!$A$1:$AJ$25,MATCH(AA$1,fx_asset_org!$A$1:$AZ$1,0),0)/VLOOKUP($A5,tot_asset_org!$A$1:$AJ$25,MATCH(AA$1,tot_asset_org!$A$1:$AJ$1,0),0)</f>
        <v>0.88825015729919188</v>
      </c>
      <c r="AB5" s="3" t="e">
        <f ca="1">VLOOKUP($A5,fx_asset_org!$A$1:$AJ$25,MATCH(AB$1,fx_asset_org!$A$1:$AZ$1,0),0)/VLOOKUP($A5,tot_asset_org!$A$1:$AJ$25,MATCH(AB$1,tot_asset_org!$A$1:$AJ$1,0),0)</f>
        <v>#N/A</v>
      </c>
      <c r="AC5" s="3" t="e">
        <f ca="1">VLOOKUP($A5,fx_asset_org!$A$1:$AJ$25,MATCH(AC$1,fx_asset_org!$A$1:$AZ$1,0),0)/VLOOKUP($A5,tot_asset_org!$A$1:$AJ$25,MATCH(AC$1,tot_asset_org!$A$1:$AJ$1,0),0)</f>
        <v>#N/A</v>
      </c>
      <c r="AD5" s="3">
        <f ca="1">VLOOKUP($A5,fx_asset_org!$A$1:$AJ$25,MATCH(AD$1,fx_asset_org!$A$1:$AZ$1,0),0)/VLOOKUP($A5,tot_asset_org!$A$1:$AJ$25,MATCH(AD$1,tot_asset_org!$A$1:$AJ$1,0),0)</f>
        <v>0.84461945880431233</v>
      </c>
      <c r="AE5" s="3">
        <f ca="1">VLOOKUP($A5,fx_asset_org!$A$1:$AJ$25,MATCH(AE$1,fx_asset_org!$A$1:$AZ$1,0),0)/VLOOKUP($A5,tot_asset_org!$A$1:$AJ$25,MATCH(AE$1,tot_asset_org!$A$1:$AJ$1,0),0)</f>
        <v>0.67966586711468047</v>
      </c>
      <c r="AF5" s="3" t="e">
        <f ca="1">VLOOKUP($A5,fx_asset_org!$A$1:$AJ$25,MATCH(AF$1,fx_asset_org!$A$1:$AZ$1,0),0)/VLOOKUP($A5,tot_asset_org!$A$1:$AJ$25,MATCH(AF$1,tot_asset_org!$A$1:$AJ$1,0),0)</f>
        <v>#N/A</v>
      </c>
      <c r="AG5" s="3" t="e">
        <f>VLOOKUP($A5,fx_asset_org!$A$1:$AJ$25,MATCH(AG$1,fx_asset_org!$A$1:$AZ$1,0),0)/VLOOKUP($A5,tot_asset_org!$A$1:$AJ$25,MATCH(AG$1,tot_asset_org!$A$1:$AJ$1,0),0)</f>
        <v>#N/A</v>
      </c>
      <c r="AH5" s="3" t="e">
        <f>VLOOKUP($A5,fx_asset_org!$A$1:$AJ$25,MATCH(AH$1,fx_asset_org!$A$1:$AZ$1,0),0)/VLOOKUP($A5,tot_asset_org!$A$1:$AJ$25,MATCH(AH$1,tot_asset_org!$A$1:$AJ$1,0),0)</f>
        <v>#N/A</v>
      </c>
      <c r="AI5" s="3" t="e">
        <f>VLOOKUP($A5,fx_asset_org!$A$1:$AJ$25,MATCH(AI$1,fx_asset_org!$A$1:$AZ$1,0),0)/VLOOKUP($A5,tot_asset_org!$A$1:$AJ$25,MATCH(AI$1,tot_asset_org!$A$1:$AJ$1,0),0)</f>
        <v>#N/A</v>
      </c>
      <c r="AJ5" s="3" t="e">
        <f>VLOOKUP($A5,fx_asset_org!$A$1:$AJ$25,MATCH(AJ$1,fx_asset_org!$A$1:$AZ$1,0),0)/VLOOKUP($A5,tot_asset_org!$A$1:$AJ$25,MATCH(AJ$1,tot_asset_org!$A$1:$AJ$1,0),0)</f>
        <v>#N/A</v>
      </c>
    </row>
    <row r="6" spans="1:36" x14ac:dyDescent="0.3">
      <c r="A6" s="1">
        <f t="shared" si="0"/>
        <v>38352</v>
      </c>
      <c r="B6" s="3" t="e">
        <f ca="1">VLOOKUP($A6,fx_asset_org!$A$1:$AJ$25,MATCH(B$1,fx_asset_org!$A$1:$AZ$1,0),0)/VLOOKUP($A6,tot_asset_org!$A$1:$AJ$25,MATCH(B$1,tot_asset_org!$A$1:$AJ$1,0),0)</f>
        <v>#N/A</v>
      </c>
      <c r="C6" s="3">
        <f ca="1">VLOOKUP($A6,fx_asset_org!$A$1:$AJ$25,MATCH(C$1,fx_asset_org!$A$1:$AZ$1,0),0)/VLOOKUP($A6,tot_asset_org!$A$1:$AJ$25,MATCH(C$1,tot_asset_org!$A$1:$AJ$1,0),0)</f>
        <v>0.25026736908555469</v>
      </c>
      <c r="D6" s="3" t="e">
        <f ca="1">VLOOKUP($A6,fx_asset_org!$A$1:$AJ$25,MATCH(D$1,fx_asset_org!$A$1:$AZ$1,0),0)/VLOOKUP($A6,tot_asset_org!$A$1:$AJ$25,MATCH(D$1,tot_asset_org!$A$1:$AJ$1,0),0)</f>
        <v>#N/A</v>
      </c>
      <c r="E6" s="3">
        <f ca="1">VLOOKUP($A6,fx_asset_org!$A$1:$AJ$25,MATCH(E$1,fx_asset_org!$A$1:$AZ$1,0),0)/VLOOKUP($A6,tot_asset_org!$A$1:$AJ$25,MATCH(E$1,tot_asset_org!$A$1:$AJ$1,0),0)</f>
        <v>0.78440980782220826</v>
      </c>
      <c r="F6" s="3">
        <f ca="1">VLOOKUP($A6,fx_asset_org!$A$1:$AJ$25,MATCH(F$1,fx_asset_org!$A$1:$AZ$1,0),0)/VLOOKUP($A6,tot_asset_org!$A$1:$AJ$25,MATCH(F$1,tot_asset_org!$A$1:$AJ$1,0),0)</f>
        <v>0.60025377436754468</v>
      </c>
      <c r="G6" s="3">
        <f ca="1">VLOOKUP($A6,fx_asset_org!$A$1:$AJ$25,MATCH(G$1,fx_asset_org!$A$1:$AZ$1,0),0)/VLOOKUP($A6,tot_asset_org!$A$1:$AJ$25,MATCH(G$1,tot_asset_org!$A$1:$AJ$1,0),0)</f>
        <v>0.64469590256687503</v>
      </c>
      <c r="H6" s="3">
        <f ca="1">VLOOKUP($A6,fx_asset_org!$A$1:$AJ$25,MATCH(H$1,fx_asset_org!$A$1:$AZ$1,0),0)/VLOOKUP($A6,tot_asset_org!$A$1:$AJ$25,MATCH(H$1,tot_asset_org!$A$1:$AJ$1,0),0)</f>
        <v>0.58474318730098584</v>
      </c>
      <c r="I6" s="3" t="e">
        <f ca="1">VLOOKUP($A6,fx_asset_org!$A$1:$AJ$25,MATCH(I$1,fx_asset_org!$A$1:$AZ$1,0),0)/VLOOKUP($A6,tot_asset_org!$A$1:$AJ$25,MATCH(I$1,tot_asset_org!$A$1:$AJ$1,0),0)</f>
        <v>#N/A</v>
      </c>
      <c r="J6" s="3" t="e">
        <f ca="1">VLOOKUP($A6,fx_asset_org!$A$1:$AJ$25,MATCH(J$1,fx_asset_org!$A$1:$AZ$1,0),0)/VLOOKUP($A6,tot_asset_org!$A$1:$AJ$25,MATCH(J$1,tot_asset_org!$A$1:$AJ$1,0),0)</f>
        <v>#N/A</v>
      </c>
      <c r="K6" s="3">
        <f ca="1">VLOOKUP($A6,fx_asset_org!$A$1:$AJ$25,MATCH(K$1,fx_asset_org!$A$1:$AZ$1,0),0)/VLOOKUP($A6,tot_asset_org!$A$1:$AJ$25,MATCH(K$1,tot_asset_org!$A$1:$AJ$1,0),0)</f>
        <v>0.78017375787247889</v>
      </c>
      <c r="L6" s="3">
        <f ca="1">VLOOKUP($A6,fx_asset_org!$A$1:$AJ$25,MATCH(L$1,fx_asset_org!$A$1:$AZ$1,0),0)/VLOOKUP($A6,tot_asset_org!$A$1:$AJ$25,MATCH(L$1,tot_asset_org!$A$1:$AJ$1,0),0)</f>
        <v>0.47428419178771675</v>
      </c>
      <c r="M6" s="3">
        <f ca="1">VLOOKUP($A6,fx_asset_org!$A$1:$AJ$25,MATCH(M$1,fx_asset_org!$A$1:$AZ$1,0),0)/VLOOKUP($A6,tot_asset_org!$A$1:$AJ$25,MATCH(M$1,tot_asset_org!$A$1:$AJ$1,0),0)</f>
        <v>0.43043778933466798</v>
      </c>
      <c r="N6" s="3">
        <f ca="1">VLOOKUP($A6,fx_asset_org!$A$1:$AJ$25,MATCH(N$1,fx_asset_org!$A$1:$AZ$1,0),0)/VLOOKUP($A6,tot_asset_org!$A$1:$AJ$25,MATCH(N$1,tot_asset_org!$A$1:$AJ$1,0),0)</f>
        <v>0.6127336576635386</v>
      </c>
      <c r="O6" s="3" t="e">
        <f ca="1">VLOOKUP($A6,fx_asset_org!$A$1:$AJ$25,MATCH(O$1,fx_asset_org!$A$1:$AZ$1,0),0)/VLOOKUP($A6,tot_asset_org!$A$1:$AJ$25,MATCH(O$1,tot_asset_org!$A$1:$AJ$1,0),0)</f>
        <v>#N/A</v>
      </c>
      <c r="P6" s="3">
        <f ca="1">VLOOKUP($A6,fx_asset_org!$A$1:$AJ$25,MATCH(P$1,fx_asset_org!$A$1:$AZ$1,0),0)/VLOOKUP($A6,tot_asset_org!$A$1:$AJ$25,MATCH(P$1,tot_asset_org!$A$1:$AJ$1,0),0)</f>
        <v>0.56138151368577149</v>
      </c>
      <c r="Q6" s="3" t="e">
        <f ca="1">VLOOKUP($A6,fx_asset_org!$A$1:$AJ$25,MATCH(Q$1,fx_asset_org!$A$1:$AZ$1,0),0)/VLOOKUP($A6,tot_asset_org!$A$1:$AJ$25,MATCH(Q$1,tot_asset_org!$A$1:$AJ$1,0),0)</f>
        <v>#N/A</v>
      </c>
      <c r="R6" s="3">
        <f ca="1">VLOOKUP($A6,fx_asset_org!$A$1:$AJ$25,MATCH(R$1,fx_asset_org!$A$1:$AZ$1,0),0)/VLOOKUP($A6,tot_asset_org!$A$1:$AJ$25,MATCH(R$1,tot_asset_org!$A$1:$AJ$1,0),0)</f>
        <v>0.42679045815718858</v>
      </c>
      <c r="S6" s="3">
        <f ca="1">VLOOKUP($A6,fx_asset_org!$A$1:$AJ$25,MATCH(S$1,fx_asset_org!$A$1:$AZ$1,0),0)/VLOOKUP($A6,tot_asset_org!$A$1:$AJ$25,MATCH(S$1,tot_asset_org!$A$1:$AJ$1,0),0)</f>
        <v>0.67882960781833546</v>
      </c>
      <c r="T6" s="3">
        <f ca="1">VLOOKUP($A6,fx_asset_org!$A$1:$AJ$25,MATCH(T$1,fx_asset_org!$A$1:$AZ$1,0),0)/VLOOKUP($A6,tot_asset_org!$A$1:$AJ$25,MATCH(T$1,tot_asset_org!$A$1:$AJ$1,0),0)</f>
        <v>0.70334405136977829</v>
      </c>
      <c r="U6" s="3">
        <f ca="1">VLOOKUP($A6,fx_asset_org!$A$1:$AJ$25,MATCH(U$1,fx_asset_org!$A$1:$AZ$1,0),0)/VLOOKUP($A6,tot_asset_org!$A$1:$AJ$25,MATCH(U$1,tot_asset_org!$A$1:$AJ$1,0),0)</f>
        <v>0.74489620663767575</v>
      </c>
      <c r="V6" s="3">
        <f ca="1">VLOOKUP($A6,fx_asset_org!$A$1:$AJ$25,MATCH(V$1,fx_asset_org!$A$1:$AZ$1,0),0)/VLOOKUP($A6,tot_asset_org!$A$1:$AJ$25,MATCH(V$1,tot_asset_org!$A$1:$AJ$1,0),0)</f>
        <v>0.8488140949719053</v>
      </c>
      <c r="W6" s="3">
        <f ca="1">VLOOKUP($A6,fx_asset_org!$A$1:$AJ$25,MATCH(W$1,fx_asset_org!$A$1:$AZ$1,0),0)/VLOOKUP($A6,tot_asset_org!$A$1:$AJ$25,MATCH(W$1,tot_asset_org!$A$1:$AJ$1,0),0)</f>
        <v>0.39532318355903878</v>
      </c>
      <c r="X6" s="3">
        <f ca="1">VLOOKUP($A6,fx_asset_org!$A$1:$AJ$25,MATCH(X$1,fx_asset_org!$A$1:$AZ$1,0),0)/VLOOKUP($A6,tot_asset_org!$A$1:$AJ$25,MATCH(X$1,tot_asset_org!$A$1:$AJ$1,0),0)</f>
        <v>0.27711773246024196</v>
      </c>
      <c r="Y6" s="3" t="e">
        <f ca="1">VLOOKUP($A6,fx_asset_org!$A$1:$AJ$25,MATCH(Y$1,fx_asset_org!$A$1:$AZ$1,0),0)/VLOOKUP($A6,tot_asset_org!$A$1:$AJ$25,MATCH(Y$1,tot_asset_org!$A$1:$AJ$1,0),0)</f>
        <v>#N/A</v>
      </c>
      <c r="Z6" s="3">
        <f ca="1">VLOOKUP($A6,fx_asset_org!$A$1:$AJ$25,MATCH(Z$1,fx_asset_org!$A$1:$AZ$1,0),0)/VLOOKUP($A6,tot_asset_org!$A$1:$AJ$25,MATCH(Z$1,tot_asset_org!$A$1:$AJ$1,0),0)</f>
        <v>0.85620127231365839</v>
      </c>
      <c r="AA6" s="3">
        <f ca="1">VLOOKUP($A6,fx_asset_org!$A$1:$AJ$25,MATCH(AA$1,fx_asset_org!$A$1:$AZ$1,0),0)/VLOOKUP($A6,tot_asset_org!$A$1:$AJ$25,MATCH(AA$1,tot_asset_org!$A$1:$AJ$1,0),0)</f>
        <v>0.86912158413519258</v>
      </c>
      <c r="AB6" s="3" t="e">
        <f ca="1">VLOOKUP($A6,fx_asset_org!$A$1:$AJ$25,MATCH(AB$1,fx_asset_org!$A$1:$AZ$1,0),0)/VLOOKUP($A6,tot_asset_org!$A$1:$AJ$25,MATCH(AB$1,tot_asset_org!$A$1:$AJ$1,0),0)</f>
        <v>#N/A</v>
      </c>
      <c r="AC6" s="3" t="e">
        <f ca="1">VLOOKUP($A6,fx_asset_org!$A$1:$AJ$25,MATCH(AC$1,fx_asset_org!$A$1:$AZ$1,0),0)/VLOOKUP($A6,tot_asset_org!$A$1:$AJ$25,MATCH(AC$1,tot_asset_org!$A$1:$AJ$1,0),0)</f>
        <v>#N/A</v>
      </c>
      <c r="AD6" s="3">
        <f ca="1">VLOOKUP($A6,fx_asset_org!$A$1:$AJ$25,MATCH(AD$1,fx_asset_org!$A$1:$AZ$1,0),0)/VLOOKUP($A6,tot_asset_org!$A$1:$AJ$25,MATCH(AD$1,tot_asset_org!$A$1:$AJ$1,0),0)</f>
        <v>0.86658384978182468</v>
      </c>
      <c r="AE6" s="3">
        <f ca="1">VLOOKUP($A6,fx_asset_org!$A$1:$AJ$25,MATCH(AE$1,fx_asset_org!$A$1:$AZ$1,0),0)/VLOOKUP($A6,tot_asset_org!$A$1:$AJ$25,MATCH(AE$1,tot_asset_org!$A$1:$AJ$1,0),0)</f>
        <v>0.65871223974550674</v>
      </c>
      <c r="AF6" s="3" t="e">
        <f ca="1">VLOOKUP($A6,fx_asset_org!$A$1:$AJ$25,MATCH(AF$1,fx_asset_org!$A$1:$AZ$1,0),0)/VLOOKUP($A6,tot_asset_org!$A$1:$AJ$25,MATCH(AF$1,tot_asset_org!$A$1:$AJ$1,0),0)</f>
        <v>#N/A</v>
      </c>
      <c r="AG6" s="3" t="e">
        <f>VLOOKUP($A6,fx_asset_org!$A$1:$AJ$25,MATCH(AG$1,fx_asset_org!$A$1:$AZ$1,0),0)/VLOOKUP($A6,tot_asset_org!$A$1:$AJ$25,MATCH(AG$1,tot_asset_org!$A$1:$AJ$1,0),0)</f>
        <v>#N/A</v>
      </c>
      <c r="AH6" s="3" t="e">
        <f>VLOOKUP($A6,fx_asset_org!$A$1:$AJ$25,MATCH(AH$1,fx_asset_org!$A$1:$AZ$1,0),0)/VLOOKUP($A6,tot_asset_org!$A$1:$AJ$25,MATCH(AH$1,tot_asset_org!$A$1:$AJ$1,0),0)</f>
        <v>#N/A</v>
      </c>
      <c r="AI6" s="3" t="e">
        <f>VLOOKUP($A6,fx_asset_org!$A$1:$AJ$25,MATCH(AI$1,fx_asset_org!$A$1:$AZ$1,0),0)/VLOOKUP($A6,tot_asset_org!$A$1:$AJ$25,MATCH(AI$1,tot_asset_org!$A$1:$AJ$1,0),0)</f>
        <v>#N/A</v>
      </c>
      <c r="AJ6" s="3" t="e">
        <f>VLOOKUP($A6,fx_asset_org!$A$1:$AJ$25,MATCH(AJ$1,fx_asset_org!$A$1:$AZ$1,0),0)/VLOOKUP($A6,tot_asset_org!$A$1:$AJ$25,MATCH(AJ$1,tot_asset_org!$A$1:$AJ$1,0),0)</f>
        <v>#N/A</v>
      </c>
    </row>
    <row r="7" spans="1:36" x14ac:dyDescent="0.3">
      <c r="A7" s="1">
        <f t="shared" si="0"/>
        <v>38717</v>
      </c>
      <c r="B7" s="3" t="e">
        <f ca="1">VLOOKUP($A7,fx_asset_org!$A$1:$AJ$25,MATCH(B$1,fx_asset_org!$A$1:$AZ$1,0),0)/VLOOKUP($A7,tot_asset_org!$A$1:$AJ$25,MATCH(B$1,tot_asset_org!$A$1:$AJ$1,0),0)</f>
        <v>#N/A</v>
      </c>
      <c r="C7" s="3">
        <f ca="1">VLOOKUP($A7,fx_asset_org!$A$1:$AJ$25,MATCH(C$1,fx_asset_org!$A$1:$AZ$1,0),0)/VLOOKUP($A7,tot_asset_org!$A$1:$AJ$25,MATCH(C$1,tot_asset_org!$A$1:$AJ$1,0),0)</f>
        <v>0.26485335946399424</v>
      </c>
      <c r="D7" s="3" t="e">
        <f ca="1">VLOOKUP($A7,fx_asset_org!$A$1:$AJ$25,MATCH(D$1,fx_asset_org!$A$1:$AZ$1,0),0)/VLOOKUP($A7,tot_asset_org!$A$1:$AJ$25,MATCH(D$1,tot_asset_org!$A$1:$AJ$1,0),0)</f>
        <v>#N/A</v>
      </c>
      <c r="E7" s="3">
        <f ca="1">VLOOKUP($A7,fx_asset_org!$A$1:$AJ$25,MATCH(E$1,fx_asset_org!$A$1:$AZ$1,0),0)/VLOOKUP($A7,tot_asset_org!$A$1:$AJ$25,MATCH(E$1,tot_asset_org!$A$1:$AJ$1,0),0)</f>
        <v>0.67585148563800856</v>
      </c>
      <c r="F7" s="3">
        <f ca="1">VLOOKUP($A7,fx_asset_org!$A$1:$AJ$25,MATCH(F$1,fx_asset_org!$A$1:$AZ$1,0),0)/VLOOKUP($A7,tot_asset_org!$A$1:$AJ$25,MATCH(F$1,tot_asset_org!$A$1:$AJ$1,0),0)</f>
        <v>0.57801342368368358</v>
      </c>
      <c r="G7" s="3">
        <f ca="1">VLOOKUP($A7,fx_asset_org!$A$1:$AJ$25,MATCH(G$1,fx_asset_org!$A$1:$AZ$1,0),0)/VLOOKUP($A7,tot_asset_org!$A$1:$AJ$25,MATCH(G$1,tot_asset_org!$A$1:$AJ$1,0),0)</f>
        <v>0.59407137231016682</v>
      </c>
      <c r="H7" s="3">
        <f ca="1">VLOOKUP($A7,fx_asset_org!$A$1:$AJ$25,MATCH(H$1,fx_asset_org!$A$1:$AZ$1,0),0)/VLOOKUP($A7,tot_asset_org!$A$1:$AJ$25,MATCH(H$1,tot_asset_org!$A$1:$AJ$1,0),0)</f>
        <v>0.51485960032561928</v>
      </c>
      <c r="I7" s="3" t="e">
        <f ca="1">VLOOKUP($A7,fx_asset_org!$A$1:$AJ$25,MATCH(I$1,fx_asset_org!$A$1:$AZ$1,0),0)/VLOOKUP($A7,tot_asset_org!$A$1:$AJ$25,MATCH(I$1,tot_asset_org!$A$1:$AJ$1,0),0)</f>
        <v>#N/A</v>
      </c>
      <c r="J7" s="3" t="e">
        <f ca="1">VLOOKUP($A7,fx_asset_org!$A$1:$AJ$25,MATCH(J$1,fx_asset_org!$A$1:$AZ$1,0),0)/VLOOKUP($A7,tot_asset_org!$A$1:$AJ$25,MATCH(J$1,tot_asset_org!$A$1:$AJ$1,0),0)</f>
        <v>#N/A</v>
      </c>
      <c r="K7" s="3">
        <f ca="1">VLOOKUP($A7,fx_asset_org!$A$1:$AJ$25,MATCH(K$1,fx_asset_org!$A$1:$AZ$1,0),0)/VLOOKUP($A7,tot_asset_org!$A$1:$AJ$25,MATCH(K$1,tot_asset_org!$A$1:$AJ$1,0),0)</f>
        <v>0.77371699078299416</v>
      </c>
      <c r="L7" s="3">
        <f ca="1">VLOOKUP($A7,fx_asset_org!$A$1:$AJ$25,MATCH(L$1,fx_asset_org!$A$1:$AZ$1,0),0)/VLOOKUP($A7,tot_asset_org!$A$1:$AJ$25,MATCH(L$1,tot_asset_org!$A$1:$AJ$1,0),0)</f>
        <v>0.49050778066143624</v>
      </c>
      <c r="M7" s="3">
        <f ca="1">VLOOKUP($A7,fx_asset_org!$A$1:$AJ$25,MATCH(M$1,fx_asset_org!$A$1:$AZ$1,0),0)/VLOOKUP($A7,tot_asset_org!$A$1:$AJ$25,MATCH(M$1,tot_asset_org!$A$1:$AJ$1,0),0)</f>
        <v>0.40736121501491124</v>
      </c>
      <c r="N7" s="3">
        <f ca="1">VLOOKUP($A7,fx_asset_org!$A$1:$AJ$25,MATCH(N$1,fx_asset_org!$A$1:$AZ$1,0),0)/VLOOKUP($A7,tot_asset_org!$A$1:$AJ$25,MATCH(N$1,tot_asset_org!$A$1:$AJ$1,0),0)</f>
        <v>0.58363585284014741</v>
      </c>
      <c r="O7" s="3" t="e">
        <f ca="1">VLOOKUP($A7,fx_asset_org!$A$1:$AJ$25,MATCH(O$1,fx_asset_org!$A$1:$AZ$1,0),0)/VLOOKUP($A7,tot_asset_org!$A$1:$AJ$25,MATCH(O$1,tot_asset_org!$A$1:$AJ$1,0),0)</f>
        <v>#N/A</v>
      </c>
      <c r="P7" s="3">
        <f ca="1">VLOOKUP($A7,fx_asset_org!$A$1:$AJ$25,MATCH(P$1,fx_asset_org!$A$1:$AZ$1,0),0)/VLOOKUP($A7,tot_asset_org!$A$1:$AJ$25,MATCH(P$1,tot_asset_org!$A$1:$AJ$1,0),0)</f>
        <v>0.59775852298343413</v>
      </c>
      <c r="Q7" s="3" t="e">
        <f ca="1">VLOOKUP($A7,fx_asset_org!$A$1:$AJ$25,MATCH(Q$1,fx_asset_org!$A$1:$AZ$1,0),0)/VLOOKUP($A7,tot_asset_org!$A$1:$AJ$25,MATCH(Q$1,tot_asset_org!$A$1:$AJ$1,0),0)</f>
        <v>#N/A</v>
      </c>
      <c r="R7" s="3">
        <f ca="1">VLOOKUP($A7,fx_asset_org!$A$1:$AJ$25,MATCH(R$1,fx_asset_org!$A$1:$AZ$1,0),0)/VLOOKUP($A7,tot_asset_org!$A$1:$AJ$25,MATCH(R$1,tot_asset_org!$A$1:$AJ$1,0),0)</f>
        <v>0.37461752048040331</v>
      </c>
      <c r="S7" s="3">
        <f ca="1">VLOOKUP($A7,fx_asset_org!$A$1:$AJ$25,MATCH(S$1,fx_asset_org!$A$1:$AZ$1,0),0)/VLOOKUP($A7,tot_asset_org!$A$1:$AJ$25,MATCH(S$1,tot_asset_org!$A$1:$AJ$1,0),0)</f>
        <v>0.67257107911684877</v>
      </c>
      <c r="T7" s="3">
        <f ca="1">VLOOKUP($A7,fx_asset_org!$A$1:$AJ$25,MATCH(T$1,fx_asset_org!$A$1:$AZ$1,0),0)/VLOOKUP($A7,tot_asset_org!$A$1:$AJ$25,MATCH(T$1,tot_asset_org!$A$1:$AJ$1,0),0)</f>
        <v>0.66124754634625094</v>
      </c>
      <c r="U7" s="3">
        <f ca="1">VLOOKUP($A7,fx_asset_org!$A$1:$AJ$25,MATCH(U$1,fx_asset_org!$A$1:$AZ$1,0),0)/VLOOKUP($A7,tot_asset_org!$A$1:$AJ$25,MATCH(U$1,tot_asset_org!$A$1:$AJ$1,0),0)</f>
        <v>0.78686350106512648</v>
      </c>
      <c r="V7" s="3">
        <f ca="1">VLOOKUP($A7,fx_asset_org!$A$1:$AJ$25,MATCH(V$1,fx_asset_org!$A$1:$AZ$1,0),0)/VLOOKUP($A7,tot_asset_org!$A$1:$AJ$25,MATCH(V$1,tot_asset_org!$A$1:$AJ$1,0),0)</f>
        <v>0.79077625666589724</v>
      </c>
      <c r="W7" s="3">
        <f ca="1">VLOOKUP($A7,fx_asset_org!$A$1:$AJ$25,MATCH(W$1,fx_asset_org!$A$1:$AZ$1,0),0)/VLOOKUP($A7,tot_asset_org!$A$1:$AJ$25,MATCH(W$1,tot_asset_org!$A$1:$AJ$1,0),0)</f>
        <v>0.3993184976017588</v>
      </c>
      <c r="X7" s="3">
        <f ca="1">VLOOKUP($A7,fx_asset_org!$A$1:$AJ$25,MATCH(X$1,fx_asset_org!$A$1:$AZ$1,0),0)/VLOOKUP($A7,tot_asset_org!$A$1:$AJ$25,MATCH(X$1,tot_asset_org!$A$1:$AJ$1,0),0)</f>
        <v>0.24316166042107473</v>
      </c>
      <c r="Y7" s="3" t="e">
        <f ca="1">VLOOKUP($A7,fx_asset_org!$A$1:$AJ$25,MATCH(Y$1,fx_asset_org!$A$1:$AZ$1,0),0)/VLOOKUP($A7,tot_asset_org!$A$1:$AJ$25,MATCH(Y$1,tot_asset_org!$A$1:$AJ$1,0),0)</f>
        <v>#N/A</v>
      </c>
      <c r="Z7" s="3">
        <f ca="1">VLOOKUP($A7,fx_asset_org!$A$1:$AJ$25,MATCH(Z$1,fx_asset_org!$A$1:$AZ$1,0),0)/VLOOKUP($A7,tot_asset_org!$A$1:$AJ$25,MATCH(Z$1,tot_asset_org!$A$1:$AJ$1,0),0)</f>
        <v>0.88255138017226697</v>
      </c>
      <c r="AA7" s="3">
        <f ca="1">VLOOKUP($A7,fx_asset_org!$A$1:$AJ$25,MATCH(AA$1,fx_asset_org!$A$1:$AZ$1,0),0)/VLOOKUP($A7,tot_asset_org!$A$1:$AJ$25,MATCH(AA$1,tot_asset_org!$A$1:$AJ$1,0),0)</f>
        <v>0.89631033410929073</v>
      </c>
      <c r="AB7" s="3" t="e">
        <f ca="1">VLOOKUP($A7,fx_asset_org!$A$1:$AJ$25,MATCH(AB$1,fx_asset_org!$A$1:$AZ$1,0),0)/VLOOKUP($A7,tot_asset_org!$A$1:$AJ$25,MATCH(AB$1,tot_asset_org!$A$1:$AJ$1,0),0)</f>
        <v>#N/A</v>
      </c>
      <c r="AC7" s="3" t="e">
        <f ca="1">VLOOKUP($A7,fx_asset_org!$A$1:$AJ$25,MATCH(AC$1,fx_asset_org!$A$1:$AZ$1,0),0)/VLOOKUP($A7,tot_asset_org!$A$1:$AJ$25,MATCH(AC$1,tot_asset_org!$A$1:$AJ$1,0),0)</f>
        <v>#N/A</v>
      </c>
      <c r="AD7" s="3">
        <f ca="1">VLOOKUP($A7,fx_asset_org!$A$1:$AJ$25,MATCH(AD$1,fx_asset_org!$A$1:$AZ$1,0),0)/VLOOKUP($A7,tot_asset_org!$A$1:$AJ$25,MATCH(AD$1,tot_asset_org!$A$1:$AJ$1,0),0)</f>
        <v>0.73860998886704632</v>
      </c>
      <c r="AE7" s="3">
        <f ca="1">VLOOKUP($A7,fx_asset_org!$A$1:$AJ$25,MATCH(AE$1,fx_asset_org!$A$1:$AZ$1,0),0)/VLOOKUP($A7,tot_asset_org!$A$1:$AJ$25,MATCH(AE$1,tot_asset_org!$A$1:$AJ$1,0),0)</f>
        <v>0.61310957135503685</v>
      </c>
      <c r="AF7" s="3" t="e">
        <f ca="1">VLOOKUP($A7,fx_asset_org!$A$1:$AJ$25,MATCH(AF$1,fx_asset_org!$A$1:$AZ$1,0),0)/VLOOKUP($A7,tot_asset_org!$A$1:$AJ$25,MATCH(AF$1,tot_asset_org!$A$1:$AJ$1,0),0)</f>
        <v>#N/A</v>
      </c>
      <c r="AG7" s="3" t="e">
        <f>VLOOKUP($A7,fx_asset_org!$A$1:$AJ$25,MATCH(AG$1,fx_asset_org!$A$1:$AZ$1,0),0)/VLOOKUP($A7,tot_asset_org!$A$1:$AJ$25,MATCH(AG$1,tot_asset_org!$A$1:$AJ$1,0),0)</f>
        <v>#N/A</v>
      </c>
      <c r="AH7" s="3" t="e">
        <f>VLOOKUP($A7,fx_asset_org!$A$1:$AJ$25,MATCH(AH$1,fx_asset_org!$A$1:$AZ$1,0),0)/VLOOKUP($A7,tot_asset_org!$A$1:$AJ$25,MATCH(AH$1,tot_asset_org!$A$1:$AJ$1,0),0)</f>
        <v>#N/A</v>
      </c>
      <c r="AI7" s="3" t="e">
        <f>VLOOKUP($A7,fx_asset_org!$A$1:$AJ$25,MATCH(AI$1,fx_asset_org!$A$1:$AZ$1,0),0)/VLOOKUP($A7,tot_asset_org!$A$1:$AJ$25,MATCH(AI$1,tot_asset_org!$A$1:$AJ$1,0),0)</f>
        <v>#N/A</v>
      </c>
      <c r="AJ7" s="3" t="e">
        <f>VLOOKUP($A7,fx_asset_org!$A$1:$AJ$25,MATCH(AJ$1,fx_asset_org!$A$1:$AZ$1,0),0)/VLOOKUP($A7,tot_asset_org!$A$1:$AJ$25,MATCH(AJ$1,tot_asset_org!$A$1:$AJ$1,0),0)</f>
        <v>#N/A</v>
      </c>
    </row>
    <row r="8" spans="1:36" x14ac:dyDescent="0.3">
      <c r="A8" s="1">
        <f t="shared" si="0"/>
        <v>39082</v>
      </c>
      <c r="B8" s="3" t="e">
        <f ca="1">VLOOKUP($A8,fx_asset_org!$A$1:$AJ$25,MATCH(B$1,fx_asset_org!$A$1:$AZ$1,0),0)/VLOOKUP($A8,tot_asset_org!$A$1:$AJ$25,MATCH(B$1,tot_asset_org!$A$1:$AJ$1,0),0)</f>
        <v>#N/A</v>
      </c>
      <c r="C8" s="3">
        <f ca="1">VLOOKUP($A8,fx_asset_org!$A$1:$AJ$25,MATCH(C$1,fx_asset_org!$A$1:$AZ$1,0),0)/VLOOKUP($A8,tot_asset_org!$A$1:$AJ$25,MATCH(C$1,tot_asset_org!$A$1:$AJ$1,0),0)</f>
        <v>0.22087829884543494</v>
      </c>
      <c r="D8" s="3" t="e">
        <f ca="1">VLOOKUP($A8,fx_asset_org!$A$1:$AJ$25,MATCH(D$1,fx_asset_org!$A$1:$AZ$1,0),0)/VLOOKUP($A8,tot_asset_org!$A$1:$AJ$25,MATCH(D$1,tot_asset_org!$A$1:$AJ$1,0),0)</f>
        <v>#N/A</v>
      </c>
      <c r="E8" s="3">
        <f ca="1">VLOOKUP($A8,fx_asset_org!$A$1:$AJ$25,MATCH(E$1,fx_asset_org!$A$1:$AZ$1,0),0)/VLOOKUP($A8,tot_asset_org!$A$1:$AJ$25,MATCH(E$1,tot_asset_org!$A$1:$AJ$1,0),0)</f>
        <v>0.67676690918361337</v>
      </c>
      <c r="F8" s="3">
        <f ca="1">VLOOKUP($A8,fx_asset_org!$A$1:$AJ$25,MATCH(F$1,fx_asset_org!$A$1:$AZ$1,0),0)/VLOOKUP($A8,tot_asset_org!$A$1:$AJ$25,MATCH(F$1,tot_asset_org!$A$1:$AJ$1,0),0)</f>
        <v>0.5921622872578105</v>
      </c>
      <c r="G8" s="3">
        <f ca="1">VLOOKUP($A8,fx_asset_org!$A$1:$AJ$25,MATCH(G$1,fx_asset_org!$A$1:$AZ$1,0),0)/VLOOKUP($A8,tot_asset_org!$A$1:$AJ$25,MATCH(G$1,tot_asset_org!$A$1:$AJ$1,0),0)</f>
        <v>0.58006210126764135</v>
      </c>
      <c r="H8" s="3">
        <f ca="1">VLOOKUP($A8,fx_asset_org!$A$1:$AJ$25,MATCH(H$1,fx_asset_org!$A$1:$AZ$1,0),0)/VLOOKUP($A8,tot_asset_org!$A$1:$AJ$25,MATCH(H$1,tot_asset_org!$A$1:$AJ$1,0),0)</f>
        <v>0.56542785751693692</v>
      </c>
      <c r="I8" s="3" t="e">
        <f ca="1">VLOOKUP($A8,fx_asset_org!$A$1:$AJ$25,MATCH(I$1,fx_asset_org!$A$1:$AZ$1,0),0)/VLOOKUP($A8,tot_asset_org!$A$1:$AJ$25,MATCH(I$1,tot_asset_org!$A$1:$AJ$1,0),0)</f>
        <v>#N/A</v>
      </c>
      <c r="J8" s="3" t="e">
        <f ca="1">VLOOKUP($A8,fx_asset_org!$A$1:$AJ$25,MATCH(J$1,fx_asset_org!$A$1:$AZ$1,0),0)/VLOOKUP($A8,tot_asset_org!$A$1:$AJ$25,MATCH(J$1,tot_asset_org!$A$1:$AJ$1,0),0)</f>
        <v>#N/A</v>
      </c>
      <c r="K8" s="3">
        <f ca="1">VLOOKUP($A8,fx_asset_org!$A$1:$AJ$25,MATCH(K$1,fx_asset_org!$A$1:$AZ$1,0),0)/VLOOKUP($A8,tot_asset_org!$A$1:$AJ$25,MATCH(K$1,tot_asset_org!$A$1:$AJ$1,0),0)</f>
        <v>0.80986251234017959</v>
      </c>
      <c r="L8" s="3">
        <f ca="1">VLOOKUP($A8,fx_asset_org!$A$1:$AJ$25,MATCH(L$1,fx_asset_org!$A$1:$AZ$1,0),0)/VLOOKUP($A8,tot_asset_org!$A$1:$AJ$25,MATCH(L$1,tot_asset_org!$A$1:$AJ$1,0),0)</f>
        <v>0.49855054383077302</v>
      </c>
      <c r="M8" s="3">
        <f ca="1">VLOOKUP($A8,fx_asset_org!$A$1:$AJ$25,MATCH(M$1,fx_asset_org!$A$1:$AZ$1,0),0)/VLOOKUP($A8,tot_asset_org!$A$1:$AJ$25,MATCH(M$1,tot_asset_org!$A$1:$AJ$1,0),0)</f>
        <v>0.40272770275109687</v>
      </c>
      <c r="N8" s="3">
        <f ca="1">VLOOKUP($A8,fx_asset_org!$A$1:$AJ$25,MATCH(N$1,fx_asset_org!$A$1:$AZ$1,0),0)/VLOOKUP($A8,tot_asset_org!$A$1:$AJ$25,MATCH(N$1,tot_asset_org!$A$1:$AJ$1,0),0)</f>
        <v>0.62708916606040188</v>
      </c>
      <c r="O8" s="3" t="e">
        <f ca="1">VLOOKUP($A8,fx_asset_org!$A$1:$AJ$25,MATCH(O$1,fx_asset_org!$A$1:$AZ$1,0),0)/VLOOKUP($A8,tot_asset_org!$A$1:$AJ$25,MATCH(O$1,tot_asset_org!$A$1:$AJ$1,0),0)</f>
        <v>#N/A</v>
      </c>
      <c r="P8" s="3">
        <f ca="1">VLOOKUP($A8,fx_asset_org!$A$1:$AJ$25,MATCH(P$1,fx_asset_org!$A$1:$AZ$1,0),0)/VLOOKUP($A8,tot_asset_org!$A$1:$AJ$25,MATCH(P$1,tot_asset_org!$A$1:$AJ$1,0),0)</f>
        <v>0.63937619105810573</v>
      </c>
      <c r="Q8" s="3" t="e">
        <f ca="1">VLOOKUP($A8,fx_asset_org!$A$1:$AJ$25,MATCH(Q$1,fx_asset_org!$A$1:$AZ$1,0),0)/VLOOKUP($A8,tot_asset_org!$A$1:$AJ$25,MATCH(Q$1,tot_asset_org!$A$1:$AJ$1,0),0)</f>
        <v>#N/A</v>
      </c>
      <c r="R8" s="3">
        <f ca="1">VLOOKUP($A8,fx_asset_org!$A$1:$AJ$25,MATCH(R$1,fx_asset_org!$A$1:$AZ$1,0),0)/VLOOKUP($A8,tot_asset_org!$A$1:$AJ$25,MATCH(R$1,tot_asset_org!$A$1:$AJ$1,0),0)</f>
        <v>0.34663771617081984</v>
      </c>
      <c r="S8" s="3">
        <f ca="1">VLOOKUP($A8,fx_asset_org!$A$1:$AJ$25,MATCH(S$1,fx_asset_org!$A$1:$AZ$1,0),0)/VLOOKUP($A8,tot_asset_org!$A$1:$AJ$25,MATCH(S$1,tot_asset_org!$A$1:$AJ$1,0),0)</f>
        <v>0.68121621380058506</v>
      </c>
      <c r="T8" s="3">
        <f ca="1">VLOOKUP($A8,fx_asset_org!$A$1:$AJ$25,MATCH(T$1,fx_asset_org!$A$1:$AZ$1,0),0)/VLOOKUP($A8,tot_asset_org!$A$1:$AJ$25,MATCH(T$1,tot_asset_org!$A$1:$AJ$1,0),0)</f>
        <v>0.64442554238320271</v>
      </c>
      <c r="U8" s="3" t="e">
        <f ca="1">VLOOKUP($A8,fx_asset_org!$A$1:$AJ$25,MATCH(U$1,fx_asset_org!$A$1:$AZ$1,0),0)/VLOOKUP($A8,tot_asset_org!$A$1:$AJ$25,MATCH(U$1,tot_asset_org!$A$1:$AJ$1,0),0)</f>
        <v>#N/A</v>
      </c>
      <c r="V8" s="3">
        <f ca="1">VLOOKUP($A8,fx_asset_org!$A$1:$AJ$25,MATCH(V$1,fx_asset_org!$A$1:$AZ$1,0),0)/VLOOKUP($A8,tot_asset_org!$A$1:$AJ$25,MATCH(V$1,tot_asset_org!$A$1:$AJ$1,0),0)</f>
        <v>0.77631820971395693</v>
      </c>
      <c r="W8" s="3">
        <f ca="1">VLOOKUP($A8,fx_asset_org!$A$1:$AJ$25,MATCH(W$1,fx_asset_org!$A$1:$AZ$1,0),0)/VLOOKUP($A8,tot_asset_org!$A$1:$AJ$25,MATCH(W$1,tot_asset_org!$A$1:$AJ$1,0),0)</f>
        <v>0.42484787132079793</v>
      </c>
      <c r="X8" s="3">
        <f ca="1">VLOOKUP($A8,fx_asset_org!$A$1:$AJ$25,MATCH(X$1,fx_asset_org!$A$1:$AZ$1,0),0)/VLOOKUP($A8,tot_asset_org!$A$1:$AJ$25,MATCH(X$1,tot_asset_org!$A$1:$AJ$1,0),0)</f>
        <v>0.21905638830696594</v>
      </c>
      <c r="Y8" s="3">
        <f ca="1">VLOOKUP($A8,fx_asset_org!$A$1:$AJ$25,MATCH(Y$1,fx_asset_org!$A$1:$AZ$1,0),0)/VLOOKUP($A8,tot_asset_org!$A$1:$AJ$25,MATCH(Y$1,tot_asset_org!$A$1:$AJ$1,0),0)</f>
        <v>0.64542800876191142</v>
      </c>
      <c r="Z8" s="3">
        <f ca="1">VLOOKUP($A8,fx_asset_org!$A$1:$AJ$25,MATCH(Z$1,fx_asset_org!$A$1:$AZ$1,0),0)/VLOOKUP($A8,tot_asset_org!$A$1:$AJ$25,MATCH(Z$1,tot_asset_org!$A$1:$AJ$1,0),0)</f>
        <v>0.87358626596909084</v>
      </c>
      <c r="AA8" s="3">
        <f ca="1">VLOOKUP($A8,fx_asset_org!$A$1:$AJ$25,MATCH(AA$1,fx_asset_org!$A$1:$AZ$1,0),0)/VLOOKUP($A8,tot_asset_org!$A$1:$AJ$25,MATCH(AA$1,tot_asset_org!$A$1:$AJ$1,0),0)</f>
        <v>0.92014815512313031</v>
      </c>
      <c r="AB8" s="3" t="e">
        <f ca="1">VLOOKUP($A8,fx_asset_org!$A$1:$AJ$25,MATCH(AB$1,fx_asset_org!$A$1:$AZ$1,0),0)/VLOOKUP($A8,tot_asset_org!$A$1:$AJ$25,MATCH(AB$1,tot_asset_org!$A$1:$AJ$1,0),0)</f>
        <v>#N/A</v>
      </c>
      <c r="AC8" s="3" t="e">
        <f ca="1">VLOOKUP($A8,fx_asset_org!$A$1:$AJ$25,MATCH(AC$1,fx_asset_org!$A$1:$AZ$1,0),0)/VLOOKUP($A8,tot_asset_org!$A$1:$AJ$25,MATCH(AC$1,tot_asset_org!$A$1:$AJ$1,0),0)</f>
        <v>#N/A</v>
      </c>
      <c r="AD8" s="3">
        <f ca="1">VLOOKUP($A8,fx_asset_org!$A$1:$AJ$25,MATCH(AD$1,fx_asset_org!$A$1:$AZ$1,0),0)/VLOOKUP($A8,tot_asset_org!$A$1:$AJ$25,MATCH(AD$1,tot_asset_org!$A$1:$AJ$1,0),0)</f>
        <v>0.72653004299624468</v>
      </c>
      <c r="AE8" s="3">
        <f ca="1">VLOOKUP($A8,fx_asset_org!$A$1:$AJ$25,MATCH(AE$1,fx_asset_org!$A$1:$AZ$1,0),0)/VLOOKUP($A8,tot_asset_org!$A$1:$AJ$25,MATCH(AE$1,tot_asset_org!$A$1:$AJ$1,0),0)</f>
        <v>0.63179968355899774</v>
      </c>
      <c r="AF8" s="3" t="e">
        <f ca="1">VLOOKUP($A8,fx_asset_org!$A$1:$AJ$25,MATCH(AF$1,fx_asset_org!$A$1:$AZ$1,0),0)/VLOOKUP($A8,tot_asset_org!$A$1:$AJ$25,MATCH(AF$1,tot_asset_org!$A$1:$AJ$1,0),0)</f>
        <v>#N/A</v>
      </c>
      <c r="AG8" s="3" t="e">
        <f>VLOOKUP($A8,fx_asset_org!$A$1:$AJ$25,MATCH(AG$1,fx_asset_org!$A$1:$AZ$1,0),0)/VLOOKUP($A8,tot_asset_org!$A$1:$AJ$25,MATCH(AG$1,tot_asset_org!$A$1:$AJ$1,0),0)</f>
        <v>#N/A</v>
      </c>
      <c r="AH8" s="3" t="e">
        <f>VLOOKUP($A8,fx_asset_org!$A$1:$AJ$25,MATCH(AH$1,fx_asset_org!$A$1:$AZ$1,0),0)/VLOOKUP($A8,tot_asset_org!$A$1:$AJ$25,MATCH(AH$1,tot_asset_org!$A$1:$AJ$1,0),0)</f>
        <v>#N/A</v>
      </c>
      <c r="AI8" s="3" t="e">
        <f>VLOOKUP($A8,fx_asset_org!$A$1:$AJ$25,MATCH(AI$1,fx_asset_org!$A$1:$AZ$1,0),0)/VLOOKUP($A8,tot_asset_org!$A$1:$AJ$25,MATCH(AI$1,tot_asset_org!$A$1:$AJ$1,0),0)</f>
        <v>#N/A</v>
      </c>
      <c r="AJ8" s="3" t="e">
        <f>VLOOKUP($A8,fx_asset_org!$A$1:$AJ$25,MATCH(AJ$1,fx_asset_org!$A$1:$AZ$1,0),0)/VLOOKUP($A8,tot_asset_org!$A$1:$AJ$25,MATCH(AJ$1,tot_asset_org!$A$1:$AJ$1,0),0)</f>
        <v>#N/A</v>
      </c>
    </row>
    <row r="9" spans="1:36" x14ac:dyDescent="0.3">
      <c r="A9" s="1">
        <f t="shared" si="0"/>
        <v>39447</v>
      </c>
      <c r="B9" s="3" t="e">
        <f ca="1">VLOOKUP($A9,fx_asset_org!$A$1:$AJ$25,MATCH(B$1,fx_asset_org!$A$1:$AZ$1,0),0)/VLOOKUP($A9,tot_asset_org!$A$1:$AJ$25,MATCH(B$1,tot_asset_org!$A$1:$AJ$1,0),0)</f>
        <v>#N/A</v>
      </c>
      <c r="C9" s="3">
        <f ca="1">VLOOKUP($A9,fx_asset_org!$A$1:$AJ$25,MATCH(C$1,fx_asset_org!$A$1:$AZ$1,0),0)/VLOOKUP($A9,tot_asset_org!$A$1:$AJ$25,MATCH(C$1,tot_asset_org!$A$1:$AJ$1,0),0)</f>
        <v>0.40536065191861331</v>
      </c>
      <c r="D9" s="3" t="e">
        <f ca="1">VLOOKUP($A9,fx_asset_org!$A$1:$AJ$25,MATCH(D$1,fx_asset_org!$A$1:$AZ$1,0),0)/VLOOKUP($A9,tot_asset_org!$A$1:$AJ$25,MATCH(D$1,tot_asset_org!$A$1:$AJ$1,0),0)</f>
        <v>#N/A</v>
      </c>
      <c r="E9" s="3">
        <f ca="1">VLOOKUP($A9,fx_asset_org!$A$1:$AJ$25,MATCH(E$1,fx_asset_org!$A$1:$AZ$1,0),0)/VLOOKUP($A9,tot_asset_org!$A$1:$AJ$25,MATCH(E$1,tot_asset_org!$A$1:$AJ$1,0),0)</f>
        <v>0.7363599354235042</v>
      </c>
      <c r="F9" s="3">
        <f ca="1">VLOOKUP($A9,fx_asset_org!$A$1:$AJ$25,MATCH(F$1,fx_asset_org!$A$1:$AZ$1,0),0)/VLOOKUP($A9,tot_asset_org!$A$1:$AJ$25,MATCH(F$1,tot_asset_org!$A$1:$AJ$1,0),0)</f>
        <v>0.59298665975019849</v>
      </c>
      <c r="G9" s="3">
        <f ca="1">VLOOKUP($A9,fx_asset_org!$A$1:$AJ$25,MATCH(G$1,fx_asset_org!$A$1:$AZ$1,0),0)/VLOOKUP($A9,tot_asset_org!$A$1:$AJ$25,MATCH(G$1,tot_asset_org!$A$1:$AJ$1,0),0)</f>
        <v>0.56374727942689817</v>
      </c>
      <c r="H9" s="3">
        <f ca="1">VLOOKUP($A9,fx_asset_org!$A$1:$AJ$25,MATCH(H$1,fx_asset_org!$A$1:$AZ$1,0),0)/VLOOKUP($A9,tot_asset_org!$A$1:$AJ$25,MATCH(H$1,tot_asset_org!$A$1:$AJ$1,0),0)</f>
        <v>0.56169827117524473</v>
      </c>
      <c r="I9" s="3" t="e">
        <f ca="1">VLOOKUP($A9,fx_asset_org!$A$1:$AJ$25,MATCH(I$1,fx_asset_org!$A$1:$AZ$1,0),0)/VLOOKUP($A9,tot_asset_org!$A$1:$AJ$25,MATCH(I$1,tot_asset_org!$A$1:$AJ$1,0),0)</f>
        <v>#N/A</v>
      </c>
      <c r="J9" s="3" t="e">
        <f ca="1">VLOOKUP($A9,fx_asset_org!$A$1:$AJ$25,MATCH(J$1,fx_asset_org!$A$1:$AZ$1,0),0)/VLOOKUP($A9,tot_asset_org!$A$1:$AJ$25,MATCH(J$1,tot_asset_org!$A$1:$AJ$1,0),0)</f>
        <v>#N/A</v>
      </c>
      <c r="K9" s="3">
        <f ca="1">VLOOKUP($A9,fx_asset_org!$A$1:$AJ$25,MATCH(K$1,fx_asset_org!$A$1:$AZ$1,0),0)/VLOOKUP($A9,tot_asset_org!$A$1:$AJ$25,MATCH(K$1,tot_asset_org!$A$1:$AJ$1,0),0)</f>
        <v>0.82736032843899943</v>
      </c>
      <c r="L9" s="3">
        <f ca="1">VLOOKUP($A9,fx_asset_org!$A$1:$AJ$25,MATCH(L$1,fx_asset_org!$A$1:$AZ$1,0),0)/VLOOKUP($A9,tot_asset_org!$A$1:$AJ$25,MATCH(L$1,tot_asset_org!$A$1:$AJ$1,0),0)</f>
        <v>0.50106839859260133</v>
      </c>
      <c r="M9" s="3">
        <f ca="1">VLOOKUP($A9,fx_asset_org!$A$1:$AJ$25,MATCH(M$1,fx_asset_org!$A$1:$AZ$1,0),0)/VLOOKUP($A9,tot_asset_org!$A$1:$AJ$25,MATCH(M$1,tot_asset_org!$A$1:$AJ$1,0),0)</f>
        <v>0.40177655661504946</v>
      </c>
      <c r="N9" s="3">
        <f ca="1">VLOOKUP($A9,fx_asset_org!$A$1:$AJ$25,MATCH(N$1,fx_asset_org!$A$1:$AZ$1,0),0)/VLOOKUP($A9,tot_asset_org!$A$1:$AJ$25,MATCH(N$1,tot_asset_org!$A$1:$AJ$1,0),0)</f>
        <v>0.52701545785918147</v>
      </c>
      <c r="O9" s="3" t="e">
        <f ca="1">VLOOKUP($A9,fx_asset_org!$A$1:$AJ$25,MATCH(O$1,fx_asset_org!$A$1:$AZ$1,0),0)/VLOOKUP($A9,tot_asset_org!$A$1:$AJ$25,MATCH(O$1,tot_asset_org!$A$1:$AJ$1,0),0)</f>
        <v>#N/A</v>
      </c>
      <c r="P9" s="3">
        <f ca="1">VLOOKUP($A9,fx_asset_org!$A$1:$AJ$25,MATCH(P$1,fx_asset_org!$A$1:$AZ$1,0),0)/VLOOKUP($A9,tot_asset_org!$A$1:$AJ$25,MATCH(P$1,tot_asset_org!$A$1:$AJ$1,0),0)</f>
        <v>0.46222037097454255</v>
      </c>
      <c r="Q9" s="3" t="e">
        <f ca="1">VLOOKUP($A9,fx_asset_org!$A$1:$AJ$25,MATCH(Q$1,fx_asset_org!$A$1:$AZ$1,0),0)/VLOOKUP($A9,tot_asset_org!$A$1:$AJ$25,MATCH(Q$1,tot_asset_org!$A$1:$AJ$1,0),0)</f>
        <v>#N/A</v>
      </c>
      <c r="R9" s="3">
        <f ca="1">VLOOKUP($A9,fx_asset_org!$A$1:$AJ$25,MATCH(R$1,fx_asset_org!$A$1:$AZ$1,0),0)/VLOOKUP($A9,tot_asset_org!$A$1:$AJ$25,MATCH(R$1,tot_asset_org!$A$1:$AJ$1,0),0)</f>
        <v>0.3432056127117934</v>
      </c>
      <c r="S9" s="3">
        <f ca="1">VLOOKUP($A9,fx_asset_org!$A$1:$AJ$25,MATCH(S$1,fx_asset_org!$A$1:$AZ$1,0),0)/VLOOKUP($A9,tot_asset_org!$A$1:$AJ$25,MATCH(S$1,tot_asset_org!$A$1:$AJ$1,0),0)</f>
        <v>0.64179017174524766</v>
      </c>
      <c r="T9" s="3">
        <f ca="1">VLOOKUP($A9,fx_asset_org!$A$1:$AJ$25,MATCH(T$1,fx_asset_org!$A$1:$AZ$1,0),0)/VLOOKUP($A9,tot_asset_org!$A$1:$AJ$25,MATCH(T$1,tot_asset_org!$A$1:$AJ$1,0),0)</f>
        <v>0.52173658303750503</v>
      </c>
      <c r="U9" s="3">
        <f ca="1">VLOOKUP($A9,fx_asset_org!$A$1:$AJ$25,MATCH(U$1,fx_asset_org!$A$1:$AZ$1,0),0)/VLOOKUP($A9,tot_asset_org!$A$1:$AJ$25,MATCH(U$1,tot_asset_org!$A$1:$AJ$1,0),0)</f>
        <v>0.31262102572053058</v>
      </c>
      <c r="V9" s="3">
        <f ca="1">VLOOKUP($A9,fx_asset_org!$A$1:$AJ$25,MATCH(V$1,fx_asset_org!$A$1:$AZ$1,0),0)/VLOOKUP($A9,tot_asset_org!$A$1:$AJ$25,MATCH(V$1,tot_asset_org!$A$1:$AJ$1,0),0)</f>
        <v>0.65049950419798397</v>
      </c>
      <c r="W9" s="3">
        <f ca="1">VLOOKUP($A9,fx_asset_org!$A$1:$AJ$25,MATCH(W$1,fx_asset_org!$A$1:$AZ$1,0),0)/VLOOKUP($A9,tot_asset_org!$A$1:$AJ$25,MATCH(W$1,tot_asset_org!$A$1:$AJ$1,0),0)</f>
        <v>0.42789139988562686</v>
      </c>
      <c r="X9" s="3">
        <f ca="1">VLOOKUP($A9,fx_asset_org!$A$1:$AJ$25,MATCH(X$1,fx_asset_org!$A$1:$AZ$1,0),0)/VLOOKUP($A9,tot_asset_org!$A$1:$AJ$25,MATCH(X$1,tot_asset_org!$A$1:$AJ$1,0),0)</f>
        <v>0.21829951643180914</v>
      </c>
      <c r="Y9" s="3">
        <f ca="1">VLOOKUP($A9,fx_asset_org!$A$1:$AJ$25,MATCH(Y$1,fx_asset_org!$A$1:$AZ$1,0),0)/VLOOKUP($A9,tot_asset_org!$A$1:$AJ$25,MATCH(Y$1,tot_asset_org!$A$1:$AJ$1,0),0)</f>
        <v>0.80077526903827412</v>
      </c>
      <c r="Z9" s="3">
        <f ca="1">VLOOKUP($A9,fx_asset_org!$A$1:$AJ$25,MATCH(Z$1,fx_asset_org!$A$1:$AZ$1,0),0)/VLOOKUP($A9,tot_asset_org!$A$1:$AJ$25,MATCH(Z$1,tot_asset_org!$A$1:$AJ$1,0),0)</f>
        <v>0.85063485711578446</v>
      </c>
      <c r="AA9" s="3">
        <f ca="1">VLOOKUP($A9,fx_asset_org!$A$1:$AJ$25,MATCH(AA$1,fx_asset_org!$A$1:$AZ$1,0),0)/VLOOKUP($A9,tot_asset_org!$A$1:$AJ$25,MATCH(AA$1,tot_asset_org!$A$1:$AJ$1,0),0)</f>
        <v>0.90094345696191069</v>
      </c>
      <c r="AB9" s="3" t="e">
        <f ca="1">VLOOKUP($A9,fx_asset_org!$A$1:$AJ$25,MATCH(AB$1,fx_asset_org!$A$1:$AZ$1,0),0)/VLOOKUP($A9,tot_asset_org!$A$1:$AJ$25,MATCH(AB$1,tot_asset_org!$A$1:$AJ$1,0),0)</f>
        <v>#N/A</v>
      </c>
      <c r="AC9" s="3" t="e">
        <f ca="1">VLOOKUP($A9,fx_asset_org!$A$1:$AJ$25,MATCH(AC$1,fx_asset_org!$A$1:$AZ$1,0),0)/VLOOKUP($A9,tot_asset_org!$A$1:$AJ$25,MATCH(AC$1,tot_asset_org!$A$1:$AJ$1,0),0)</f>
        <v>#N/A</v>
      </c>
      <c r="AD9" s="3">
        <f ca="1">VLOOKUP($A9,fx_asset_org!$A$1:$AJ$25,MATCH(AD$1,fx_asset_org!$A$1:$AZ$1,0),0)/VLOOKUP($A9,tot_asset_org!$A$1:$AJ$25,MATCH(AD$1,tot_asset_org!$A$1:$AJ$1,0),0)</f>
        <v>0.69897397380771609</v>
      </c>
      <c r="AE9" s="3">
        <f ca="1">VLOOKUP($A9,fx_asset_org!$A$1:$AJ$25,MATCH(AE$1,fx_asset_org!$A$1:$AZ$1,0),0)/VLOOKUP($A9,tot_asset_org!$A$1:$AJ$25,MATCH(AE$1,tot_asset_org!$A$1:$AJ$1,0),0)</f>
        <v>0.5629598068074041</v>
      </c>
      <c r="AF9" s="3" t="e">
        <f ca="1">VLOOKUP($A9,fx_asset_org!$A$1:$AJ$25,MATCH(AF$1,fx_asset_org!$A$1:$AZ$1,0),0)/VLOOKUP($A9,tot_asset_org!$A$1:$AJ$25,MATCH(AF$1,tot_asset_org!$A$1:$AJ$1,0),0)</f>
        <v>#N/A</v>
      </c>
      <c r="AG9" s="3" t="e">
        <f>VLOOKUP($A9,fx_asset_org!$A$1:$AJ$25,MATCH(AG$1,fx_asset_org!$A$1:$AZ$1,0),0)/VLOOKUP($A9,tot_asset_org!$A$1:$AJ$25,MATCH(AG$1,tot_asset_org!$A$1:$AJ$1,0),0)</f>
        <v>#N/A</v>
      </c>
      <c r="AH9" s="3" t="e">
        <f>VLOOKUP($A9,fx_asset_org!$A$1:$AJ$25,MATCH(AH$1,fx_asset_org!$A$1:$AZ$1,0),0)/VLOOKUP($A9,tot_asset_org!$A$1:$AJ$25,MATCH(AH$1,tot_asset_org!$A$1:$AJ$1,0),0)</f>
        <v>#N/A</v>
      </c>
      <c r="AI9" s="3" t="e">
        <f>VLOOKUP($A9,fx_asset_org!$A$1:$AJ$25,MATCH(AI$1,fx_asset_org!$A$1:$AZ$1,0),0)/VLOOKUP($A9,tot_asset_org!$A$1:$AJ$25,MATCH(AI$1,tot_asset_org!$A$1:$AJ$1,0),0)</f>
        <v>#N/A</v>
      </c>
      <c r="AJ9" s="3" t="e">
        <f>VLOOKUP($A9,fx_asset_org!$A$1:$AJ$25,MATCH(AJ$1,fx_asset_org!$A$1:$AZ$1,0),0)/VLOOKUP($A9,tot_asset_org!$A$1:$AJ$25,MATCH(AJ$1,tot_asset_org!$A$1:$AJ$1,0),0)</f>
        <v>#N/A</v>
      </c>
    </row>
    <row r="10" spans="1:36" x14ac:dyDescent="0.3">
      <c r="A10" s="1">
        <f t="shared" si="0"/>
        <v>39813</v>
      </c>
      <c r="B10" s="3" t="e">
        <f ca="1">VLOOKUP($A10,fx_asset_org!$A$1:$AJ$25,MATCH(B$1,fx_asset_org!$A$1:$AZ$1,0),0)/VLOOKUP($A10,tot_asset_org!$A$1:$AJ$25,MATCH(B$1,tot_asset_org!$A$1:$AJ$1,0),0)</f>
        <v>#N/A</v>
      </c>
      <c r="C10" s="3">
        <f ca="1">VLOOKUP($A10,fx_asset_org!$A$1:$AJ$25,MATCH(C$1,fx_asset_org!$A$1:$AZ$1,0),0)/VLOOKUP($A10,tot_asset_org!$A$1:$AJ$25,MATCH(C$1,tot_asset_org!$A$1:$AJ$1,0),0)</f>
        <v>0.44818517031065691</v>
      </c>
      <c r="D10" s="3" t="e">
        <f ca="1">VLOOKUP($A10,fx_asset_org!$A$1:$AJ$25,MATCH(D$1,fx_asset_org!$A$1:$AZ$1,0),0)/VLOOKUP($A10,tot_asset_org!$A$1:$AJ$25,MATCH(D$1,tot_asset_org!$A$1:$AJ$1,0),0)</f>
        <v>#N/A</v>
      </c>
      <c r="E10" s="3">
        <f ca="1">VLOOKUP($A10,fx_asset_org!$A$1:$AJ$25,MATCH(E$1,fx_asset_org!$A$1:$AZ$1,0),0)/VLOOKUP($A10,tot_asset_org!$A$1:$AJ$25,MATCH(E$1,tot_asset_org!$A$1:$AJ$1,0),0)</f>
        <v>0.71288759726816175</v>
      </c>
      <c r="F10" s="3">
        <f ca="1">VLOOKUP($A10,fx_asset_org!$A$1:$AJ$25,MATCH(F$1,fx_asset_org!$A$1:$AZ$1,0),0)/VLOOKUP($A10,tot_asset_org!$A$1:$AJ$25,MATCH(F$1,tot_asset_org!$A$1:$AJ$1,0),0)</f>
        <v>0.59448825589964915</v>
      </c>
      <c r="G10" s="3">
        <f ca="1">VLOOKUP($A10,fx_asset_org!$A$1:$AJ$25,MATCH(G$1,fx_asset_org!$A$1:$AZ$1,0),0)/VLOOKUP($A10,tot_asset_org!$A$1:$AJ$25,MATCH(G$1,tot_asset_org!$A$1:$AJ$1,0),0)</f>
        <v>0.53655502606824401</v>
      </c>
      <c r="H10" s="3">
        <f ca="1">VLOOKUP($A10,fx_asset_org!$A$1:$AJ$25,MATCH(H$1,fx_asset_org!$A$1:$AZ$1,0),0)/VLOOKUP($A10,tot_asset_org!$A$1:$AJ$25,MATCH(H$1,tot_asset_org!$A$1:$AJ$1,0),0)</f>
        <v>0.51908717896166412</v>
      </c>
      <c r="I10" s="3" t="e">
        <f ca="1">VLOOKUP($A10,fx_asset_org!$A$1:$AJ$25,MATCH(I$1,fx_asset_org!$A$1:$AZ$1,0),0)/VLOOKUP($A10,tot_asset_org!$A$1:$AJ$25,MATCH(I$1,tot_asset_org!$A$1:$AJ$1,0),0)</f>
        <v>#N/A</v>
      </c>
      <c r="J10" s="3" t="e">
        <f ca="1">VLOOKUP($A10,fx_asset_org!$A$1:$AJ$25,MATCH(J$1,fx_asset_org!$A$1:$AZ$1,0),0)/VLOOKUP($A10,tot_asset_org!$A$1:$AJ$25,MATCH(J$1,tot_asset_org!$A$1:$AJ$1,0),0)</f>
        <v>#N/A</v>
      </c>
      <c r="K10" s="3">
        <f ca="1">VLOOKUP($A10,fx_asset_org!$A$1:$AJ$25,MATCH(K$1,fx_asset_org!$A$1:$AZ$1,0),0)/VLOOKUP($A10,tot_asset_org!$A$1:$AJ$25,MATCH(K$1,tot_asset_org!$A$1:$AJ$1,0),0)</f>
        <v>0.77701317853928831</v>
      </c>
      <c r="L10" s="3">
        <f ca="1">VLOOKUP($A10,fx_asset_org!$A$1:$AJ$25,MATCH(L$1,fx_asset_org!$A$1:$AZ$1,0),0)/VLOOKUP($A10,tot_asset_org!$A$1:$AJ$25,MATCH(L$1,tot_asset_org!$A$1:$AJ$1,0),0)</f>
        <v>0.48731110965636593</v>
      </c>
      <c r="M10" s="3">
        <f ca="1">VLOOKUP($A10,fx_asset_org!$A$1:$AJ$25,MATCH(M$1,fx_asset_org!$A$1:$AZ$1,0),0)/VLOOKUP($A10,tot_asset_org!$A$1:$AJ$25,MATCH(M$1,tot_asset_org!$A$1:$AJ$1,0),0)</f>
        <v>0.35365351211475754</v>
      </c>
      <c r="N10" s="3">
        <f ca="1">VLOOKUP($A10,fx_asset_org!$A$1:$AJ$25,MATCH(N$1,fx_asset_org!$A$1:$AZ$1,0),0)/VLOOKUP($A10,tot_asset_org!$A$1:$AJ$25,MATCH(N$1,tot_asset_org!$A$1:$AJ$1,0),0)</f>
        <v>0.54352131129778347</v>
      </c>
      <c r="O10" s="3">
        <f ca="1">VLOOKUP($A10,fx_asset_org!$A$1:$AJ$25,MATCH(O$1,fx_asset_org!$A$1:$AZ$1,0),0)/VLOOKUP($A10,tot_asset_org!$A$1:$AJ$25,MATCH(O$1,tot_asset_org!$A$1:$AJ$1,0),0)</f>
        <v>0.6628458210662499</v>
      </c>
      <c r="P10" s="3">
        <f ca="1">VLOOKUP($A10,fx_asset_org!$A$1:$AJ$25,MATCH(P$1,fx_asset_org!$A$1:$AZ$1,0),0)/VLOOKUP($A10,tot_asset_org!$A$1:$AJ$25,MATCH(P$1,tot_asset_org!$A$1:$AJ$1,0),0)</f>
        <v>0.46187512683485615</v>
      </c>
      <c r="Q10" s="3" t="e">
        <f ca="1">VLOOKUP($A10,fx_asset_org!$A$1:$AJ$25,MATCH(Q$1,fx_asset_org!$A$1:$AZ$1,0),0)/VLOOKUP($A10,tot_asset_org!$A$1:$AJ$25,MATCH(Q$1,tot_asset_org!$A$1:$AJ$1,0),0)</f>
        <v>#N/A</v>
      </c>
      <c r="R10" s="3">
        <f ca="1">VLOOKUP($A10,fx_asset_org!$A$1:$AJ$25,MATCH(R$1,fx_asset_org!$A$1:$AZ$1,0),0)/VLOOKUP($A10,tot_asset_org!$A$1:$AJ$25,MATCH(R$1,tot_asset_org!$A$1:$AJ$1,0),0)</f>
        <v>0.36043898041530503</v>
      </c>
      <c r="S10" s="3">
        <f ca="1">VLOOKUP($A10,fx_asset_org!$A$1:$AJ$25,MATCH(S$1,fx_asset_org!$A$1:$AZ$1,0),0)/VLOOKUP($A10,tot_asset_org!$A$1:$AJ$25,MATCH(S$1,tot_asset_org!$A$1:$AJ$1,0),0)</f>
        <v>0.59857979032549247</v>
      </c>
      <c r="T10" s="3">
        <f ca="1">VLOOKUP($A10,fx_asset_org!$A$1:$AJ$25,MATCH(T$1,fx_asset_org!$A$1:$AZ$1,0),0)/VLOOKUP($A10,tot_asset_org!$A$1:$AJ$25,MATCH(T$1,tot_asset_org!$A$1:$AJ$1,0),0)</f>
        <v>0.50500885349512148</v>
      </c>
      <c r="U10" s="3">
        <f ca="1">VLOOKUP($A10,fx_asset_org!$A$1:$AJ$25,MATCH(U$1,fx_asset_org!$A$1:$AZ$1,0),0)/VLOOKUP($A10,tot_asset_org!$A$1:$AJ$25,MATCH(U$1,tot_asset_org!$A$1:$AJ$1,0),0)</f>
        <v>0.33679620940265387</v>
      </c>
      <c r="V10" s="3">
        <f ca="1">VLOOKUP($A10,fx_asset_org!$A$1:$AJ$25,MATCH(V$1,fx_asset_org!$A$1:$AZ$1,0),0)/VLOOKUP($A10,tot_asset_org!$A$1:$AJ$25,MATCH(V$1,tot_asset_org!$A$1:$AJ$1,0),0)</f>
        <v>0.66393064661866896</v>
      </c>
      <c r="W10" s="3">
        <f ca="1">VLOOKUP($A10,fx_asset_org!$A$1:$AJ$25,MATCH(W$1,fx_asset_org!$A$1:$AZ$1,0),0)/VLOOKUP($A10,tot_asset_org!$A$1:$AJ$25,MATCH(W$1,tot_asset_org!$A$1:$AJ$1,0),0)</f>
        <v>0.43486505046615115</v>
      </c>
      <c r="X10" s="3">
        <f ca="1">VLOOKUP($A10,fx_asset_org!$A$1:$AJ$25,MATCH(X$1,fx_asset_org!$A$1:$AZ$1,0),0)/VLOOKUP($A10,tot_asset_org!$A$1:$AJ$25,MATCH(X$1,tot_asset_org!$A$1:$AJ$1,0),0)</f>
        <v>0.21590457010599393</v>
      </c>
      <c r="Y10" s="3">
        <f ca="1">VLOOKUP($A10,fx_asset_org!$A$1:$AJ$25,MATCH(Y$1,fx_asset_org!$A$1:$AZ$1,0),0)/VLOOKUP($A10,tot_asset_org!$A$1:$AJ$25,MATCH(Y$1,tot_asset_org!$A$1:$AJ$1,0),0)</f>
        <v>0.80122394607306124</v>
      </c>
      <c r="Z10" s="3">
        <f ca="1">VLOOKUP($A10,fx_asset_org!$A$1:$AJ$25,MATCH(Z$1,fx_asset_org!$A$1:$AZ$1,0),0)/VLOOKUP($A10,tot_asset_org!$A$1:$AJ$25,MATCH(Z$1,tot_asset_org!$A$1:$AJ$1,0),0)</f>
        <v>0.84952002426707962</v>
      </c>
      <c r="AA10" s="3">
        <f ca="1">VLOOKUP($A10,fx_asset_org!$A$1:$AJ$25,MATCH(AA$1,fx_asset_org!$A$1:$AZ$1,0),0)/VLOOKUP($A10,tot_asset_org!$A$1:$AJ$25,MATCH(AA$1,tot_asset_org!$A$1:$AJ$1,0),0)</f>
        <v>0.89004056583295343</v>
      </c>
      <c r="AB10" s="3" t="e">
        <f ca="1">VLOOKUP($A10,fx_asset_org!$A$1:$AJ$25,MATCH(AB$1,fx_asset_org!$A$1:$AZ$1,0),0)/VLOOKUP($A10,tot_asset_org!$A$1:$AJ$25,MATCH(AB$1,tot_asset_org!$A$1:$AJ$1,0),0)</f>
        <v>#N/A</v>
      </c>
      <c r="AC10" s="3" t="e">
        <f ca="1">VLOOKUP($A10,fx_asset_org!$A$1:$AJ$25,MATCH(AC$1,fx_asset_org!$A$1:$AZ$1,0),0)/VLOOKUP($A10,tot_asset_org!$A$1:$AJ$25,MATCH(AC$1,tot_asset_org!$A$1:$AJ$1,0),0)</f>
        <v>#N/A</v>
      </c>
      <c r="AD10" s="3">
        <f ca="1">VLOOKUP($A10,fx_asset_org!$A$1:$AJ$25,MATCH(AD$1,fx_asset_org!$A$1:$AZ$1,0),0)/VLOOKUP($A10,tot_asset_org!$A$1:$AJ$25,MATCH(AD$1,tot_asset_org!$A$1:$AJ$1,0),0)</f>
        <v>0.64246865115326446</v>
      </c>
      <c r="AE10" s="3">
        <f ca="1">VLOOKUP($A10,fx_asset_org!$A$1:$AJ$25,MATCH(AE$1,fx_asset_org!$A$1:$AZ$1,0),0)/VLOOKUP($A10,tot_asset_org!$A$1:$AJ$25,MATCH(AE$1,tot_asset_org!$A$1:$AJ$1,0),0)</f>
        <v>0.52931001240745912</v>
      </c>
      <c r="AF10" s="3" t="e">
        <f ca="1">VLOOKUP($A10,fx_asset_org!$A$1:$AJ$25,MATCH(AF$1,fx_asset_org!$A$1:$AZ$1,0),0)/VLOOKUP($A10,tot_asset_org!$A$1:$AJ$25,MATCH(AF$1,tot_asset_org!$A$1:$AJ$1,0),0)</f>
        <v>#N/A</v>
      </c>
      <c r="AG10" s="3" t="e">
        <f>VLOOKUP($A10,fx_asset_org!$A$1:$AJ$25,MATCH(AG$1,fx_asset_org!$A$1:$AZ$1,0),0)/VLOOKUP($A10,tot_asset_org!$A$1:$AJ$25,MATCH(AG$1,tot_asset_org!$A$1:$AJ$1,0),0)</f>
        <v>#N/A</v>
      </c>
      <c r="AH10" s="3" t="e">
        <f>VLOOKUP($A10,fx_asset_org!$A$1:$AJ$25,MATCH(AH$1,fx_asset_org!$A$1:$AZ$1,0),0)/VLOOKUP($A10,tot_asset_org!$A$1:$AJ$25,MATCH(AH$1,tot_asset_org!$A$1:$AJ$1,0),0)</f>
        <v>#N/A</v>
      </c>
      <c r="AI10" s="3" t="e">
        <f>VLOOKUP($A10,fx_asset_org!$A$1:$AJ$25,MATCH(AI$1,fx_asset_org!$A$1:$AZ$1,0),0)/VLOOKUP($A10,tot_asset_org!$A$1:$AJ$25,MATCH(AI$1,tot_asset_org!$A$1:$AJ$1,0),0)</f>
        <v>#N/A</v>
      </c>
      <c r="AJ10" s="3" t="e">
        <f>VLOOKUP($A10,fx_asset_org!$A$1:$AJ$25,MATCH(AJ$1,fx_asset_org!$A$1:$AZ$1,0),0)/VLOOKUP($A10,tot_asset_org!$A$1:$AJ$25,MATCH(AJ$1,tot_asset_org!$A$1:$AJ$1,0),0)</f>
        <v>#N/A</v>
      </c>
    </row>
    <row r="11" spans="1:36" x14ac:dyDescent="0.3">
      <c r="A11" s="1">
        <f t="shared" si="0"/>
        <v>40178</v>
      </c>
      <c r="B11" s="3">
        <f ca="1">VLOOKUP($A11,fx_asset_org!$A$1:$AJ$25,MATCH(B$1,fx_asset_org!$A$1:$AZ$1,0),0)/VLOOKUP($A11,tot_asset_org!$A$1:$AJ$25,MATCH(B$1,tot_asset_org!$A$1:$AJ$1,0),0)</f>
        <v>1.1689825096805549E-2</v>
      </c>
      <c r="C11" s="3">
        <f ca="1">VLOOKUP($A11,fx_asset_org!$A$1:$AJ$25,MATCH(C$1,fx_asset_org!$A$1:$AZ$1,0),0)/VLOOKUP($A11,tot_asset_org!$A$1:$AJ$25,MATCH(C$1,tot_asset_org!$A$1:$AJ$1,0),0)</f>
        <v>0.52786216505311068</v>
      </c>
      <c r="D11" s="3" t="e">
        <f ca="1">VLOOKUP($A11,fx_asset_org!$A$1:$AJ$25,MATCH(D$1,fx_asset_org!$A$1:$AZ$1,0),0)/VLOOKUP($A11,tot_asset_org!$A$1:$AJ$25,MATCH(D$1,tot_asset_org!$A$1:$AJ$1,0),0)</f>
        <v>#N/A</v>
      </c>
      <c r="E11" s="3">
        <f ca="1">VLOOKUP($A11,fx_asset_org!$A$1:$AJ$25,MATCH(E$1,fx_asset_org!$A$1:$AZ$1,0),0)/VLOOKUP($A11,tot_asset_org!$A$1:$AJ$25,MATCH(E$1,tot_asset_org!$A$1:$AJ$1,0),0)</f>
        <v>0.77237547394526995</v>
      </c>
      <c r="F11" s="3">
        <f ca="1">VLOOKUP($A11,fx_asset_org!$A$1:$AJ$25,MATCH(F$1,fx_asset_org!$A$1:$AZ$1,0),0)/VLOOKUP($A11,tot_asset_org!$A$1:$AJ$25,MATCH(F$1,tot_asset_org!$A$1:$AJ$1,0),0)</f>
        <v>0.47716653667079667</v>
      </c>
      <c r="G11" s="3">
        <f ca="1">VLOOKUP($A11,fx_asset_org!$A$1:$AJ$25,MATCH(G$1,fx_asset_org!$A$1:$AZ$1,0),0)/VLOOKUP($A11,tot_asset_org!$A$1:$AJ$25,MATCH(G$1,tot_asset_org!$A$1:$AJ$1,0),0)</f>
        <v>0.5334305280852325</v>
      </c>
      <c r="H11" s="3">
        <f ca="1">VLOOKUP($A11,fx_asset_org!$A$1:$AJ$25,MATCH(H$1,fx_asset_org!$A$1:$AZ$1,0),0)/VLOOKUP($A11,tot_asset_org!$A$1:$AJ$25,MATCH(H$1,tot_asset_org!$A$1:$AJ$1,0),0)</f>
        <v>0.54686514614348292</v>
      </c>
      <c r="I11" s="3">
        <f ca="1">VLOOKUP($A11,fx_asset_org!$A$1:$AJ$25,MATCH(I$1,fx_asset_org!$A$1:$AZ$1,0),0)/VLOOKUP($A11,tot_asset_org!$A$1:$AJ$25,MATCH(I$1,tot_asset_org!$A$1:$AJ$1,0),0)</f>
        <v>0.86332198772699664</v>
      </c>
      <c r="J11" s="3">
        <f ca="1">VLOOKUP($A11,fx_asset_org!$A$1:$AJ$25,MATCH(J$1,fx_asset_org!$A$1:$AZ$1,0),0)/VLOOKUP($A11,tot_asset_org!$A$1:$AJ$25,MATCH(J$1,tot_asset_org!$A$1:$AJ$1,0),0)</f>
        <v>0.82196605224277108</v>
      </c>
      <c r="K11" s="3">
        <f ca="1">VLOOKUP($A11,fx_asset_org!$A$1:$AJ$25,MATCH(K$1,fx_asset_org!$A$1:$AZ$1,0),0)/VLOOKUP($A11,tot_asset_org!$A$1:$AJ$25,MATCH(K$1,tot_asset_org!$A$1:$AJ$1,0),0)</f>
        <v>0.75100169688785445</v>
      </c>
      <c r="L11" s="3">
        <f ca="1">VLOOKUP($A11,fx_asset_org!$A$1:$AJ$25,MATCH(L$1,fx_asset_org!$A$1:$AZ$1,0),0)/VLOOKUP($A11,tot_asset_org!$A$1:$AJ$25,MATCH(L$1,tot_asset_org!$A$1:$AJ$1,0),0)</f>
        <v>0.47280543216302068</v>
      </c>
      <c r="M11" s="3">
        <f ca="1">VLOOKUP($A11,fx_asset_org!$A$1:$AJ$25,MATCH(M$1,fx_asset_org!$A$1:$AZ$1,0),0)/VLOOKUP($A11,tot_asset_org!$A$1:$AJ$25,MATCH(M$1,tot_asset_org!$A$1:$AJ$1,0),0)</f>
        <v>0.34368254552865612</v>
      </c>
      <c r="N11" s="3">
        <f ca="1">VLOOKUP($A11,fx_asset_org!$A$1:$AJ$25,MATCH(N$1,fx_asset_org!$A$1:$AZ$1,0),0)/VLOOKUP($A11,tot_asset_org!$A$1:$AJ$25,MATCH(N$1,tot_asset_org!$A$1:$AJ$1,0),0)</f>
        <v>0.55386492062899961</v>
      </c>
      <c r="O11" s="3">
        <f ca="1">VLOOKUP($A11,fx_asset_org!$A$1:$AJ$25,MATCH(O$1,fx_asset_org!$A$1:$AZ$1,0),0)/VLOOKUP($A11,tot_asset_org!$A$1:$AJ$25,MATCH(O$1,tot_asset_org!$A$1:$AJ$1,0),0)</f>
        <v>0.66140396482156461</v>
      </c>
      <c r="P11" s="3">
        <f ca="1">VLOOKUP($A11,fx_asset_org!$A$1:$AJ$25,MATCH(P$1,fx_asset_org!$A$1:$AZ$1,0),0)/VLOOKUP($A11,tot_asset_org!$A$1:$AJ$25,MATCH(P$1,tot_asset_org!$A$1:$AJ$1,0),0)</f>
        <v>0.47179526262128291</v>
      </c>
      <c r="Q11" s="3" t="e">
        <f ca="1">VLOOKUP($A11,fx_asset_org!$A$1:$AJ$25,MATCH(Q$1,fx_asset_org!$A$1:$AZ$1,0),0)/VLOOKUP($A11,tot_asset_org!$A$1:$AJ$25,MATCH(Q$1,tot_asset_org!$A$1:$AJ$1,0),0)</f>
        <v>#N/A</v>
      </c>
      <c r="R11" s="3">
        <f ca="1">VLOOKUP($A11,fx_asset_org!$A$1:$AJ$25,MATCH(R$1,fx_asset_org!$A$1:$AZ$1,0),0)/VLOOKUP($A11,tot_asset_org!$A$1:$AJ$25,MATCH(R$1,tot_asset_org!$A$1:$AJ$1,0),0)</f>
        <v>0.39625793855593056</v>
      </c>
      <c r="S11" s="3">
        <f ca="1">VLOOKUP($A11,fx_asset_org!$A$1:$AJ$25,MATCH(S$1,fx_asset_org!$A$1:$AZ$1,0),0)/VLOOKUP($A11,tot_asset_org!$A$1:$AJ$25,MATCH(S$1,tot_asset_org!$A$1:$AJ$1,0),0)</f>
        <v>0.64790080298094654</v>
      </c>
      <c r="T11" s="3">
        <f ca="1">VLOOKUP($A11,fx_asset_org!$A$1:$AJ$25,MATCH(T$1,fx_asset_org!$A$1:$AZ$1,0),0)/VLOOKUP($A11,tot_asset_org!$A$1:$AJ$25,MATCH(T$1,tot_asset_org!$A$1:$AJ$1,0),0)</f>
        <v>0.52185349330913178</v>
      </c>
      <c r="U11" s="3">
        <f ca="1">VLOOKUP($A11,fx_asset_org!$A$1:$AJ$25,MATCH(U$1,fx_asset_org!$A$1:$AZ$1,0),0)/VLOOKUP($A11,tot_asset_org!$A$1:$AJ$25,MATCH(U$1,tot_asset_org!$A$1:$AJ$1,0),0)</f>
        <v>0.36508634219144043</v>
      </c>
      <c r="V11" s="3">
        <f ca="1">VLOOKUP($A11,fx_asset_org!$A$1:$AJ$25,MATCH(V$1,fx_asset_org!$A$1:$AZ$1,0),0)/VLOOKUP($A11,tot_asset_org!$A$1:$AJ$25,MATCH(V$1,tot_asset_org!$A$1:$AJ$1,0),0)</f>
        <v>0.76346870313419868</v>
      </c>
      <c r="W11" s="3">
        <f ca="1">VLOOKUP($A11,fx_asset_org!$A$1:$AJ$25,MATCH(W$1,fx_asset_org!$A$1:$AZ$1,0),0)/VLOOKUP($A11,tot_asset_org!$A$1:$AJ$25,MATCH(W$1,tot_asset_org!$A$1:$AJ$1,0),0)</f>
        <v>0.44272116262393718</v>
      </c>
      <c r="X11" s="3">
        <f ca="1">VLOOKUP($A11,fx_asset_org!$A$1:$AJ$25,MATCH(X$1,fx_asset_org!$A$1:$AZ$1,0),0)/VLOOKUP($A11,tot_asset_org!$A$1:$AJ$25,MATCH(X$1,tot_asset_org!$A$1:$AJ$1,0),0)</f>
        <v>0.21078892808197869</v>
      </c>
      <c r="Y11" s="3">
        <f ca="1">VLOOKUP($A11,fx_asset_org!$A$1:$AJ$25,MATCH(Y$1,fx_asset_org!$A$1:$AZ$1,0),0)/VLOOKUP($A11,tot_asset_org!$A$1:$AJ$25,MATCH(Y$1,tot_asset_org!$A$1:$AJ$1,0),0)</f>
        <v>0.71528445940552721</v>
      </c>
      <c r="Z11" s="3">
        <f ca="1">VLOOKUP($A11,fx_asset_org!$A$1:$AJ$25,MATCH(Z$1,fx_asset_org!$A$1:$AZ$1,0),0)/VLOOKUP($A11,tot_asset_org!$A$1:$AJ$25,MATCH(Z$1,tot_asset_org!$A$1:$AJ$1,0),0)</f>
        <v>0.83262801655568885</v>
      </c>
      <c r="AA11" s="3">
        <f ca="1">VLOOKUP($A11,fx_asset_org!$A$1:$AJ$25,MATCH(AA$1,fx_asset_org!$A$1:$AZ$1,0),0)/VLOOKUP($A11,tot_asset_org!$A$1:$AJ$25,MATCH(AA$1,tot_asset_org!$A$1:$AJ$1,0),0)</f>
        <v>0.90624322613612596</v>
      </c>
      <c r="AB11" s="3" t="e">
        <f ca="1">VLOOKUP($A11,fx_asset_org!$A$1:$AJ$25,MATCH(AB$1,fx_asset_org!$A$1:$AZ$1,0),0)/VLOOKUP($A11,tot_asset_org!$A$1:$AJ$25,MATCH(AB$1,tot_asset_org!$A$1:$AJ$1,0),0)</f>
        <v>#N/A</v>
      </c>
      <c r="AC11" s="3" t="e">
        <f ca="1">VLOOKUP($A11,fx_asset_org!$A$1:$AJ$25,MATCH(AC$1,fx_asset_org!$A$1:$AZ$1,0),0)/VLOOKUP($A11,tot_asset_org!$A$1:$AJ$25,MATCH(AC$1,tot_asset_org!$A$1:$AJ$1,0),0)</f>
        <v>#N/A</v>
      </c>
      <c r="AD11" s="3">
        <f ca="1">VLOOKUP($A11,fx_asset_org!$A$1:$AJ$25,MATCH(AD$1,fx_asset_org!$A$1:$AZ$1,0),0)/VLOOKUP($A11,tot_asset_org!$A$1:$AJ$25,MATCH(AD$1,tot_asset_org!$A$1:$AJ$1,0),0)</f>
        <v>0.75001338156361574</v>
      </c>
      <c r="AE11" s="3">
        <f ca="1">VLOOKUP($A11,fx_asset_org!$A$1:$AJ$25,MATCH(AE$1,fx_asset_org!$A$1:$AZ$1,0),0)/VLOOKUP($A11,tot_asset_org!$A$1:$AJ$25,MATCH(AE$1,tot_asset_org!$A$1:$AJ$1,0),0)</f>
        <v>0.53685112088413589</v>
      </c>
      <c r="AF11" s="3">
        <f ca="1">VLOOKUP($A11,fx_asset_org!$A$1:$AJ$25,MATCH(AF$1,fx_asset_org!$A$1:$AZ$1,0),0)/VLOOKUP($A11,tot_asset_org!$A$1:$AJ$25,MATCH(AF$1,tot_asset_org!$A$1:$AJ$1,0),0)</f>
        <v>0.7962445088656509</v>
      </c>
      <c r="AG11" s="3" t="e">
        <f>VLOOKUP($A11,fx_asset_org!$A$1:$AJ$25,MATCH(AG$1,fx_asset_org!$A$1:$AZ$1,0),0)/VLOOKUP($A11,tot_asset_org!$A$1:$AJ$25,MATCH(AG$1,tot_asset_org!$A$1:$AJ$1,0),0)</f>
        <v>#N/A</v>
      </c>
      <c r="AH11" s="3" t="e">
        <f>VLOOKUP($A11,fx_asset_org!$A$1:$AJ$25,MATCH(AH$1,fx_asset_org!$A$1:$AZ$1,0),0)/VLOOKUP($A11,tot_asset_org!$A$1:$AJ$25,MATCH(AH$1,tot_asset_org!$A$1:$AJ$1,0),0)</f>
        <v>#N/A</v>
      </c>
      <c r="AI11" s="3" t="e">
        <f>VLOOKUP($A11,fx_asset_org!$A$1:$AJ$25,MATCH(AI$1,fx_asset_org!$A$1:$AZ$1,0),0)/VLOOKUP($A11,tot_asset_org!$A$1:$AJ$25,MATCH(AI$1,tot_asset_org!$A$1:$AJ$1,0),0)</f>
        <v>#N/A</v>
      </c>
      <c r="AJ11" s="3" t="e">
        <f>VLOOKUP($A11,fx_asset_org!$A$1:$AJ$25,MATCH(AJ$1,fx_asset_org!$A$1:$AZ$1,0),0)/VLOOKUP($A11,tot_asset_org!$A$1:$AJ$25,MATCH(AJ$1,tot_asset_org!$A$1:$AJ$1,0),0)</f>
        <v>#N/A</v>
      </c>
    </row>
    <row r="12" spans="1:36" x14ac:dyDescent="0.3">
      <c r="A12" s="1">
        <f t="shared" si="0"/>
        <v>40543</v>
      </c>
      <c r="B12" s="3">
        <f ca="1">VLOOKUP($A12,fx_asset_org!$A$1:$AJ$25,MATCH(B$1,fx_asset_org!$A$1:$AZ$1,0),0)/VLOOKUP($A12,tot_asset_org!$A$1:$AJ$25,MATCH(B$1,tot_asset_org!$A$1:$AJ$1,0),0)</f>
        <v>2.477838930623792E-3</v>
      </c>
      <c r="C12" s="3">
        <f ca="1">VLOOKUP($A12,fx_asset_org!$A$1:$AJ$25,MATCH(C$1,fx_asset_org!$A$1:$AZ$1,0),0)/VLOOKUP($A12,tot_asset_org!$A$1:$AJ$25,MATCH(C$1,tot_asset_org!$A$1:$AJ$1,0),0)</f>
        <v>0.49595412088031887</v>
      </c>
      <c r="D12" s="3" t="e">
        <f ca="1">VLOOKUP($A12,fx_asset_org!$A$1:$AJ$25,MATCH(D$1,fx_asset_org!$A$1:$AZ$1,0),0)/VLOOKUP($A12,tot_asset_org!$A$1:$AJ$25,MATCH(D$1,tot_asset_org!$A$1:$AJ$1,0),0)</f>
        <v>#N/A</v>
      </c>
      <c r="E12" s="3">
        <f ca="1">VLOOKUP($A12,fx_asset_org!$A$1:$AJ$25,MATCH(E$1,fx_asset_org!$A$1:$AZ$1,0),0)/VLOOKUP($A12,tot_asset_org!$A$1:$AJ$25,MATCH(E$1,tot_asset_org!$A$1:$AJ$1,0),0)</f>
        <v>0.77642565081468551</v>
      </c>
      <c r="F12" s="3">
        <f ca="1">VLOOKUP($A12,fx_asset_org!$A$1:$AJ$25,MATCH(F$1,fx_asset_org!$A$1:$AZ$1,0),0)/VLOOKUP($A12,tot_asset_org!$A$1:$AJ$25,MATCH(F$1,tot_asset_org!$A$1:$AJ$1,0),0)</f>
        <v>0.50195502454854524</v>
      </c>
      <c r="G12" s="3">
        <f ca="1">VLOOKUP($A12,fx_asset_org!$A$1:$AJ$25,MATCH(G$1,fx_asset_org!$A$1:$AZ$1,0),0)/VLOOKUP($A12,tot_asset_org!$A$1:$AJ$25,MATCH(G$1,tot_asset_org!$A$1:$AJ$1,0),0)</f>
        <v>0.44562871384965957</v>
      </c>
      <c r="H12" s="3">
        <f ca="1">VLOOKUP($A12,fx_asset_org!$A$1:$AJ$25,MATCH(H$1,fx_asset_org!$A$1:$AZ$1,0),0)/VLOOKUP($A12,tot_asset_org!$A$1:$AJ$25,MATCH(H$1,tot_asset_org!$A$1:$AJ$1,0),0)</f>
        <v>0.54861812285042133</v>
      </c>
      <c r="I12" s="3">
        <f ca="1">VLOOKUP($A12,fx_asset_org!$A$1:$AJ$25,MATCH(I$1,fx_asset_org!$A$1:$AZ$1,0),0)/VLOOKUP($A12,tot_asset_org!$A$1:$AJ$25,MATCH(I$1,tot_asset_org!$A$1:$AJ$1,0),0)</f>
        <v>0.83662627435368908</v>
      </c>
      <c r="J12" s="3">
        <f ca="1">VLOOKUP($A12,fx_asset_org!$A$1:$AJ$25,MATCH(J$1,fx_asset_org!$A$1:$AZ$1,0),0)/VLOOKUP($A12,tot_asset_org!$A$1:$AJ$25,MATCH(J$1,tot_asset_org!$A$1:$AJ$1,0),0)</f>
        <v>0.80124661106937234</v>
      </c>
      <c r="K12" s="3">
        <f ca="1">VLOOKUP($A12,fx_asset_org!$A$1:$AJ$25,MATCH(K$1,fx_asset_org!$A$1:$AZ$1,0),0)/VLOOKUP($A12,tot_asset_org!$A$1:$AJ$25,MATCH(K$1,tot_asset_org!$A$1:$AJ$1,0),0)</f>
        <v>0.68816299704239237</v>
      </c>
      <c r="L12" s="3">
        <f ca="1">VLOOKUP($A12,fx_asset_org!$A$1:$AJ$25,MATCH(L$1,fx_asset_org!$A$1:$AZ$1,0),0)/VLOOKUP($A12,tot_asset_org!$A$1:$AJ$25,MATCH(L$1,tot_asset_org!$A$1:$AJ$1,0),0)</f>
        <v>0.50995935187552299</v>
      </c>
      <c r="M12" s="3">
        <f ca="1">VLOOKUP($A12,fx_asset_org!$A$1:$AJ$25,MATCH(M$1,fx_asset_org!$A$1:$AZ$1,0),0)/VLOOKUP($A12,tot_asset_org!$A$1:$AJ$25,MATCH(M$1,tot_asset_org!$A$1:$AJ$1,0),0)</f>
        <v>0.38948185496944865</v>
      </c>
      <c r="N12" s="3">
        <f ca="1">VLOOKUP($A12,fx_asset_org!$A$1:$AJ$25,MATCH(N$1,fx_asset_org!$A$1:$AZ$1,0),0)/VLOOKUP($A12,tot_asset_org!$A$1:$AJ$25,MATCH(N$1,tot_asset_org!$A$1:$AJ$1,0),0)</f>
        <v>0.53045315798087245</v>
      </c>
      <c r="O12" s="3">
        <f ca="1">VLOOKUP($A12,fx_asset_org!$A$1:$AJ$25,MATCH(O$1,fx_asset_org!$A$1:$AZ$1,0),0)/VLOOKUP($A12,tot_asset_org!$A$1:$AJ$25,MATCH(O$1,tot_asset_org!$A$1:$AJ$1,0),0)</f>
        <v>0.6495326061160982</v>
      </c>
      <c r="P12" s="3">
        <f ca="1">VLOOKUP($A12,fx_asset_org!$A$1:$AJ$25,MATCH(P$1,fx_asset_org!$A$1:$AZ$1,0),0)/VLOOKUP($A12,tot_asset_org!$A$1:$AJ$25,MATCH(P$1,tot_asset_org!$A$1:$AJ$1,0),0)</f>
        <v>0.46329539260903796</v>
      </c>
      <c r="Q12" s="3">
        <f ca="1">VLOOKUP($A12,fx_asset_org!$A$1:$AJ$25,MATCH(Q$1,fx_asset_org!$A$1:$AZ$1,0),0)/VLOOKUP($A12,tot_asset_org!$A$1:$AJ$25,MATCH(Q$1,tot_asset_org!$A$1:$AJ$1,0),0)</f>
        <v>0.66859475743814811</v>
      </c>
      <c r="R12" s="3">
        <f ca="1">VLOOKUP($A12,fx_asset_org!$A$1:$AJ$25,MATCH(R$1,fx_asset_org!$A$1:$AZ$1,0),0)/VLOOKUP($A12,tot_asset_org!$A$1:$AJ$25,MATCH(R$1,tot_asset_org!$A$1:$AJ$1,0),0)</f>
        <v>0.41867344225003167</v>
      </c>
      <c r="S12" s="3">
        <f ca="1">VLOOKUP($A12,fx_asset_org!$A$1:$AJ$25,MATCH(S$1,fx_asset_org!$A$1:$AZ$1,0),0)/VLOOKUP($A12,tot_asset_org!$A$1:$AJ$25,MATCH(S$1,tot_asset_org!$A$1:$AJ$1,0),0)</f>
        <v>0.66568018238324922</v>
      </c>
      <c r="T12" s="3">
        <f ca="1">VLOOKUP($A12,fx_asset_org!$A$1:$AJ$25,MATCH(T$1,fx_asset_org!$A$1:$AZ$1,0),0)/VLOOKUP($A12,tot_asset_org!$A$1:$AJ$25,MATCH(T$1,tot_asset_org!$A$1:$AJ$1,0),0)</f>
        <v>0.53577090209591005</v>
      </c>
      <c r="U12" s="3">
        <f ca="1">VLOOKUP($A12,fx_asset_org!$A$1:$AJ$25,MATCH(U$1,fx_asset_org!$A$1:$AZ$1,0),0)/VLOOKUP($A12,tot_asset_org!$A$1:$AJ$25,MATCH(U$1,tot_asset_org!$A$1:$AJ$1,0),0)</f>
        <v>0.35695037554268727</v>
      </c>
      <c r="V12" s="3">
        <f ca="1">VLOOKUP($A12,fx_asset_org!$A$1:$AJ$25,MATCH(V$1,fx_asset_org!$A$1:$AZ$1,0),0)/VLOOKUP($A12,tot_asset_org!$A$1:$AJ$25,MATCH(V$1,tot_asset_org!$A$1:$AJ$1,0),0)</f>
        <v>0.73062430745235118</v>
      </c>
      <c r="W12" s="3">
        <f ca="1">VLOOKUP($A12,fx_asset_org!$A$1:$AJ$25,MATCH(W$1,fx_asset_org!$A$1:$AZ$1,0),0)/VLOOKUP($A12,tot_asset_org!$A$1:$AJ$25,MATCH(W$1,tot_asset_org!$A$1:$AJ$1,0),0)</f>
        <v>0.45458163196610085</v>
      </c>
      <c r="X12" s="3">
        <f ca="1">VLOOKUP($A12,fx_asset_org!$A$1:$AJ$25,MATCH(X$1,fx_asset_org!$A$1:$AZ$1,0),0)/VLOOKUP($A12,tot_asset_org!$A$1:$AJ$25,MATCH(X$1,tot_asset_org!$A$1:$AJ$1,0),0)</f>
        <v>0.22145813268618081</v>
      </c>
      <c r="Y12" s="3">
        <f ca="1">VLOOKUP($A12,fx_asset_org!$A$1:$AJ$25,MATCH(Y$1,fx_asset_org!$A$1:$AZ$1,0),0)/VLOOKUP($A12,tot_asset_org!$A$1:$AJ$25,MATCH(Y$1,tot_asset_org!$A$1:$AJ$1,0),0)</f>
        <v>0.76915714785621492</v>
      </c>
      <c r="Z12" s="3">
        <f ca="1">VLOOKUP($A12,fx_asset_org!$A$1:$AJ$25,MATCH(Z$1,fx_asset_org!$A$1:$AZ$1,0),0)/VLOOKUP($A12,tot_asset_org!$A$1:$AJ$25,MATCH(Z$1,tot_asset_org!$A$1:$AJ$1,0),0)</f>
        <v>0.82430947237694852</v>
      </c>
      <c r="AA12" s="3">
        <f ca="1">VLOOKUP($A12,fx_asset_org!$A$1:$AJ$25,MATCH(AA$1,fx_asset_org!$A$1:$AZ$1,0),0)/VLOOKUP($A12,tot_asset_org!$A$1:$AJ$25,MATCH(AA$1,tot_asset_org!$A$1:$AJ$1,0),0)</f>
        <v>0.9183976370203375</v>
      </c>
      <c r="AB12" s="3" t="e">
        <f ca="1">VLOOKUP($A12,fx_asset_org!$A$1:$AJ$25,MATCH(AB$1,fx_asset_org!$A$1:$AZ$1,0),0)/VLOOKUP($A12,tot_asset_org!$A$1:$AJ$25,MATCH(AB$1,tot_asset_org!$A$1:$AJ$1,0),0)</f>
        <v>#N/A</v>
      </c>
      <c r="AC12" s="3" t="e">
        <f ca="1">VLOOKUP($A12,fx_asset_org!$A$1:$AJ$25,MATCH(AC$1,fx_asset_org!$A$1:$AZ$1,0),0)/VLOOKUP($A12,tot_asset_org!$A$1:$AJ$25,MATCH(AC$1,tot_asset_org!$A$1:$AJ$1,0),0)</f>
        <v>#N/A</v>
      </c>
      <c r="AD12" s="3">
        <f ca="1">VLOOKUP($A12,fx_asset_org!$A$1:$AJ$25,MATCH(AD$1,fx_asset_org!$A$1:$AZ$1,0),0)/VLOOKUP($A12,tot_asset_org!$A$1:$AJ$25,MATCH(AD$1,tot_asset_org!$A$1:$AJ$1,0),0)</f>
        <v>0.72501392871834525</v>
      </c>
      <c r="AE12" s="3">
        <f ca="1">VLOOKUP($A12,fx_asset_org!$A$1:$AJ$25,MATCH(AE$1,fx_asset_org!$A$1:$AZ$1,0),0)/VLOOKUP($A12,tot_asset_org!$A$1:$AJ$25,MATCH(AE$1,tot_asset_org!$A$1:$AJ$1,0),0)</f>
        <v>0.52773943782014043</v>
      </c>
      <c r="AF12" s="3">
        <f ca="1">VLOOKUP($A12,fx_asset_org!$A$1:$AJ$25,MATCH(AF$1,fx_asset_org!$A$1:$AZ$1,0),0)/VLOOKUP($A12,tot_asset_org!$A$1:$AJ$25,MATCH(AF$1,tot_asset_org!$A$1:$AJ$1,0),0)</f>
        <v>0.79151688315588153</v>
      </c>
      <c r="AG12" s="3" t="e">
        <f>VLOOKUP($A12,fx_asset_org!$A$1:$AJ$25,MATCH(AG$1,fx_asset_org!$A$1:$AZ$1,0),0)/VLOOKUP($A12,tot_asset_org!$A$1:$AJ$25,MATCH(AG$1,tot_asset_org!$A$1:$AJ$1,0),0)</f>
        <v>#N/A</v>
      </c>
      <c r="AH12" s="3" t="e">
        <f>VLOOKUP($A12,fx_asset_org!$A$1:$AJ$25,MATCH(AH$1,fx_asset_org!$A$1:$AZ$1,0),0)/VLOOKUP($A12,tot_asset_org!$A$1:$AJ$25,MATCH(AH$1,tot_asset_org!$A$1:$AJ$1,0),0)</f>
        <v>#N/A</v>
      </c>
      <c r="AI12" s="3" t="e">
        <f>VLOOKUP($A12,fx_asset_org!$A$1:$AJ$25,MATCH(AI$1,fx_asset_org!$A$1:$AZ$1,0),0)/VLOOKUP($A12,tot_asset_org!$A$1:$AJ$25,MATCH(AI$1,tot_asset_org!$A$1:$AJ$1,0),0)</f>
        <v>#N/A</v>
      </c>
      <c r="AJ12" s="3" t="e">
        <f>VLOOKUP($A12,fx_asset_org!$A$1:$AJ$25,MATCH(AJ$1,fx_asset_org!$A$1:$AZ$1,0),0)/VLOOKUP($A12,tot_asset_org!$A$1:$AJ$25,MATCH(AJ$1,tot_asset_org!$A$1:$AJ$1,0),0)</f>
        <v>#N/A</v>
      </c>
    </row>
    <row r="13" spans="1:36" x14ac:dyDescent="0.3">
      <c r="A13" s="1">
        <f t="shared" si="0"/>
        <v>40908</v>
      </c>
      <c r="B13" s="3">
        <f ca="1">VLOOKUP($A13,fx_asset_org!$A$1:$AJ$25,MATCH(B$1,fx_asset_org!$A$1:$AZ$1,0),0)/VLOOKUP($A13,tot_asset_org!$A$1:$AJ$25,MATCH(B$1,tot_asset_org!$A$1:$AJ$1,0),0)</f>
        <v>0.38890320140866708</v>
      </c>
      <c r="C13" s="3">
        <f ca="1">VLOOKUP($A13,fx_asset_org!$A$1:$AJ$25,MATCH(C$1,fx_asset_org!$A$1:$AZ$1,0),0)/VLOOKUP($A13,tot_asset_org!$A$1:$AJ$25,MATCH(C$1,tot_asset_org!$A$1:$AJ$1,0),0)</f>
        <v>0.51260113278436226</v>
      </c>
      <c r="D13" s="3" t="e">
        <f ca="1">VLOOKUP($A13,fx_asset_org!$A$1:$AJ$25,MATCH(D$1,fx_asset_org!$A$1:$AZ$1,0),0)/VLOOKUP($A13,tot_asset_org!$A$1:$AJ$25,MATCH(D$1,tot_asset_org!$A$1:$AJ$1,0),0)</f>
        <v>#N/A</v>
      </c>
      <c r="E13" s="3">
        <f ca="1">VLOOKUP($A13,fx_asset_org!$A$1:$AJ$25,MATCH(E$1,fx_asset_org!$A$1:$AZ$1,0),0)/VLOOKUP($A13,tot_asset_org!$A$1:$AJ$25,MATCH(E$1,tot_asset_org!$A$1:$AJ$1,0),0)</f>
        <v>0.66862854478675648</v>
      </c>
      <c r="F13" s="3">
        <f ca="1">VLOOKUP($A13,fx_asset_org!$A$1:$AJ$25,MATCH(F$1,fx_asset_org!$A$1:$AZ$1,0),0)/VLOOKUP($A13,tot_asset_org!$A$1:$AJ$25,MATCH(F$1,tot_asset_org!$A$1:$AJ$1,0),0)</f>
        <v>0.50180526569081707</v>
      </c>
      <c r="G13" s="3">
        <f ca="1">VLOOKUP($A13,fx_asset_org!$A$1:$AJ$25,MATCH(G$1,fx_asset_org!$A$1:$AZ$1,0),0)/VLOOKUP($A13,tot_asset_org!$A$1:$AJ$25,MATCH(G$1,tot_asset_org!$A$1:$AJ$1,0),0)</f>
        <v>0.48269976640157802</v>
      </c>
      <c r="H13" s="3">
        <f ca="1">VLOOKUP($A13,fx_asset_org!$A$1:$AJ$25,MATCH(H$1,fx_asset_org!$A$1:$AZ$1,0),0)/VLOOKUP($A13,tot_asset_org!$A$1:$AJ$25,MATCH(H$1,tot_asset_org!$A$1:$AJ$1,0),0)</f>
        <v>0.53936982091098318</v>
      </c>
      <c r="I13" s="3">
        <f ca="1">VLOOKUP($A13,fx_asset_org!$A$1:$AJ$25,MATCH(I$1,fx_asset_org!$A$1:$AZ$1,0),0)/VLOOKUP($A13,tot_asset_org!$A$1:$AJ$25,MATCH(I$1,tot_asset_org!$A$1:$AJ$1,0),0)</f>
        <v>0.79840768599509049</v>
      </c>
      <c r="J13" s="3">
        <f ca="1">VLOOKUP($A13,fx_asset_org!$A$1:$AJ$25,MATCH(J$1,fx_asset_org!$A$1:$AZ$1,0),0)/VLOOKUP($A13,tot_asset_org!$A$1:$AJ$25,MATCH(J$1,tot_asset_org!$A$1:$AJ$1,0),0)</f>
        <v>0.8166818124643076</v>
      </c>
      <c r="K13" s="3">
        <f ca="1">VLOOKUP($A13,fx_asset_org!$A$1:$AJ$25,MATCH(K$1,fx_asset_org!$A$1:$AZ$1,0),0)/VLOOKUP($A13,tot_asset_org!$A$1:$AJ$25,MATCH(K$1,tot_asset_org!$A$1:$AJ$1,0),0)</f>
        <v>0.64904579628506009</v>
      </c>
      <c r="L13" s="3">
        <f ca="1">VLOOKUP($A13,fx_asset_org!$A$1:$AJ$25,MATCH(L$1,fx_asset_org!$A$1:$AZ$1,0),0)/VLOOKUP($A13,tot_asset_org!$A$1:$AJ$25,MATCH(L$1,tot_asset_org!$A$1:$AJ$1,0),0)</f>
        <v>0.53913547370538806</v>
      </c>
      <c r="M13" s="3">
        <f ca="1">VLOOKUP($A13,fx_asset_org!$A$1:$AJ$25,MATCH(M$1,fx_asset_org!$A$1:$AZ$1,0),0)/VLOOKUP($A13,tot_asset_org!$A$1:$AJ$25,MATCH(M$1,tot_asset_org!$A$1:$AJ$1,0),0)</f>
        <v>0.38643883166955101</v>
      </c>
      <c r="N13" s="3">
        <f ca="1">VLOOKUP($A13,fx_asset_org!$A$1:$AJ$25,MATCH(N$1,fx_asset_org!$A$1:$AZ$1,0),0)/VLOOKUP($A13,tot_asset_org!$A$1:$AJ$25,MATCH(N$1,tot_asset_org!$A$1:$AJ$1,0),0)</f>
        <v>0.56034471973471867</v>
      </c>
      <c r="O13" s="3">
        <f ca="1">VLOOKUP($A13,fx_asset_org!$A$1:$AJ$25,MATCH(O$1,fx_asset_org!$A$1:$AZ$1,0),0)/VLOOKUP($A13,tot_asset_org!$A$1:$AJ$25,MATCH(O$1,tot_asset_org!$A$1:$AJ$1,0),0)</f>
        <v>0.64583176622335059</v>
      </c>
      <c r="P13" s="3">
        <f ca="1">VLOOKUP($A13,fx_asset_org!$A$1:$AJ$25,MATCH(P$1,fx_asset_org!$A$1:$AZ$1,0),0)/VLOOKUP($A13,tot_asset_org!$A$1:$AJ$25,MATCH(P$1,tot_asset_org!$A$1:$AJ$1,0),0)</f>
        <v>0.47437476050820648</v>
      </c>
      <c r="Q13" s="3">
        <f ca="1">VLOOKUP($A13,fx_asset_org!$A$1:$AJ$25,MATCH(Q$1,fx_asset_org!$A$1:$AZ$1,0),0)/VLOOKUP($A13,tot_asset_org!$A$1:$AJ$25,MATCH(Q$1,tot_asset_org!$A$1:$AJ$1,0),0)</f>
        <v>0.66864994522854315</v>
      </c>
      <c r="R13" s="3">
        <f ca="1">VLOOKUP($A13,fx_asset_org!$A$1:$AJ$25,MATCH(R$1,fx_asset_org!$A$1:$AZ$1,0),0)/VLOOKUP($A13,tot_asset_org!$A$1:$AJ$25,MATCH(R$1,tot_asset_org!$A$1:$AJ$1,0),0)</f>
        <v>0.42776257275296831</v>
      </c>
      <c r="S13" s="3">
        <f ca="1">VLOOKUP($A13,fx_asset_org!$A$1:$AJ$25,MATCH(S$1,fx_asset_org!$A$1:$AZ$1,0),0)/VLOOKUP($A13,tot_asset_org!$A$1:$AJ$25,MATCH(S$1,tot_asset_org!$A$1:$AJ$1,0),0)</f>
        <v>0.66240541204867642</v>
      </c>
      <c r="T13" s="3">
        <f ca="1">VLOOKUP($A13,fx_asset_org!$A$1:$AJ$25,MATCH(T$1,fx_asset_org!$A$1:$AZ$1,0),0)/VLOOKUP($A13,tot_asset_org!$A$1:$AJ$25,MATCH(T$1,tot_asset_org!$A$1:$AJ$1,0),0)</f>
        <v>0.5441768794251175</v>
      </c>
      <c r="U13" s="3">
        <f ca="1">VLOOKUP($A13,fx_asset_org!$A$1:$AJ$25,MATCH(U$1,fx_asset_org!$A$1:$AZ$1,0),0)/VLOOKUP($A13,tot_asset_org!$A$1:$AJ$25,MATCH(U$1,tot_asset_org!$A$1:$AJ$1,0),0)</f>
        <v>0.35987554334454197</v>
      </c>
      <c r="V13" s="3">
        <f ca="1">VLOOKUP($A13,fx_asset_org!$A$1:$AJ$25,MATCH(V$1,fx_asset_org!$A$1:$AZ$1,0),0)/VLOOKUP($A13,tot_asset_org!$A$1:$AJ$25,MATCH(V$1,tot_asset_org!$A$1:$AJ$1,0),0)</f>
        <v>0.74713208805870568</v>
      </c>
      <c r="W13" s="3">
        <f ca="1">VLOOKUP($A13,fx_asset_org!$A$1:$AJ$25,MATCH(W$1,fx_asset_org!$A$1:$AZ$1,0),0)/VLOOKUP($A13,tot_asset_org!$A$1:$AJ$25,MATCH(W$1,tot_asset_org!$A$1:$AJ$1,0),0)</f>
        <v>0.45198101536441337</v>
      </c>
      <c r="X13" s="3">
        <f ca="1">VLOOKUP($A13,fx_asset_org!$A$1:$AJ$25,MATCH(X$1,fx_asset_org!$A$1:$AZ$1,0),0)/VLOOKUP($A13,tot_asset_org!$A$1:$AJ$25,MATCH(X$1,tot_asset_org!$A$1:$AJ$1,0),0)</f>
        <v>0.24007203805522068</v>
      </c>
      <c r="Y13" s="3">
        <f ca="1">VLOOKUP($A13,fx_asset_org!$A$1:$AJ$25,MATCH(Y$1,fx_asset_org!$A$1:$AZ$1,0),0)/VLOOKUP($A13,tot_asset_org!$A$1:$AJ$25,MATCH(Y$1,tot_asset_org!$A$1:$AJ$1,0),0)</f>
        <v>0.73132911491976704</v>
      </c>
      <c r="Z13" s="3">
        <f ca="1">VLOOKUP($A13,fx_asset_org!$A$1:$AJ$25,MATCH(Z$1,fx_asset_org!$A$1:$AZ$1,0),0)/VLOOKUP($A13,tot_asset_org!$A$1:$AJ$25,MATCH(Z$1,tot_asset_org!$A$1:$AJ$1,0),0)</f>
        <v>0.82323646212582735</v>
      </c>
      <c r="AA13" s="3">
        <f ca="1">VLOOKUP($A13,fx_asset_org!$A$1:$AJ$25,MATCH(AA$1,fx_asset_org!$A$1:$AZ$1,0),0)/VLOOKUP($A13,tot_asset_org!$A$1:$AJ$25,MATCH(AA$1,tot_asset_org!$A$1:$AJ$1,0),0)</f>
        <v>0.92047615845925301</v>
      </c>
      <c r="AB13" s="3">
        <f ca="1">VLOOKUP($A13,fx_asset_org!$A$1:$AJ$25,MATCH(AB$1,fx_asset_org!$A$1:$AZ$1,0),0)/VLOOKUP($A13,tot_asset_org!$A$1:$AJ$25,MATCH(AB$1,tot_asset_org!$A$1:$AJ$1,0),0)</f>
        <v>0.86837297901279731</v>
      </c>
      <c r="AC13" s="3" t="e">
        <f ca="1">VLOOKUP($A13,fx_asset_org!$A$1:$AJ$25,MATCH(AC$1,fx_asset_org!$A$1:$AZ$1,0),0)/VLOOKUP($A13,tot_asset_org!$A$1:$AJ$25,MATCH(AC$1,tot_asset_org!$A$1:$AJ$1,0),0)</f>
        <v>#N/A</v>
      </c>
      <c r="AD13" s="3">
        <f ca="1">VLOOKUP($A13,fx_asset_org!$A$1:$AJ$25,MATCH(AD$1,fx_asset_org!$A$1:$AZ$1,0),0)/VLOOKUP($A13,tot_asset_org!$A$1:$AJ$25,MATCH(AD$1,tot_asset_org!$A$1:$AJ$1,0),0)</f>
        <v>0.67930985904365471</v>
      </c>
      <c r="AE13" s="3">
        <f ca="1">VLOOKUP($A13,fx_asset_org!$A$1:$AJ$25,MATCH(AE$1,fx_asset_org!$A$1:$AZ$1,0),0)/VLOOKUP($A13,tot_asset_org!$A$1:$AJ$25,MATCH(AE$1,tot_asset_org!$A$1:$AJ$1,0),0)</f>
        <v>0.55472878200476194</v>
      </c>
      <c r="AF13" s="3">
        <f ca="1">VLOOKUP($A13,fx_asset_org!$A$1:$AJ$25,MATCH(AF$1,fx_asset_org!$A$1:$AZ$1,0),0)/VLOOKUP($A13,tot_asset_org!$A$1:$AJ$25,MATCH(AF$1,tot_asset_org!$A$1:$AJ$1,0),0)</f>
        <v>0.80164975984312226</v>
      </c>
      <c r="AG13" s="3" t="e">
        <f>VLOOKUP($A13,fx_asset_org!$A$1:$AJ$25,MATCH(AG$1,fx_asset_org!$A$1:$AZ$1,0),0)/VLOOKUP($A13,tot_asset_org!$A$1:$AJ$25,MATCH(AG$1,tot_asset_org!$A$1:$AJ$1,0),0)</f>
        <v>#N/A</v>
      </c>
      <c r="AH13" s="3" t="e">
        <f>VLOOKUP($A13,fx_asset_org!$A$1:$AJ$25,MATCH(AH$1,fx_asset_org!$A$1:$AZ$1,0),0)/VLOOKUP($A13,tot_asset_org!$A$1:$AJ$25,MATCH(AH$1,tot_asset_org!$A$1:$AJ$1,0),0)</f>
        <v>#N/A</v>
      </c>
      <c r="AI13" s="3" t="e">
        <f>VLOOKUP($A13,fx_asset_org!$A$1:$AJ$25,MATCH(AI$1,fx_asset_org!$A$1:$AZ$1,0),0)/VLOOKUP($A13,tot_asset_org!$A$1:$AJ$25,MATCH(AI$1,tot_asset_org!$A$1:$AJ$1,0),0)</f>
        <v>#N/A</v>
      </c>
      <c r="AJ13" s="3" t="e">
        <f>VLOOKUP($A13,fx_asset_org!$A$1:$AJ$25,MATCH(AJ$1,fx_asset_org!$A$1:$AZ$1,0),0)/VLOOKUP($A13,tot_asset_org!$A$1:$AJ$25,MATCH(AJ$1,tot_asset_org!$A$1:$AJ$1,0),0)</f>
        <v>#N/A</v>
      </c>
    </row>
    <row r="14" spans="1:36" x14ac:dyDescent="0.3">
      <c r="A14" s="1">
        <f t="shared" si="0"/>
        <v>41274</v>
      </c>
      <c r="B14" s="3">
        <f ca="1">VLOOKUP($A14,fx_asset_org!$A$1:$AJ$25,MATCH(B$1,fx_asset_org!$A$1:$AZ$1,0),0)/VLOOKUP($A14,tot_asset_org!$A$1:$AJ$25,MATCH(B$1,tot_asset_org!$A$1:$AJ$1,0),0)</f>
        <v>0.4199080584709054</v>
      </c>
      <c r="C14" s="3">
        <f ca="1">VLOOKUP($A14,fx_asset_org!$A$1:$AJ$25,MATCH(C$1,fx_asset_org!$A$1:$AZ$1,0),0)/VLOOKUP($A14,tot_asset_org!$A$1:$AJ$25,MATCH(C$1,tot_asset_org!$A$1:$AJ$1,0),0)</f>
        <v>0.51184038153559708</v>
      </c>
      <c r="D14" s="3" t="e">
        <f ca="1">VLOOKUP($A14,fx_asset_org!$A$1:$AJ$25,MATCH(D$1,fx_asset_org!$A$1:$AZ$1,0),0)/VLOOKUP($A14,tot_asset_org!$A$1:$AJ$25,MATCH(D$1,tot_asset_org!$A$1:$AJ$1,0),0)</f>
        <v>#N/A</v>
      </c>
      <c r="E14" s="3">
        <f ca="1">VLOOKUP($A14,fx_asset_org!$A$1:$AJ$25,MATCH(E$1,fx_asset_org!$A$1:$AZ$1,0),0)/VLOOKUP($A14,tot_asset_org!$A$1:$AJ$25,MATCH(E$1,tot_asset_org!$A$1:$AJ$1,0),0)</f>
        <v>0.74742669956607966</v>
      </c>
      <c r="F14" s="3">
        <f ca="1">VLOOKUP($A14,fx_asset_org!$A$1:$AJ$25,MATCH(F$1,fx_asset_org!$A$1:$AZ$1,0),0)/VLOOKUP($A14,tot_asset_org!$A$1:$AJ$25,MATCH(F$1,tot_asset_org!$A$1:$AJ$1,0),0)</f>
        <v>0.4904151479417877</v>
      </c>
      <c r="G14" s="3">
        <f ca="1">VLOOKUP($A14,fx_asset_org!$A$1:$AJ$25,MATCH(G$1,fx_asset_org!$A$1:$AZ$1,0),0)/VLOOKUP($A14,tot_asset_org!$A$1:$AJ$25,MATCH(G$1,tot_asset_org!$A$1:$AJ$1,0),0)</f>
        <v>0.48880377277372572</v>
      </c>
      <c r="H14" s="3">
        <f ca="1">VLOOKUP($A14,fx_asset_org!$A$1:$AJ$25,MATCH(H$1,fx_asset_org!$A$1:$AZ$1,0),0)/VLOOKUP($A14,tot_asset_org!$A$1:$AJ$25,MATCH(H$1,tot_asset_org!$A$1:$AJ$1,0),0)</f>
        <v>0.51135350272988545</v>
      </c>
      <c r="I14" s="3" t="e">
        <f ca="1">VLOOKUP($A14,fx_asset_org!$A$1:$AJ$25,MATCH(I$1,fx_asset_org!$A$1:$AZ$1,0),0)/VLOOKUP($A14,tot_asset_org!$A$1:$AJ$25,MATCH(I$1,tot_asset_org!$A$1:$AJ$1,0),0)</f>
        <v>#N/A</v>
      </c>
      <c r="J14" s="3">
        <f ca="1">VLOOKUP($A14,fx_asset_org!$A$1:$AJ$25,MATCH(J$1,fx_asset_org!$A$1:$AZ$1,0),0)/VLOOKUP($A14,tot_asset_org!$A$1:$AJ$25,MATCH(J$1,tot_asset_org!$A$1:$AJ$1,0),0)</f>
        <v>0.81986660218610097</v>
      </c>
      <c r="K14" s="3">
        <f ca="1">VLOOKUP($A14,fx_asset_org!$A$1:$AJ$25,MATCH(K$1,fx_asset_org!$A$1:$AZ$1,0),0)/VLOOKUP($A14,tot_asset_org!$A$1:$AJ$25,MATCH(K$1,tot_asset_org!$A$1:$AJ$1,0),0)</f>
        <v>0.58148617944512782</v>
      </c>
      <c r="L14" s="3">
        <f ca="1">VLOOKUP($A14,fx_asset_org!$A$1:$AJ$25,MATCH(L$1,fx_asset_org!$A$1:$AZ$1,0),0)/VLOOKUP($A14,tot_asset_org!$A$1:$AJ$25,MATCH(L$1,tot_asset_org!$A$1:$AJ$1,0),0)</f>
        <v>0.53649585273523925</v>
      </c>
      <c r="M14" s="3">
        <f ca="1">VLOOKUP($A14,fx_asset_org!$A$1:$AJ$25,MATCH(M$1,fx_asset_org!$A$1:$AZ$1,0),0)/VLOOKUP($A14,tot_asset_org!$A$1:$AJ$25,MATCH(M$1,tot_asset_org!$A$1:$AJ$1,0),0)</f>
        <v>0.37487386282081619</v>
      </c>
      <c r="N14" s="3">
        <f ca="1">VLOOKUP($A14,fx_asset_org!$A$1:$AJ$25,MATCH(N$1,fx_asset_org!$A$1:$AZ$1,0),0)/VLOOKUP($A14,tot_asset_org!$A$1:$AJ$25,MATCH(N$1,tot_asset_org!$A$1:$AJ$1,0),0)</f>
        <v>0.58502360124376884</v>
      </c>
      <c r="O14" s="3">
        <f ca="1">VLOOKUP($A14,fx_asset_org!$A$1:$AJ$25,MATCH(O$1,fx_asset_org!$A$1:$AZ$1,0),0)/VLOOKUP($A14,tot_asset_org!$A$1:$AJ$25,MATCH(O$1,tot_asset_org!$A$1:$AJ$1,0),0)</f>
        <v>0.71725898059638615</v>
      </c>
      <c r="P14" s="3">
        <f ca="1">VLOOKUP($A14,fx_asset_org!$A$1:$AJ$25,MATCH(P$1,fx_asset_org!$A$1:$AZ$1,0),0)/VLOOKUP($A14,tot_asset_org!$A$1:$AJ$25,MATCH(P$1,tot_asset_org!$A$1:$AJ$1,0),0)</f>
        <v>0.48295439785802668</v>
      </c>
      <c r="Q14" s="3">
        <f ca="1">VLOOKUP($A14,fx_asset_org!$A$1:$AJ$25,MATCH(Q$1,fx_asset_org!$A$1:$AZ$1,0),0)/VLOOKUP($A14,tot_asset_org!$A$1:$AJ$25,MATCH(Q$1,tot_asset_org!$A$1:$AJ$1,0),0)</f>
        <v>0.67062752255481517</v>
      </c>
      <c r="R14" s="3">
        <f ca="1">VLOOKUP($A14,fx_asset_org!$A$1:$AJ$25,MATCH(R$1,fx_asset_org!$A$1:$AZ$1,0),0)/VLOOKUP($A14,tot_asset_org!$A$1:$AJ$25,MATCH(R$1,tot_asset_org!$A$1:$AJ$1,0),0)</f>
        <v>0.43845436047110981</v>
      </c>
      <c r="S14" s="3">
        <f ca="1">VLOOKUP($A14,fx_asset_org!$A$1:$AJ$25,MATCH(S$1,fx_asset_org!$A$1:$AZ$1,0),0)/VLOOKUP($A14,tot_asset_org!$A$1:$AJ$25,MATCH(S$1,tot_asset_org!$A$1:$AJ$1,0),0)</f>
        <v>0.67167462141594902</v>
      </c>
      <c r="T14" s="3">
        <f ca="1">VLOOKUP($A14,fx_asset_org!$A$1:$AJ$25,MATCH(T$1,fx_asset_org!$A$1:$AZ$1,0),0)/VLOOKUP($A14,tot_asset_org!$A$1:$AJ$25,MATCH(T$1,tot_asset_org!$A$1:$AJ$1,0),0)</f>
        <v>0.55500316496849778</v>
      </c>
      <c r="U14" s="3">
        <f ca="1">VLOOKUP($A14,fx_asset_org!$A$1:$AJ$25,MATCH(U$1,fx_asset_org!$A$1:$AZ$1,0),0)/VLOOKUP($A14,tot_asset_org!$A$1:$AJ$25,MATCH(U$1,tot_asset_org!$A$1:$AJ$1,0),0)</f>
        <v>0.36925873299994461</v>
      </c>
      <c r="V14" s="3">
        <f ca="1">VLOOKUP($A14,fx_asset_org!$A$1:$AJ$25,MATCH(V$1,fx_asset_org!$A$1:$AZ$1,0),0)/VLOOKUP($A14,tot_asset_org!$A$1:$AJ$25,MATCH(V$1,tot_asset_org!$A$1:$AJ$1,0),0)</f>
        <v>0.79272695194713538</v>
      </c>
      <c r="W14" s="3">
        <f ca="1">VLOOKUP($A14,fx_asset_org!$A$1:$AJ$25,MATCH(W$1,fx_asset_org!$A$1:$AZ$1,0),0)/VLOOKUP($A14,tot_asset_org!$A$1:$AJ$25,MATCH(W$1,tot_asset_org!$A$1:$AJ$1,0),0)</f>
        <v>0.45013585731257372</v>
      </c>
      <c r="X14" s="3">
        <f ca="1">VLOOKUP($A14,fx_asset_org!$A$1:$AJ$25,MATCH(X$1,fx_asset_org!$A$1:$AZ$1,0),0)/VLOOKUP($A14,tot_asset_org!$A$1:$AJ$25,MATCH(X$1,tot_asset_org!$A$1:$AJ$1,0),0)</f>
        <v>0.27793019490945281</v>
      </c>
      <c r="Y14" s="3">
        <f ca="1">VLOOKUP($A14,fx_asset_org!$A$1:$AJ$25,MATCH(Y$1,fx_asset_org!$A$1:$AZ$1,0),0)/VLOOKUP($A14,tot_asset_org!$A$1:$AJ$25,MATCH(Y$1,tot_asset_org!$A$1:$AJ$1,0),0)</f>
        <v>0.77134962070293156</v>
      </c>
      <c r="Z14" s="3">
        <f ca="1">VLOOKUP($A14,fx_asset_org!$A$1:$AJ$25,MATCH(Z$1,fx_asset_org!$A$1:$AZ$1,0),0)/VLOOKUP($A14,tot_asset_org!$A$1:$AJ$25,MATCH(Z$1,tot_asset_org!$A$1:$AJ$1,0),0)</f>
        <v>0.80350585762349025</v>
      </c>
      <c r="AA14" s="3">
        <f ca="1">VLOOKUP($A14,fx_asset_org!$A$1:$AJ$25,MATCH(AA$1,fx_asset_org!$A$1:$AZ$1,0),0)/VLOOKUP($A14,tot_asset_org!$A$1:$AJ$25,MATCH(AA$1,tot_asset_org!$A$1:$AJ$1,0),0)</f>
        <v>0.90814713546020165</v>
      </c>
      <c r="AB14" s="3">
        <f ca="1">VLOOKUP($A14,fx_asset_org!$A$1:$AJ$25,MATCH(AB$1,fx_asset_org!$A$1:$AZ$1,0),0)/VLOOKUP($A14,tot_asset_org!$A$1:$AJ$25,MATCH(AB$1,tot_asset_org!$A$1:$AJ$1,0),0)</f>
        <v>0.85724857511820951</v>
      </c>
      <c r="AC14" s="3" t="e">
        <f ca="1">VLOOKUP($A14,fx_asset_org!$A$1:$AJ$25,MATCH(AC$1,fx_asset_org!$A$1:$AZ$1,0),0)/VLOOKUP($A14,tot_asset_org!$A$1:$AJ$25,MATCH(AC$1,tot_asset_org!$A$1:$AJ$1,0),0)</f>
        <v>#N/A</v>
      </c>
      <c r="AD14" s="3">
        <f ca="1">VLOOKUP($A14,fx_asset_org!$A$1:$AJ$25,MATCH(AD$1,fx_asset_org!$A$1:$AZ$1,0),0)/VLOOKUP($A14,tot_asset_org!$A$1:$AJ$25,MATCH(AD$1,tot_asset_org!$A$1:$AJ$1,0),0)</f>
        <v>0.61667439837390448</v>
      </c>
      <c r="AE14" s="3">
        <f ca="1">VLOOKUP($A14,fx_asset_org!$A$1:$AJ$25,MATCH(AE$1,fx_asset_org!$A$1:$AZ$1,0),0)/VLOOKUP($A14,tot_asset_org!$A$1:$AJ$25,MATCH(AE$1,tot_asset_org!$A$1:$AJ$1,0),0)</f>
        <v>0.59624106373284913</v>
      </c>
      <c r="AF14" s="3">
        <f ca="1">VLOOKUP($A14,fx_asset_org!$A$1:$AJ$25,MATCH(AF$1,fx_asset_org!$A$1:$AZ$1,0),0)/VLOOKUP($A14,tot_asset_org!$A$1:$AJ$25,MATCH(AF$1,tot_asset_org!$A$1:$AJ$1,0),0)</f>
        <v>0.80898084109837487</v>
      </c>
      <c r="AG14" s="3" t="e">
        <f>VLOOKUP($A14,fx_asset_org!$A$1:$AJ$25,MATCH(AG$1,fx_asset_org!$A$1:$AZ$1,0),0)/VLOOKUP($A14,tot_asset_org!$A$1:$AJ$25,MATCH(AG$1,tot_asset_org!$A$1:$AJ$1,0),0)</f>
        <v>#N/A</v>
      </c>
      <c r="AH14" s="3" t="e">
        <f>VLOOKUP($A14,fx_asset_org!$A$1:$AJ$25,MATCH(AH$1,fx_asset_org!$A$1:$AZ$1,0),0)/VLOOKUP($A14,tot_asset_org!$A$1:$AJ$25,MATCH(AH$1,tot_asset_org!$A$1:$AJ$1,0),0)</f>
        <v>#N/A</v>
      </c>
      <c r="AI14" s="3" t="e">
        <f>VLOOKUP($A14,fx_asset_org!$A$1:$AJ$25,MATCH(AI$1,fx_asset_org!$A$1:$AZ$1,0),0)/VLOOKUP($A14,tot_asset_org!$A$1:$AJ$25,MATCH(AI$1,tot_asset_org!$A$1:$AJ$1,0),0)</f>
        <v>#N/A</v>
      </c>
      <c r="AJ14" s="3" t="e">
        <f>VLOOKUP($A14,fx_asset_org!$A$1:$AJ$25,MATCH(AJ$1,fx_asset_org!$A$1:$AZ$1,0),0)/VLOOKUP($A14,tot_asset_org!$A$1:$AJ$25,MATCH(AJ$1,tot_asset_org!$A$1:$AJ$1,0),0)</f>
        <v>#N/A</v>
      </c>
    </row>
    <row r="15" spans="1:36" x14ac:dyDescent="0.3">
      <c r="A15" s="1">
        <f t="shared" si="0"/>
        <v>41639</v>
      </c>
      <c r="B15" s="3">
        <f ca="1">VLOOKUP($A15,fx_asset_org!$A$1:$AJ$25,MATCH(B$1,fx_asset_org!$A$1:$AZ$1,0),0)/VLOOKUP($A15,tot_asset_org!$A$1:$AJ$25,MATCH(B$1,tot_asset_org!$A$1:$AJ$1,0),0)</f>
        <v>0.41301615432815125</v>
      </c>
      <c r="C15" s="3">
        <f ca="1">VLOOKUP($A15,fx_asset_org!$A$1:$AJ$25,MATCH(C$1,fx_asset_org!$A$1:$AZ$1,0),0)/VLOOKUP($A15,tot_asset_org!$A$1:$AJ$25,MATCH(C$1,tot_asset_org!$A$1:$AJ$1,0),0)</f>
        <v>0.49911896000201811</v>
      </c>
      <c r="D15" s="3" t="e">
        <f ca="1">VLOOKUP($A15,fx_asset_org!$A$1:$AJ$25,MATCH(D$1,fx_asset_org!$A$1:$AZ$1,0),0)/VLOOKUP($A15,tot_asset_org!$A$1:$AJ$25,MATCH(D$1,tot_asset_org!$A$1:$AJ$1,0),0)</f>
        <v>#N/A</v>
      </c>
      <c r="E15" s="3">
        <f ca="1">VLOOKUP($A15,fx_asset_org!$A$1:$AJ$25,MATCH(E$1,fx_asset_org!$A$1:$AZ$1,0),0)/VLOOKUP($A15,tot_asset_org!$A$1:$AJ$25,MATCH(E$1,tot_asset_org!$A$1:$AJ$1,0),0)</f>
        <v>0.69533230395245282</v>
      </c>
      <c r="F15" s="3">
        <f ca="1">VLOOKUP($A15,fx_asset_org!$A$1:$AJ$25,MATCH(F$1,fx_asset_org!$A$1:$AZ$1,0),0)/VLOOKUP($A15,tot_asset_org!$A$1:$AJ$25,MATCH(F$1,tot_asset_org!$A$1:$AJ$1,0),0)</f>
        <v>0.47635062670258932</v>
      </c>
      <c r="G15" s="3">
        <f ca="1">VLOOKUP($A15,fx_asset_org!$A$1:$AJ$25,MATCH(G$1,fx_asset_org!$A$1:$AZ$1,0),0)/VLOOKUP($A15,tot_asset_org!$A$1:$AJ$25,MATCH(G$1,tot_asset_org!$A$1:$AJ$1,0),0)</f>
        <v>0.48145812694213119</v>
      </c>
      <c r="H15" s="3">
        <f ca="1">VLOOKUP($A15,fx_asset_org!$A$1:$AJ$25,MATCH(H$1,fx_asset_org!$A$1:$AZ$1,0),0)/VLOOKUP($A15,tot_asset_org!$A$1:$AJ$25,MATCH(H$1,tot_asset_org!$A$1:$AJ$1,0),0)</f>
        <v>0.50715912727948886</v>
      </c>
      <c r="I15" s="3" t="e">
        <f ca="1">VLOOKUP($A15,fx_asset_org!$A$1:$AJ$25,MATCH(I$1,fx_asset_org!$A$1:$AZ$1,0),0)/VLOOKUP($A15,tot_asset_org!$A$1:$AJ$25,MATCH(I$1,tot_asset_org!$A$1:$AJ$1,0),0)</f>
        <v>#N/A</v>
      </c>
      <c r="J15" s="3">
        <f ca="1">VLOOKUP($A15,fx_asset_org!$A$1:$AJ$25,MATCH(J$1,fx_asset_org!$A$1:$AZ$1,0),0)/VLOOKUP($A15,tot_asset_org!$A$1:$AJ$25,MATCH(J$1,tot_asset_org!$A$1:$AJ$1,0),0)</f>
        <v>0.8225560924089782</v>
      </c>
      <c r="K15" s="3">
        <f ca="1">VLOOKUP($A15,fx_asset_org!$A$1:$AJ$25,MATCH(K$1,fx_asset_org!$A$1:$AZ$1,0),0)/VLOOKUP($A15,tot_asset_org!$A$1:$AJ$25,MATCH(K$1,tot_asset_org!$A$1:$AJ$1,0),0)</f>
        <v>0.57740747847575524</v>
      </c>
      <c r="L15" s="3">
        <f ca="1">VLOOKUP($A15,fx_asset_org!$A$1:$AJ$25,MATCH(L$1,fx_asset_org!$A$1:$AZ$1,0),0)/VLOOKUP($A15,tot_asset_org!$A$1:$AJ$25,MATCH(L$1,tot_asset_org!$A$1:$AJ$1,0),0)</f>
        <v>0.41803914128619357</v>
      </c>
      <c r="M15" s="3">
        <f ca="1">VLOOKUP($A15,fx_asset_org!$A$1:$AJ$25,MATCH(M$1,fx_asset_org!$A$1:$AZ$1,0),0)/VLOOKUP($A15,tot_asset_org!$A$1:$AJ$25,MATCH(M$1,tot_asset_org!$A$1:$AJ$1,0),0)</f>
        <v>0.3934666751411694</v>
      </c>
      <c r="N15" s="3">
        <f ca="1">VLOOKUP($A15,fx_asset_org!$A$1:$AJ$25,MATCH(N$1,fx_asset_org!$A$1:$AZ$1,0),0)/VLOOKUP($A15,tot_asset_org!$A$1:$AJ$25,MATCH(N$1,tot_asset_org!$A$1:$AJ$1,0),0)</f>
        <v>0.56455846158328005</v>
      </c>
      <c r="O15" s="3">
        <f ca="1">VLOOKUP($A15,fx_asset_org!$A$1:$AJ$25,MATCH(O$1,fx_asset_org!$A$1:$AZ$1,0),0)/VLOOKUP($A15,tot_asset_org!$A$1:$AJ$25,MATCH(O$1,tot_asset_org!$A$1:$AJ$1,0),0)</f>
        <v>0.72753177076953013</v>
      </c>
      <c r="P15" s="3">
        <f ca="1">VLOOKUP($A15,fx_asset_org!$A$1:$AJ$25,MATCH(P$1,fx_asset_org!$A$1:$AZ$1,0),0)/VLOOKUP($A15,tot_asset_org!$A$1:$AJ$25,MATCH(P$1,tot_asset_org!$A$1:$AJ$1,0),0)</f>
        <v>0.48981171511912602</v>
      </c>
      <c r="Q15" s="3">
        <f ca="1">VLOOKUP($A15,fx_asset_org!$A$1:$AJ$25,MATCH(Q$1,fx_asset_org!$A$1:$AZ$1,0),0)/VLOOKUP($A15,tot_asset_org!$A$1:$AJ$25,MATCH(Q$1,tot_asset_org!$A$1:$AJ$1,0),0)</f>
        <v>0.68907711264722571</v>
      </c>
      <c r="R15" s="3">
        <f ca="1">VLOOKUP($A15,fx_asset_org!$A$1:$AJ$25,MATCH(R$1,fx_asset_org!$A$1:$AZ$1,0),0)/VLOOKUP($A15,tot_asset_org!$A$1:$AJ$25,MATCH(R$1,tot_asset_org!$A$1:$AJ$1,0),0)</f>
        <v>0.47680440577475441</v>
      </c>
      <c r="S15" s="3">
        <f ca="1">VLOOKUP($A15,fx_asset_org!$A$1:$AJ$25,MATCH(S$1,fx_asset_org!$A$1:$AZ$1,0),0)/VLOOKUP($A15,tot_asset_org!$A$1:$AJ$25,MATCH(S$1,tot_asset_org!$A$1:$AJ$1,0),0)</f>
        <v>0.5503255261481067</v>
      </c>
      <c r="T15" s="3">
        <f ca="1">VLOOKUP($A15,fx_asset_org!$A$1:$AJ$25,MATCH(T$1,fx_asset_org!$A$1:$AZ$1,0),0)/VLOOKUP($A15,tot_asset_org!$A$1:$AJ$25,MATCH(T$1,tot_asset_org!$A$1:$AJ$1,0),0)</f>
        <v>0.57440914890802941</v>
      </c>
      <c r="U15" s="3">
        <f ca="1">VLOOKUP($A15,fx_asset_org!$A$1:$AJ$25,MATCH(U$1,fx_asset_org!$A$1:$AZ$1,0),0)/VLOOKUP($A15,tot_asset_org!$A$1:$AJ$25,MATCH(U$1,tot_asset_org!$A$1:$AJ$1,0),0)</f>
        <v>0.33557852894722923</v>
      </c>
      <c r="V15" s="3">
        <f ca="1">VLOOKUP($A15,fx_asset_org!$A$1:$AJ$25,MATCH(V$1,fx_asset_org!$A$1:$AZ$1,0),0)/VLOOKUP($A15,tot_asset_org!$A$1:$AJ$25,MATCH(V$1,tot_asset_org!$A$1:$AJ$1,0),0)</f>
        <v>0.84568255506723333</v>
      </c>
      <c r="W15" s="3">
        <f ca="1">VLOOKUP($A15,fx_asset_org!$A$1:$AJ$25,MATCH(W$1,fx_asset_org!$A$1:$AZ$1,0),0)/VLOOKUP($A15,tot_asset_org!$A$1:$AJ$25,MATCH(W$1,tot_asset_org!$A$1:$AJ$1,0),0)</f>
        <v>0.41552009274034502</v>
      </c>
      <c r="X15" s="3">
        <f ca="1">VLOOKUP($A15,fx_asset_org!$A$1:$AJ$25,MATCH(X$1,fx_asset_org!$A$1:$AZ$1,0),0)/VLOOKUP($A15,tot_asset_org!$A$1:$AJ$25,MATCH(X$1,tot_asset_org!$A$1:$AJ$1,0),0)</f>
        <v>0.29384561035844914</v>
      </c>
      <c r="Y15" s="3">
        <f ca="1">VLOOKUP($A15,fx_asset_org!$A$1:$AJ$25,MATCH(Y$1,fx_asset_org!$A$1:$AZ$1,0),0)/VLOOKUP($A15,tot_asset_org!$A$1:$AJ$25,MATCH(Y$1,tot_asset_org!$A$1:$AJ$1,0),0)</f>
        <v>0.75306927617828767</v>
      </c>
      <c r="Z15" s="3">
        <f ca="1">VLOOKUP($A15,fx_asset_org!$A$1:$AJ$25,MATCH(Z$1,fx_asset_org!$A$1:$AZ$1,0),0)/VLOOKUP($A15,tot_asset_org!$A$1:$AJ$25,MATCH(Z$1,tot_asset_org!$A$1:$AJ$1,0),0)</f>
        <v>0.81780510973544163</v>
      </c>
      <c r="AA15" s="3">
        <f ca="1">VLOOKUP($A15,fx_asset_org!$A$1:$AJ$25,MATCH(AA$1,fx_asset_org!$A$1:$AZ$1,0),0)/VLOOKUP($A15,tot_asset_org!$A$1:$AJ$25,MATCH(AA$1,tot_asset_org!$A$1:$AJ$1,0),0)</f>
        <v>0.89457565332059119</v>
      </c>
      <c r="AB15" s="3">
        <f ca="1">VLOOKUP($A15,fx_asset_org!$A$1:$AJ$25,MATCH(AB$1,fx_asset_org!$A$1:$AZ$1,0),0)/VLOOKUP($A15,tot_asset_org!$A$1:$AJ$25,MATCH(AB$1,tot_asset_org!$A$1:$AJ$1,0),0)</f>
        <v>0.6988260791631673</v>
      </c>
      <c r="AC15" s="3" t="e">
        <f ca="1">VLOOKUP($A15,fx_asset_org!$A$1:$AJ$25,MATCH(AC$1,fx_asset_org!$A$1:$AZ$1,0),0)/VLOOKUP($A15,tot_asset_org!$A$1:$AJ$25,MATCH(AC$1,tot_asset_org!$A$1:$AJ$1,0),0)</f>
        <v>#N/A</v>
      </c>
      <c r="AD15" s="3">
        <f ca="1">VLOOKUP($A15,fx_asset_org!$A$1:$AJ$25,MATCH(AD$1,fx_asset_org!$A$1:$AZ$1,0),0)/VLOOKUP($A15,tot_asset_org!$A$1:$AJ$25,MATCH(AD$1,tot_asset_org!$A$1:$AJ$1,0),0)</f>
        <v>0.68678871782547368</v>
      </c>
      <c r="AE15" s="3">
        <f ca="1">VLOOKUP($A15,fx_asset_org!$A$1:$AJ$25,MATCH(AE$1,fx_asset_org!$A$1:$AZ$1,0),0)/VLOOKUP($A15,tot_asset_org!$A$1:$AJ$25,MATCH(AE$1,tot_asset_org!$A$1:$AJ$1,0),0)</f>
        <v>0.73753341542788708</v>
      </c>
      <c r="AF15" s="3">
        <f ca="1">VLOOKUP($A15,fx_asset_org!$A$1:$AJ$25,MATCH(AF$1,fx_asset_org!$A$1:$AZ$1,0),0)/VLOOKUP($A15,tot_asset_org!$A$1:$AJ$25,MATCH(AF$1,tot_asset_org!$A$1:$AJ$1,0),0)</f>
        <v>0.77117319078885316</v>
      </c>
      <c r="AG15" s="3" t="e">
        <f>VLOOKUP($A15,fx_asset_org!$A$1:$AJ$25,MATCH(AG$1,fx_asset_org!$A$1:$AZ$1,0),0)/VLOOKUP($A15,tot_asset_org!$A$1:$AJ$25,MATCH(AG$1,tot_asset_org!$A$1:$AJ$1,0),0)</f>
        <v>#N/A</v>
      </c>
      <c r="AH15" s="3" t="e">
        <f>VLOOKUP($A15,fx_asset_org!$A$1:$AJ$25,MATCH(AH$1,fx_asset_org!$A$1:$AZ$1,0),0)/VLOOKUP($A15,tot_asset_org!$A$1:$AJ$25,MATCH(AH$1,tot_asset_org!$A$1:$AJ$1,0),0)</f>
        <v>#N/A</v>
      </c>
      <c r="AI15" s="3" t="e">
        <f>VLOOKUP($A15,fx_asset_org!$A$1:$AJ$25,MATCH(AI$1,fx_asset_org!$A$1:$AZ$1,0),0)/VLOOKUP($A15,tot_asset_org!$A$1:$AJ$25,MATCH(AI$1,tot_asset_org!$A$1:$AJ$1,0),0)</f>
        <v>#N/A</v>
      </c>
      <c r="AJ15" s="3" t="e">
        <f>VLOOKUP($A15,fx_asset_org!$A$1:$AJ$25,MATCH(AJ$1,fx_asset_org!$A$1:$AZ$1,0),0)/VLOOKUP($A15,tot_asset_org!$A$1:$AJ$25,MATCH(AJ$1,tot_asset_org!$A$1:$AJ$1,0),0)</f>
        <v>#N/A</v>
      </c>
    </row>
    <row r="16" spans="1:36" x14ac:dyDescent="0.3">
      <c r="A16" s="1">
        <f t="shared" si="0"/>
        <v>42004</v>
      </c>
      <c r="B16" s="3">
        <f ca="1">VLOOKUP($A16,fx_asset_org!$A$1:$AJ$25,MATCH(B$1,fx_asset_org!$A$1:$AZ$1,0),0)/VLOOKUP($A16,tot_asset_org!$A$1:$AJ$25,MATCH(B$1,tot_asset_org!$A$1:$AJ$1,0),0)</f>
        <v>0.35386912894554562</v>
      </c>
      <c r="C16" s="3">
        <f ca="1">VLOOKUP($A16,fx_asset_org!$A$1:$AJ$25,MATCH(C$1,fx_asset_org!$A$1:$AZ$1,0),0)/VLOOKUP($A16,tot_asset_org!$A$1:$AJ$25,MATCH(C$1,tot_asset_org!$A$1:$AJ$1,0),0)</f>
        <v>0.49634212395194083</v>
      </c>
      <c r="D16" s="3">
        <f ca="1">VLOOKUP($A16,fx_asset_org!$A$1:$AJ$25,MATCH(D$1,fx_asset_org!$A$1:$AZ$1,0),0)/VLOOKUP($A16,tot_asset_org!$A$1:$AJ$25,MATCH(D$1,tot_asset_org!$A$1:$AJ$1,0),0)</f>
        <v>0.58528227402366184</v>
      </c>
      <c r="E16" s="3">
        <f ca="1">VLOOKUP($A16,fx_asset_org!$A$1:$AJ$25,MATCH(E$1,fx_asset_org!$A$1:$AZ$1,0),0)/VLOOKUP($A16,tot_asset_org!$A$1:$AJ$25,MATCH(E$1,tot_asset_org!$A$1:$AJ$1,0),0)</f>
        <v>0.62569614407820262</v>
      </c>
      <c r="F16" s="3">
        <f ca="1">VLOOKUP($A16,fx_asset_org!$A$1:$AJ$25,MATCH(F$1,fx_asset_org!$A$1:$AZ$1,0),0)/VLOOKUP($A16,tot_asset_org!$A$1:$AJ$25,MATCH(F$1,tot_asset_org!$A$1:$AJ$1,0),0)</f>
        <v>0.47869502064212238</v>
      </c>
      <c r="G16" s="3">
        <f ca="1">VLOOKUP($A16,fx_asset_org!$A$1:$AJ$25,MATCH(G$1,fx_asset_org!$A$1:$AZ$1,0),0)/VLOOKUP($A16,tot_asset_org!$A$1:$AJ$25,MATCH(G$1,tot_asset_org!$A$1:$AJ$1,0),0)</f>
        <v>0.47576580002532637</v>
      </c>
      <c r="H16" s="3">
        <f ca="1">VLOOKUP($A16,fx_asset_org!$A$1:$AJ$25,MATCH(H$1,fx_asset_org!$A$1:$AZ$1,0),0)/VLOOKUP($A16,tot_asset_org!$A$1:$AJ$25,MATCH(H$1,tot_asset_org!$A$1:$AJ$1,0),0)</f>
        <v>0.48506157005493489</v>
      </c>
      <c r="I16" s="3" t="e">
        <f ca="1">VLOOKUP($A16,fx_asset_org!$A$1:$AJ$25,MATCH(I$1,fx_asset_org!$A$1:$AZ$1,0),0)/VLOOKUP($A16,tot_asset_org!$A$1:$AJ$25,MATCH(I$1,tot_asset_org!$A$1:$AJ$1,0),0)</f>
        <v>#N/A</v>
      </c>
      <c r="J16" s="3">
        <f ca="1">VLOOKUP($A16,fx_asset_org!$A$1:$AJ$25,MATCH(J$1,fx_asset_org!$A$1:$AZ$1,0),0)/VLOOKUP($A16,tot_asset_org!$A$1:$AJ$25,MATCH(J$1,tot_asset_org!$A$1:$AJ$1,0),0)</f>
        <v>0.81652179919641732</v>
      </c>
      <c r="K16" s="3">
        <f ca="1">VLOOKUP($A16,fx_asset_org!$A$1:$AJ$25,MATCH(K$1,fx_asset_org!$A$1:$AZ$1,0),0)/VLOOKUP($A16,tot_asset_org!$A$1:$AJ$25,MATCH(K$1,tot_asset_org!$A$1:$AJ$1,0),0)</f>
        <v>0.61130508595915278</v>
      </c>
      <c r="L16" s="3">
        <f ca="1">VLOOKUP($A16,fx_asset_org!$A$1:$AJ$25,MATCH(L$1,fx_asset_org!$A$1:$AZ$1,0),0)/VLOOKUP($A16,tot_asset_org!$A$1:$AJ$25,MATCH(L$1,tot_asset_org!$A$1:$AJ$1,0),0)</f>
        <v>0.43512374302955242</v>
      </c>
      <c r="M16" s="3">
        <f ca="1">VLOOKUP($A16,fx_asset_org!$A$1:$AJ$25,MATCH(M$1,fx_asset_org!$A$1:$AZ$1,0),0)/VLOOKUP($A16,tot_asset_org!$A$1:$AJ$25,MATCH(M$1,tot_asset_org!$A$1:$AJ$1,0),0)</f>
        <v>0.35711173359413811</v>
      </c>
      <c r="N16" s="3">
        <f ca="1">VLOOKUP($A16,fx_asset_org!$A$1:$AJ$25,MATCH(N$1,fx_asset_org!$A$1:$AZ$1,0),0)/VLOOKUP($A16,tot_asset_org!$A$1:$AJ$25,MATCH(N$1,tot_asset_org!$A$1:$AJ$1,0),0)</f>
        <v>0.68751627968046947</v>
      </c>
      <c r="O16" s="3">
        <f ca="1">VLOOKUP($A16,fx_asset_org!$A$1:$AJ$25,MATCH(O$1,fx_asset_org!$A$1:$AZ$1,0),0)/VLOOKUP($A16,tot_asset_org!$A$1:$AJ$25,MATCH(O$1,tot_asset_org!$A$1:$AJ$1,0),0)</f>
        <v>0.75630617609416917</v>
      </c>
      <c r="P16" s="3">
        <f ca="1">VLOOKUP($A16,fx_asset_org!$A$1:$AJ$25,MATCH(P$1,fx_asset_org!$A$1:$AZ$1,0),0)/VLOOKUP($A16,tot_asset_org!$A$1:$AJ$25,MATCH(P$1,tot_asset_org!$A$1:$AJ$1,0),0)</f>
        <v>0.43861995580965946</v>
      </c>
      <c r="Q16" s="3">
        <f ca="1">VLOOKUP($A16,fx_asset_org!$A$1:$AJ$25,MATCH(Q$1,fx_asset_org!$A$1:$AZ$1,0),0)/VLOOKUP($A16,tot_asset_org!$A$1:$AJ$25,MATCH(Q$1,tot_asset_org!$A$1:$AJ$1,0),0)</f>
        <v>0.67971080739918843</v>
      </c>
      <c r="R16" s="3">
        <f ca="1">VLOOKUP($A16,fx_asset_org!$A$1:$AJ$25,MATCH(R$1,fx_asset_org!$A$1:$AZ$1,0),0)/VLOOKUP($A16,tot_asset_org!$A$1:$AJ$25,MATCH(R$1,tot_asset_org!$A$1:$AJ$1,0),0)</f>
        <v>0.51772926844308065</v>
      </c>
      <c r="S16" s="3">
        <f ca="1">VLOOKUP($A16,fx_asset_org!$A$1:$AJ$25,MATCH(S$1,fx_asset_org!$A$1:$AZ$1,0),0)/VLOOKUP($A16,tot_asset_org!$A$1:$AJ$25,MATCH(S$1,tot_asset_org!$A$1:$AJ$1,0),0)</f>
        <v>0.52374269779131022</v>
      </c>
      <c r="T16" s="3">
        <f ca="1">VLOOKUP($A16,fx_asset_org!$A$1:$AJ$25,MATCH(T$1,fx_asset_org!$A$1:$AZ$1,0),0)/VLOOKUP($A16,tot_asset_org!$A$1:$AJ$25,MATCH(T$1,tot_asset_org!$A$1:$AJ$1,0),0)</f>
        <v>0.59127225255837879</v>
      </c>
      <c r="U16" s="3">
        <f ca="1">VLOOKUP($A16,fx_asset_org!$A$1:$AJ$25,MATCH(U$1,fx_asset_org!$A$1:$AZ$1,0),0)/VLOOKUP($A16,tot_asset_org!$A$1:$AJ$25,MATCH(U$1,tot_asset_org!$A$1:$AJ$1,0),0)</f>
        <v>0.33137194550976706</v>
      </c>
      <c r="V16" s="3">
        <f ca="1">VLOOKUP($A16,fx_asset_org!$A$1:$AJ$25,MATCH(V$1,fx_asset_org!$A$1:$AZ$1,0),0)/VLOOKUP($A16,tot_asset_org!$A$1:$AJ$25,MATCH(V$1,tot_asset_org!$A$1:$AJ$1,0),0)</f>
        <v>0.85634990913494624</v>
      </c>
      <c r="W16" s="3">
        <f ca="1">VLOOKUP($A16,fx_asset_org!$A$1:$AJ$25,MATCH(W$1,fx_asset_org!$A$1:$AZ$1,0),0)/VLOOKUP($A16,tot_asset_org!$A$1:$AJ$25,MATCH(W$1,tot_asset_org!$A$1:$AJ$1,0),0)</f>
        <v>0.36622877080571992</v>
      </c>
      <c r="X16" s="3">
        <f ca="1">VLOOKUP($A16,fx_asset_org!$A$1:$AJ$25,MATCH(X$1,fx_asset_org!$A$1:$AZ$1,0),0)/VLOOKUP($A16,tot_asset_org!$A$1:$AJ$25,MATCH(X$1,tot_asset_org!$A$1:$AJ$1,0),0)</f>
        <v>0.30935312658000125</v>
      </c>
      <c r="Y16" s="3">
        <f ca="1">VLOOKUP($A16,fx_asset_org!$A$1:$AJ$25,MATCH(Y$1,fx_asset_org!$A$1:$AZ$1,0),0)/VLOOKUP($A16,tot_asset_org!$A$1:$AJ$25,MATCH(Y$1,tot_asset_org!$A$1:$AJ$1,0),0)</f>
        <v>0.75127257708257444</v>
      </c>
      <c r="Z16" s="3">
        <f ca="1">VLOOKUP($A16,fx_asset_org!$A$1:$AJ$25,MATCH(Z$1,fx_asset_org!$A$1:$AZ$1,0),0)/VLOOKUP($A16,tot_asset_org!$A$1:$AJ$25,MATCH(Z$1,tot_asset_org!$A$1:$AJ$1,0),0)</f>
        <v>0.78796132252931972</v>
      </c>
      <c r="AA16" s="3">
        <f ca="1">VLOOKUP($A16,fx_asset_org!$A$1:$AJ$25,MATCH(AA$1,fx_asset_org!$A$1:$AZ$1,0),0)/VLOOKUP($A16,tot_asset_org!$A$1:$AJ$25,MATCH(AA$1,tot_asset_org!$A$1:$AJ$1,0),0)</f>
        <v>0.84516832666745956</v>
      </c>
      <c r="AB16" s="3">
        <f ca="1">VLOOKUP($A16,fx_asset_org!$A$1:$AJ$25,MATCH(AB$1,fx_asset_org!$A$1:$AZ$1,0),0)/VLOOKUP($A16,tot_asset_org!$A$1:$AJ$25,MATCH(AB$1,tot_asset_org!$A$1:$AJ$1,0),0)</f>
        <v>0.808984882836566</v>
      </c>
      <c r="AC16" s="3" t="e">
        <f ca="1">VLOOKUP($A16,fx_asset_org!$A$1:$AJ$25,MATCH(AC$1,fx_asset_org!$A$1:$AZ$1,0),0)/VLOOKUP($A16,tot_asset_org!$A$1:$AJ$25,MATCH(AC$1,tot_asset_org!$A$1:$AJ$1,0),0)</f>
        <v>#N/A</v>
      </c>
      <c r="AD16" s="3">
        <f ca="1">VLOOKUP($A16,fx_asset_org!$A$1:$AJ$25,MATCH(AD$1,fx_asset_org!$A$1:$AZ$1,0),0)/VLOOKUP($A16,tot_asset_org!$A$1:$AJ$25,MATCH(AD$1,tot_asset_org!$A$1:$AJ$1,0),0)</f>
        <v>0.71574850306499427</v>
      </c>
      <c r="AE16" s="3">
        <f ca="1">VLOOKUP($A16,fx_asset_org!$A$1:$AJ$25,MATCH(AE$1,fx_asset_org!$A$1:$AZ$1,0),0)/VLOOKUP($A16,tot_asset_org!$A$1:$AJ$25,MATCH(AE$1,tot_asset_org!$A$1:$AJ$1,0),0)</f>
        <v>0.77050074502866328</v>
      </c>
      <c r="AF16" s="3">
        <f ca="1">VLOOKUP($A16,fx_asset_org!$A$1:$AJ$25,MATCH(AF$1,fx_asset_org!$A$1:$AZ$1,0),0)/VLOOKUP($A16,tot_asset_org!$A$1:$AJ$25,MATCH(AF$1,tot_asset_org!$A$1:$AJ$1,0),0)</f>
        <v>0.77167423817871794</v>
      </c>
      <c r="AG16" s="3" t="e">
        <f>VLOOKUP($A16,fx_asset_org!$A$1:$AJ$25,MATCH(AG$1,fx_asset_org!$A$1:$AZ$1,0),0)/VLOOKUP($A16,tot_asset_org!$A$1:$AJ$25,MATCH(AG$1,tot_asset_org!$A$1:$AJ$1,0),0)</f>
        <v>#N/A</v>
      </c>
      <c r="AH16" s="3" t="e">
        <f>VLOOKUP($A16,fx_asset_org!$A$1:$AJ$25,MATCH(AH$1,fx_asset_org!$A$1:$AZ$1,0),0)/VLOOKUP($A16,tot_asset_org!$A$1:$AJ$25,MATCH(AH$1,tot_asset_org!$A$1:$AJ$1,0),0)</f>
        <v>#N/A</v>
      </c>
      <c r="AI16" s="3" t="e">
        <f>VLOOKUP($A16,fx_asset_org!$A$1:$AJ$25,MATCH(AI$1,fx_asset_org!$A$1:$AZ$1,0),0)/VLOOKUP($A16,tot_asset_org!$A$1:$AJ$25,MATCH(AI$1,tot_asset_org!$A$1:$AJ$1,0),0)</f>
        <v>#N/A</v>
      </c>
      <c r="AJ16" s="3" t="e">
        <f>VLOOKUP($A16,fx_asset_org!$A$1:$AJ$25,MATCH(AJ$1,fx_asset_org!$A$1:$AZ$1,0),0)/VLOOKUP($A16,tot_asset_org!$A$1:$AJ$25,MATCH(AJ$1,tot_asset_org!$A$1:$AJ$1,0),0)</f>
        <v>#N/A</v>
      </c>
    </row>
    <row r="17" spans="1:36" x14ac:dyDescent="0.3">
      <c r="A17" s="1">
        <f t="shared" si="0"/>
        <v>42369</v>
      </c>
      <c r="B17" s="3">
        <f ca="1">VLOOKUP($A17,fx_asset_org!$A$1:$AJ$25,MATCH(B$1,fx_asset_org!$A$1:$AZ$1,0),0)/VLOOKUP($A17,tot_asset_org!$A$1:$AJ$25,MATCH(B$1,tot_asset_org!$A$1:$AJ$1,0),0)</f>
        <v>0.32190246986600318</v>
      </c>
      <c r="C17" s="3">
        <f ca="1">VLOOKUP($A17,fx_asset_org!$A$1:$AJ$25,MATCH(C$1,fx_asset_org!$A$1:$AZ$1,0),0)/VLOOKUP($A17,tot_asset_org!$A$1:$AJ$25,MATCH(C$1,tot_asset_org!$A$1:$AJ$1,0),0)</f>
        <v>0.48576325340022108</v>
      </c>
      <c r="D17" s="3">
        <f ca="1">VLOOKUP($A17,fx_asset_org!$A$1:$AJ$25,MATCH(D$1,fx_asset_org!$A$1:$AZ$1,0),0)/VLOOKUP($A17,tot_asset_org!$A$1:$AJ$25,MATCH(D$1,tot_asset_org!$A$1:$AJ$1,0),0)</f>
        <v>0.58110491361176253</v>
      </c>
      <c r="E17" s="3">
        <f ca="1">VLOOKUP($A17,fx_asset_org!$A$1:$AJ$25,MATCH(E$1,fx_asset_org!$A$1:$AZ$1,0),0)/VLOOKUP($A17,tot_asset_org!$A$1:$AJ$25,MATCH(E$1,tot_asset_org!$A$1:$AJ$1,0),0)</f>
        <v>0.64399240347648545</v>
      </c>
      <c r="F17" s="3">
        <f ca="1">VLOOKUP($A17,fx_asset_org!$A$1:$AJ$25,MATCH(F$1,fx_asset_org!$A$1:$AZ$1,0),0)/VLOOKUP($A17,tot_asset_org!$A$1:$AJ$25,MATCH(F$1,tot_asset_org!$A$1:$AJ$1,0),0)</f>
        <v>0.53538646174477622</v>
      </c>
      <c r="G17" s="3">
        <f ca="1">VLOOKUP($A17,fx_asset_org!$A$1:$AJ$25,MATCH(G$1,fx_asset_org!$A$1:$AZ$1,0),0)/VLOOKUP($A17,tot_asset_org!$A$1:$AJ$25,MATCH(G$1,tot_asset_org!$A$1:$AJ$1,0),0)</f>
        <v>0.46717406022050451</v>
      </c>
      <c r="H17" s="3">
        <f ca="1">VLOOKUP($A17,fx_asset_org!$A$1:$AJ$25,MATCH(H$1,fx_asset_org!$A$1:$AZ$1,0),0)/VLOOKUP($A17,tot_asset_org!$A$1:$AJ$25,MATCH(H$1,tot_asset_org!$A$1:$AJ$1,0),0)</f>
        <v>0.49194638067701268</v>
      </c>
      <c r="I17" s="3">
        <f ca="1">VLOOKUP($A17,fx_asset_org!$A$1:$AJ$25,MATCH(I$1,fx_asset_org!$A$1:$AZ$1,0),0)/VLOOKUP($A17,tot_asset_org!$A$1:$AJ$25,MATCH(I$1,tot_asset_org!$A$1:$AJ$1,0),0)</f>
        <v>0.81571871830739018</v>
      </c>
      <c r="J17" s="3">
        <f ca="1">VLOOKUP($A17,fx_asset_org!$A$1:$AJ$25,MATCH(J$1,fx_asset_org!$A$1:$AZ$1,0),0)/VLOOKUP($A17,tot_asset_org!$A$1:$AJ$25,MATCH(J$1,tot_asset_org!$A$1:$AJ$1,0),0)</f>
        <v>0.8168044633056345</v>
      </c>
      <c r="K17" s="3">
        <f ca="1">VLOOKUP($A17,fx_asset_org!$A$1:$AJ$25,MATCH(K$1,fx_asset_org!$A$1:$AZ$1,0),0)/VLOOKUP($A17,tot_asset_org!$A$1:$AJ$25,MATCH(K$1,tot_asset_org!$A$1:$AJ$1,0),0)</f>
        <v>0.28218280283120117</v>
      </c>
      <c r="L17" s="3">
        <f ca="1">VLOOKUP($A17,fx_asset_org!$A$1:$AJ$25,MATCH(L$1,fx_asset_org!$A$1:$AZ$1,0),0)/VLOOKUP($A17,tot_asset_org!$A$1:$AJ$25,MATCH(L$1,tot_asset_org!$A$1:$AJ$1,0),0)</f>
        <v>0.41755885273375976</v>
      </c>
      <c r="M17" s="3">
        <f ca="1">VLOOKUP($A17,fx_asset_org!$A$1:$AJ$25,MATCH(M$1,fx_asset_org!$A$1:$AZ$1,0),0)/VLOOKUP($A17,tot_asset_org!$A$1:$AJ$25,MATCH(M$1,tot_asset_org!$A$1:$AJ$1,0),0)</f>
        <v>0.35400255369771005</v>
      </c>
      <c r="N17" s="3">
        <f ca="1">VLOOKUP($A17,fx_asset_org!$A$1:$AJ$25,MATCH(N$1,fx_asset_org!$A$1:$AZ$1,0),0)/VLOOKUP($A17,tot_asset_org!$A$1:$AJ$25,MATCH(N$1,tot_asset_org!$A$1:$AJ$1,0),0)</f>
        <v>0.71174556473667883</v>
      </c>
      <c r="O17" s="3">
        <f ca="1">VLOOKUP($A17,fx_asset_org!$A$1:$AJ$25,MATCH(O$1,fx_asset_org!$A$1:$AZ$1,0),0)/VLOOKUP($A17,tot_asset_org!$A$1:$AJ$25,MATCH(O$1,tot_asset_org!$A$1:$AJ$1,0),0)</f>
        <v>0.74597165470686932</v>
      </c>
      <c r="P17" s="3">
        <f ca="1">VLOOKUP($A17,fx_asset_org!$A$1:$AJ$25,MATCH(P$1,fx_asset_org!$A$1:$AZ$1,0),0)/VLOOKUP($A17,tot_asset_org!$A$1:$AJ$25,MATCH(P$1,tot_asset_org!$A$1:$AJ$1,0),0)</f>
        <v>0.45481731523399305</v>
      </c>
      <c r="Q17" s="3">
        <f ca="1">VLOOKUP($A17,fx_asset_org!$A$1:$AJ$25,MATCH(Q$1,fx_asset_org!$A$1:$AZ$1,0),0)/VLOOKUP($A17,tot_asset_org!$A$1:$AJ$25,MATCH(Q$1,tot_asset_org!$A$1:$AJ$1,0),0)</f>
        <v>0.69960985827388655</v>
      </c>
      <c r="R17" s="3">
        <f ca="1">VLOOKUP($A17,fx_asset_org!$A$1:$AJ$25,MATCH(R$1,fx_asset_org!$A$1:$AZ$1,0),0)/VLOOKUP($A17,tot_asset_org!$A$1:$AJ$25,MATCH(R$1,tot_asset_org!$A$1:$AJ$1,0),0)</f>
        <v>0.54086941507542818</v>
      </c>
      <c r="S17" s="3">
        <f ca="1">VLOOKUP($A17,fx_asset_org!$A$1:$AJ$25,MATCH(S$1,fx_asset_org!$A$1:$AZ$1,0),0)/VLOOKUP($A17,tot_asset_org!$A$1:$AJ$25,MATCH(S$1,tot_asset_org!$A$1:$AJ$1,0),0)</f>
        <v>0.38257125709866713</v>
      </c>
      <c r="T17" s="3">
        <f ca="1">VLOOKUP($A17,fx_asset_org!$A$1:$AJ$25,MATCH(T$1,fx_asset_org!$A$1:$AZ$1,0),0)/VLOOKUP($A17,tot_asset_org!$A$1:$AJ$25,MATCH(T$1,tot_asset_org!$A$1:$AJ$1,0),0)</f>
        <v>0.5936937586233304</v>
      </c>
      <c r="U17" s="3">
        <f ca="1">VLOOKUP($A17,fx_asset_org!$A$1:$AJ$25,MATCH(U$1,fx_asset_org!$A$1:$AZ$1,0),0)/VLOOKUP($A17,tot_asset_org!$A$1:$AJ$25,MATCH(U$1,tot_asset_org!$A$1:$AJ$1,0),0)</f>
        <v>0.33124992435470441</v>
      </c>
      <c r="V17" s="3">
        <f ca="1">VLOOKUP($A17,fx_asset_org!$A$1:$AJ$25,MATCH(V$1,fx_asset_org!$A$1:$AZ$1,0),0)/VLOOKUP($A17,tot_asset_org!$A$1:$AJ$25,MATCH(V$1,tot_asset_org!$A$1:$AJ$1,0),0)</f>
        <v>0.85377554226527119</v>
      </c>
      <c r="W17" s="3">
        <f ca="1">VLOOKUP($A17,fx_asset_org!$A$1:$AJ$25,MATCH(W$1,fx_asset_org!$A$1:$AZ$1,0),0)/VLOOKUP($A17,tot_asset_org!$A$1:$AJ$25,MATCH(W$1,tot_asset_org!$A$1:$AJ$1,0),0)</f>
        <v>0.34809340161796709</v>
      </c>
      <c r="X17" s="3">
        <f ca="1">VLOOKUP($A17,fx_asset_org!$A$1:$AJ$25,MATCH(X$1,fx_asset_org!$A$1:$AZ$1,0),0)/VLOOKUP($A17,tot_asset_org!$A$1:$AJ$25,MATCH(X$1,tot_asset_org!$A$1:$AJ$1,0),0)</f>
        <v>0.29014368849465061</v>
      </c>
      <c r="Y17" s="3">
        <f ca="1">VLOOKUP($A17,fx_asset_org!$A$1:$AJ$25,MATCH(Y$1,fx_asset_org!$A$1:$AZ$1,0),0)/VLOOKUP($A17,tot_asset_org!$A$1:$AJ$25,MATCH(Y$1,tot_asset_org!$A$1:$AJ$1,0),0)</f>
        <v>0.76788044463296401</v>
      </c>
      <c r="Z17" s="3">
        <f ca="1">VLOOKUP($A17,fx_asset_org!$A$1:$AJ$25,MATCH(Z$1,fx_asset_org!$A$1:$AZ$1,0),0)/VLOOKUP($A17,tot_asset_org!$A$1:$AJ$25,MATCH(Z$1,tot_asset_org!$A$1:$AJ$1,0),0)</f>
        <v>0.78490145855594629</v>
      </c>
      <c r="AA17" s="3">
        <f ca="1">VLOOKUP($A17,fx_asset_org!$A$1:$AJ$25,MATCH(AA$1,fx_asset_org!$A$1:$AZ$1,0),0)/VLOOKUP($A17,tot_asset_org!$A$1:$AJ$25,MATCH(AA$1,tot_asset_org!$A$1:$AJ$1,0),0)</f>
        <v>0.83833222806212049</v>
      </c>
      <c r="AB17" s="3">
        <f ca="1">VLOOKUP($A17,fx_asset_org!$A$1:$AJ$25,MATCH(AB$1,fx_asset_org!$A$1:$AZ$1,0),0)/VLOOKUP($A17,tot_asset_org!$A$1:$AJ$25,MATCH(AB$1,tot_asset_org!$A$1:$AJ$1,0),0)</f>
        <v>0.7966516404026931</v>
      </c>
      <c r="AC17" s="3" t="e">
        <f ca="1">VLOOKUP($A17,fx_asset_org!$A$1:$AJ$25,MATCH(AC$1,fx_asset_org!$A$1:$AZ$1,0),0)/VLOOKUP($A17,tot_asset_org!$A$1:$AJ$25,MATCH(AC$1,tot_asset_org!$A$1:$AJ$1,0),0)</f>
        <v>#N/A</v>
      </c>
      <c r="AD17" s="3">
        <f ca="1">VLOOKUP($A17,fx_asset_org!$A$1:$AJ$25,MATCH(AD$1,fx_asset_org!$A$1:$AZ$1,0),0)/VLOOKUP($A17,tot_asset_org!$A$1:$AJ$25,MATCH(AD$1,tot_asset_org!$A$1:$AJ$1,0),0)</f>
        <v>0.78228405868391149</v>
      </c>
      <c r="AE17" s="3">
        <f ca="1">VLOOKUP($A17,fx_asset_org!$A$1:$AJ$25,MATCH(AE$1,fx_asset_org!$A$1:$AZ$1,0),0)/VLOOKUP($A17,tot_asset_org!$A$1:$AJ$25,MATCH(AE$1,tot_asset_org!$A$1:$AJ$1,0),0)</f>
        <v>0.78227354207604216</v>
      </c>
      <c r="AF17" s="3">
        <f ca="1">VLOOKUP($A17,fx_asset_org!$A$1:$AJ$25,MATCH(AF$1,fx_asset_org!$A$1:$AZ$1,0),0)/VLOOKUP($A17,tot_asset_org!$A$1:$AJ$25,MATCH(AF$1,tot_asset_org!$A$1:$AJ$1,0),0)</f>
        <v>0.6986253875680789</v>
      </c>
      <c r="AG17" s="3" t="e">
        <f>VLOOKUP($A17,fx_asset_org!$A$1:$AJ$25,MATCH(AG$1,fx_asset_org!$A$1:$AZ$1,0),0)/VLOOKUP($A17,tot_asset_org!$A$1:$AJ$25,MATCH(AG$1,tot_asset_org!$A$1:$AJ$1,0),0)</f>
        <v>#N/A</v>
      </c>
      <c r="AH17" s="3" t="e">
        <f>VLOOKUP($A17,fx_asset_org!$A$1:$AJ$25,MATCH(AH$1,fx_asset_org!$A$1:$AZ$1,0),0)/VLOOKUP($A17,tot_asset_org!$A$1:$AJ$25,MATCH(AH$1,tot_asset_org!$A$1:$AJ$1,0),0)</f>
        <v>#N/A</v>
      </c>
      <c r="AI17" s="3" t="e">
        <f>VLOOKUP($A17,fx_asset_org!$A$1:$AJ$25,MATCH(AI$1,fx_asset_org!$A$1:$AZ$1,0),0)/VLOOKUP($A17,tot_asset_org!$A$1:$AJ$25,MATCH(AI$1,tot_asset_org!$A$1:$AJ$1,0),0)</f>
        <v>#N/A</v>
      </c>
      <c r="AJ17" s="3" t="e">
        <f>VLOOKUP($A17,fx_asset_org!$A$1:$AJ$25,MATCH(AJ$1,fx_asset_org!$A$1:$AZ$1,0),0)/VLOOKUP($A17,tot_asset_org!$A$1:$AJ$25,MATCH(AJ$1,tot_asset_org!$A$1:$AJ$1,0),0)</f>
        <v>#N/A</v>
      </c>
    </row>
    <row r="18" spans="1:36" x14ac:dyDescent="0.3">
      <c r="A18" s="1">
        <f t="shared" si="0"/>
        <v>42735</v>
      </c>
      <c r="B18" s="3">
        <f ca="1">VLOOKUP($A18,fx_asset_org!$A$1:$AJ$25,MATCH(B$1,fx_asset_org!$A$1:$AZ$1,0),0)/VLOOKUP($A18,tot_asset_org!$A$1:$AJ$25,MATCH(B$1,tot_asset_org!$A$1:$AJ$1,0),0)</f>
        <v>0.397919027657054</v>
      </c>
      <c r="C18" s="3">
        <f ca="1">VLOOKUP($A18,fx_asset_org!$A$1:$AJ$25,MATCH(C$1,fx_asset_org!$A$1:$AZ$1,0),0)/VLOOKUP($A18,tot_asset_org!$A$1:$AJ$25,MATCH(C$1,tot_asset_org!$A$1:$AJ$1,0),0)</f>
        <v>0.45760461205141051</v>
      </c>
      <c r="D18" s="3">
        <f ca="1">VLOOKUP($A18,fx_asset_org!$A$1:$AJ$25,MATCH(D$1,fx_asset_org!$A$1:$AZ$1,0),0)/VLOOKUP($A18,tot_asset_org!$A$1:$AJ$25,MATCH(D$1,tot_asset_org!$A$1:$AJ$1,0),0)</f>
        <v>0.5548714374727155</v>
      </c>
      <c r="E18" s="3">
        <f ca="1">VLOOKUP($A18,fx_asset_org!$A$1:$AJ$25,MATCH(E$1,fx_asset_org!$A$1:$AZ$1,0),0)/VLOOKUP($A18,tot_asset_org!$A$1:$AJ$25,MATCH(E$1,tot_asset_org!$A$1:$AJ$1,0),0)</f>
        <v>0.6120736904472649</v>
      </c>
      <c r="F18" s="3">
        <f ca="1">VLOOKUP($A18,fx_asset_org!$A$1:$AJ$25,MATCH(F$1,fx_asset_org!$A$1:$AZ$1,0),0)/VLOOKUP($A18,tot_asset_org!$A$1:$AJ$25,MATCH(F$1,tot_asset_org!$A$1:$AJ$1,0),0)</f>
        <v>0.54881308094128145</v>
      </c>
      <c r="G18" s="3">
        <f ca="1">VLOOKUP($A18,fx_asset_org!$A$1:$AJ$25,MATCH(G$1,fx_asset_org!$A$1:$AZ$1,0),0)/VLOOKUP($A18,tot_asset_org!$A$1:$AJ$25,MATCH(G$1,tot_asset_org!$A$1:$AJ$1,0),0)</f>
        <v>0.46603111285103632</v>
      </c>
      <c r="H18" s="3">
        <f ca="1">VLOOKUP($A18,fx_asset_org!$A$1:$AJ$25,MATCH(H$1,fx_asset_org!$A$1:$AZ$1,0),0)/VLOOKUP($A18,tot_asset_org!$A$1:$AJ$25,MATCH(H$1,tot_asset_org!$A$1:$AJ$1,0),0)</f>
        <v>0.47600837418337077</v>
      </c>
      <c r="I18" s="3">
        <f ca="1">VLOOKUP($A18,fx_asset_org!$A$1:$AJ$25,MATCH(I$1,fx_asset_org!$A$1:$AZ$1,0),0)/VLOOKUP($A18,tot_asset_org!$A$1:$AJ$25,MATCH(I$1,tot_asset_org!$A$1:$AJ$1,0),0)</f>
        <v>0.89957877730707869</v>
      </c>
      <c r="J18" s="3">
        <f ca="1">VLOOKUP($A18,fx_asset_org!$A$1:$AJ$25,MATCH(J$1,fx_asset_org!$A$1:$AZ$1,0),0)/VLOOKUP($A18,tot_asset_org!$A$1:$AJ$25,MATCH(J$1,tot_asset_org!$A$1:$AJ$1,0),0)</f>
        <v>0.82188237579597434</v>
      </c>
      <c r="K18" s="3">
        <f ca="1">VLOOKUP($A18,fx_asset_org!$A$1:$AJ$25,MATCH(K$1,fx_asset_org!$A$1:$AZ$1,0),0)/VLOOKUP($A18,tot_asset_org!$A$1:$AJ$25,MATCH(K$1,tot_asset_org!$A$1:$AJ$1,0),0)</f>
        <v>0.33093690609094162</v>
      </c>
      <c r="L18" s="3">
        <f ca="1">VLOOKUP($A18,fx_asset_org!$A$1:$AJ$25,MATCH(L$1,fx_asset_org!$A$1:$AZ$1,0),0)/VLOOKUP($A18,tot_asset_org!$A$1:$AJ$25,MATCH(L$1,tot_asset_org!$A$1:$AJ$1,0),0)</f>
        <v>0.47367660802748213</v>
      </c>
      <c r="M18" s="3">
        <f ca="1">VLOOKUP($A18,fx_asset_org!$A$1:$AJ$25,MATCH(M$1,fx_asset_org!$A$1:$AZ$1,0),0)/VLOOKUP($A18,tot_asset_org!$A$1:$AJ$25,MATCH(M$1,tot_asset_org!$A$1:$AJ$1,0),0)</f>
        <v>0.3498584634607218</v>
      </c>
      <c r="N18" s="3">
        <f ca="1">VLOOKUP($A18,fx_asset_org!$A$1:$AJ$25,MATCH(N$1,fx_asset_org!$A$1:$AZ$1,0),0)/VLOOKUP($A18,tot_asset_org!$A$1:$AJ$25,MATCH(N$1,tot_asset_org!$A$1:$AJ$1,0),0)</f>
        <v>0.7070736437820867</v>
      </c>
      <c r="O18" s="3">
        <f ca="1">VLOOKUP($A18,fx_asset_org!$A$1:$AJ$25,MATCH(O$1,fx_asset_org!$A$1:$AZ$1,0),0)/VLOOKUP($A18,tot_asset_org!$A$1:$AJ$25,MATCH(O$1,tot_asset_org!$A$1:$AJ$1,0),0)</f>
        <v>0.75224184433124319</v>
      </c>
      <c r="P18" s="3">
        <f ca="1">VLOOKUP($A18,fx_asset_org!$A$1:$AJ$25,MATCH(P$1,fx_asset_org!$A$1:$AZ$1,0),0)/VLOOKUP($A18,tot_asset_org!$A$1:$AJ$25,MATCH(P$1,tot_asset_org!$A$1:$AJ$1,0),0)</f>
        <v>0.49014758251724039</v>
      </c>
      <c r="Q18" s="3">
        <f ca="1">VLOOKUP($A18,fx_asset_org!$A$1:$AJ$25,MATCH(Q$1,fx_asset_org!$A$1:$AZ$1,0),0)/VLOOKUP($A18,tot_asset_org!$A$1:$AJ$25,MATCH(Q$1,tot_asset_org!$A$1:$AJ$1,0),0)</f>
        <v>0.69686615208728031</v>
      </c>
      <c r="R18" s="3">
        <f ca="1">VLOOKUP($A18,fx_asset_org!$A$1:$AJ$25,MATCH(R$1,fx_asset_org!$A$1:$AZ$1,0),0)/VLOOKUP($A18,tot_asset_org!$A$1:$AJ$25,MATCH(R$1,tot_asset_org!$A$1:$AJ$1,0),0)</f>
        <v>0.53574315836385433</v>
      </c>
      <c r="S18" s="3">
        <f ca="1">VLOOKUP($A18,fx_asset_org!$A$1:$AJ$25,MATCH(S$1,fx_asset_org!$A$1:$AZ$1,0),0)/VLOOKUP($A18,tot_asset_org!$A$1:$AJ$25,MATCH(S$1,tot_asset_org!$A$1:$AJ$1,0),0)</f>
        <v>0.45210342206617893</v>
      </c>
      <c r="T18" s="3">
        <f ca="1">VLOOKUP($A18,fx_asset_org!$A$1:$AJ$25,MATCH(T$1,fx_asset_org!$A$1:$AZ$1,0),0)/VLOOKUP($A18,tot_asset_org!$A$1:$AJ$25,MATCH(T$1,tot_asset_org!$A$1:$AJ$1,0),0)</f>
        <v>0.60124910479920546</v>
      </c>
      <c r="U18" s="3">
        <f ca="1">VLOOKUP($A18,fx_asset_org!$A$1:$AJ$25,MATCH(U$1,fx_asset_org!$A$1:$AZ$1,0),0)/VLOOKUP($A18,tot_asset_org!$A$1:$AJ$25,MATCH(U$1,tot_asset_org!$A$1:$AJ$1,0),0)</f>
        <v>0.34855115432542094</v>
      </c>
      <c r="V18" s="3">
        <f ca="1">VLOOKUP($A18,fx_asset_org!$A$1:$AJ$25,MATCH(V$1,fx_asset_org!$A$1:$AZ$1,0),0)/VLOOKUP($A18,tot_asset_org!$A$1:$AJ$25,MATCH(V$1,tot_asset_org!$A$1:$AJ$1,0),0)</f>
        <v>0.87064401464006336</v>
      </c>
      <c r="W18" s="3">
        <f ca="1">VLOOKUP($A18,fx_asset_org!$A$1:$AJ$25,MATCH(W$1,fx_asset_org!$A$1:$AZ$1,0),0)/VLOOKUP($A18,tot_asset_org!$A$1:$AJ$25,MATCH(W$1,tot_asset_org!$A$1:$AJ$1,0),0)</f>
        <v>0.34912594664725916</v>
      </c>
      <c r="X18" s="3">
        <f ca="1">VLOOKUP($A18,fx_asset_org!$A$1:$AJ$25,MATCH(X$1,fx_asset_org!$A$1:$AZ$1,0),0)/VLOOKUP($A18,tot_asset_org!$A$1:$AJ$25,MATCH(X$1,tot_asset_org!$A$1:$AJ$1,0),0)</f>
        <v>0.29663465641382819</v>
      </c>
      <c r="Y18" s="3">
        <f ca="1">VLOOKUP($A18,fx_asset_org!$A$1:$AJ$25,MATCH(Y$1,fx_asset_org!$A$1:$AZ$1,0),0)/VLOOKUP($A18,tot_asset_org!$A$1:$AJ$25,MATCH(Y$1,tot_asset_org!$A$1:$AJ$1,0),0)</f>
        <v>0.76125616615669967</v>
      </c>
      <c r="Z18" s="3">
        <f ca="1">VLOOKUP($A18,fx_asset_org!$A$1:$AJ$25,MATCH(Z$1,fx_asset_org!$A$1:$AZ$1,0),0)/VLOOKUP($A18,tot_asset_org!$A$1:$AJ$25,MATCH(Z$1,tot_asset_org!$A$1:$AJ$1,0),0)</f>
        <v>0.70915964340563442</v>
      </c>
      <c r="AA18" s="3">
        <f ca="1">VLOOKUP($A18,fx_asset_org!$A$1:$AJ$25,MATCH(AA$1,fx_asset_org!$A$1:$AZ$1,0),0)/VLOOKUP($A18,tot_asset_org!$A$1:$AJ$25,MATCH(AA$1,tot_asset_org!$A$1:$AJ$1,0),0)</f>
        <v>0.83188812254907429</v>
      </c>
      <c r="AB18" s="3">
        <f ca="1">VLOOKUP($A18,fx_asset_org!$A$1:$AJ$25,MATCH(AB$1,fx_asset_org!$A$1:$AZ$1,0),0)/VLOOKUP($A18,tot_asset_org!$A$1:$AJ$25,MATCH(AB$1,tot_asset_org!$A$1:$AJ$1,0),0)</f>
        <v>0.77430176766950465</v>
      </c>
      <c r="AC18" s="3" t="e">
        <f ca="1">VLOOKUP($A18,fx_asset_org!$A$1:$AJ$25,MATCH(AC$1,fx_asset_org!$A$1:$AZ$1,0),0)/VLOOKUP($A18,tot_asset_org!$A$1:$AJ$25,MATCH(AC$1,tot_asset_org!$A$1:$AJ$1,0),0)</f>
        <v>#N/A</v>
      </c>
      <c r="AD18" s="3">
        <f ca="1">VLOOKUP($A18,fx_asset_org!$A$1:$AJ$25,MATCH(AD$1,fx_asset_org!$A$1:$AZ$1,0),0)/VLOOKUP($A18,tot_asset_org!$A$1:$AJ$25,MATCH(AD$1,tot_asset_org!$A$1:$AJ$1,0),0)</f>
        <v>0.77214297711609381</v>
      </c>
      <c r="AE18" s="3">
        <f ca="1">VLOOKUP($A18,fx_asset_org!$A$1:$AJ$25,MATCH(AE$1,fx_asset_org!$A$1:$AZ$1,0),0)/VLOOKUP($A18,tot_asset_org!$A$1:$AJ$25,MATCH(AE$1,tot_asset_org!$A$1:$AJ$1,0),0)</f>
        <v>0.7809409116794962</v>
      </c>
      <c r="AF18" s="3">
        <f ca="1">VLOOKUP($A18,fx_asset_org!$A$1:$AJ$25,MATCH(AF$1,fx_asset_org!$A$1:$AZ$1,0),0)/VLOOKUP($A18,tot_asset_org!$A$1:$AJ$25,MATCH(AF$1,tot_asset_org!$A$1:$AJ$1,0),0)</f>
        <v>0.70631826022852406</v>
      </c>
      <c r="AG18" s="3" t="e">
        <f>VLOOKUP($A18,fx_asset_org!$A$1:$AJ$25,MATCH(AG$1,fx_asset_org!$A$1:$AZ$1,0),0)/VLOOKUP($A18,tot_asset_org!$A$1:$AJ$25,MATCH(AG$1,tot_asset_org!$A$1:$AJ$1,0),0)</f>
        <v>#N/A</v>
      </c>
      <c r="AH18" s="3" t="e">
        <f>VLOOKUP($A18,fx_asset_org!$A$1:$AJ$25,MATCH(AH$1,fx_asset_org!$A$1:$AZ$1,0),0)/VLOOKUP($A18,tot_asset_org!$A$1:$AJ$25,MATCH(AH$1,tot_asset_org!$A$1:$AJ$1,0),0)</f>
        <v>#N/A</v>
      </c>
      <c r="AI18" s="3" t="e">
        <f>VLOOKUP($A18,fx_asset_org!$A$1:$AJ$25,MATCH(AI$1,fx_asset_org!$A$1:$AZ$1,0),0)/VLOOKUP($A18,tot_asset_org!$A$1:$AJ$25,MATCH(AI$1,tot_asset_org!$A$1:$AJ$1,0),0)</f>
        <v>#N/A</v>
      </c>
      <c r="AJ18" s="3" t="e">
        <f>VLOOKUP($A18,fx_asset_org!$A$1:$AJ$25,MATCH(AJ$1,fx_asset_org!$A$1:$AZ$1,0),0)/VLOOKUP($A18,tot_asset_org!$A$1:$AJ$25,MATCH(AJ$1,tot_asset_org!$A$1:$AJ$1,0),0)</f>
        <v>#N/A</v>
      </c>
    </row>
    <row r="19" spans="1:36" x14ac:dyDescent="0.3">
      <c r="A19" s="1">
        <f t="shared" si="0"/>
        <v>43100</v>
      </c>
      <c r="B19" s="3">
        <f ca="1">VLOOKUP($A19,fx_asset_org!$A$1:$AJ$25,MATCH(B$1,fx_asset_org!$A$1:$AZ$1,0),0)/VLOOKUP($A19,tot_asset_org!$A$1:$AJ$25,MATCH(B$1,tot_asset_org!$A$1:$AJ$1,0),0)</f>
        <v>0.39995397261026827</v>
      </c>
      <c r="C19" s="3">
        <f ca="1">VLOOKUP($A19,fx_asset_org!$A$1:$AJ$25,MATCH(C$1,fx_asset_org!$A$1:$AZ$1,0),0)/VLOOKUP($A19,tot_asset_org!$A$1:$AJ$25,MATCH(C$1,tot_asset_org!$A$1:$AJ$1,0),0)</f>
        <v>0.38725078063413126</v>
      </c>
      <c r="D19" s="3">
        <f ca="1">VLOOKUP($A19,fx_asset_org!$A$1:$AJ$25,MATCH(D$1,fx_asset_org!$A$1:$AZ$1,0),0)/VLOOKUP($A19,tot_asset_org!$A$1:$AJ$25,MATCH(D$1,tot_asset_org!$A$1:$AJ$1,0),0)</f>
        <v>9.553548355046161E-6</v>
      </c>
      <c r="E19" s="3">
        <f ca="1">VLOOKUP($A19,fx_asset_org!$A$1:$AJ$25,MATCH(E$1,fx_asset_org!$A$1:$AZ$1,0),0)/VLOOKUP($A19,tot_asset_org!$A$1:$AJ$25,MATCH(E$1,tot_asset_org!$A$1:$AJ$1,0),0)</f>
        <v>0.67611806176875877</v>
      </c>
      <c r="F19" s="3">
        <f ca="1">VLOOKUP($A19,fx_asset_org!$A$1:$AJ$25,MATCH(F$1,fx_asset_org!$A$1:$AZ$1,0),0)/VLOOKUP($A19,tot_asset_org!$A$1:$AJ$25,MATCH(F$1,tot_asset_org!$A$1:$AJ$1,0),0)</f>
        <v>0.5402397779870064</v>
      </c>
      <c r="G19" s="3">
        <f ca="1">VLOOKUP($A19,fx_asset_org!$A$1:$AJ$25,MATCH(G$1,fx_asset_org!$A$1:$AZ$1,0),0)/VLOOKUP($A19,tot_asset_org!$A$1:$AJ$25,MATCH(G$1,tot_asset_org!$A$1:$AJ$1,0),0)</f>
        <v>0.50753011846580609</v>
      </c>
      <c r="H19" s="3">
        <f ca="1">VLOOKUP($A19,fx_asset_org!$A$1:$AJ$25,MATCH(H$1,fx_asset_org!$A$1:$AZ$1,0),0)/VLOOKUP($A19,tot_asset_org!$A$1:$AJ$25,MATCH(H$1,tot_asset_org!$A$1:$AJ$1,0),0)</f>
        <v>0.47217628959555619</v>
      </c>
      <c r="I19" s="3">
        <f ca="1">VLOOKUP($A19,fx_asset_org!$A$1:$AJ$25,MATCH(I$1,fx_asset_org!$A$1:$AZ$1,0),0)/VLOOKUP($A19,tot_asset_org!$A$1:$AJ$25,MATCH(I$1,tot_asset_org!$A$1:$AJ$1,0),0)</f>
        <v>0.89758205190134976</v>
      </c>
      <c r="J19" s="3">
        <f ca="1">VLOOKUP($A19,fx_asset_org!$A$1:$AJ$25,MATCH(J$1,fx_asset_org!$A$1:$AZ$1,0),0)/VLOOKUP($A19,tot_asset_org!$A$1:$AJ$25,MATCH(J$1,tot_asset_org!$A$1:$AJ$1,0),0)</f>
        <v>0.82834165604981569</v>
      </c>
      <c r="K19" s="3">
        <f ca="1">VLOOKUP($A19,fx_asset_org!$A$1:$AJ$25,MATCH(K$1,fx_asset_org!$A$1:$AZ$1,0),0)/VLOOKUP($A19,tot_asset_org!$A$1:$AJ$25,MATCH(K$1,tot_asset_org!$A$1:$AJ$1,0),0)</f>
        <v>0.3542403781327933</v>
      </c>
      <c r="L19" s="3">
        <f ca="1">VLOOKUP($A19,fx_asset_org!$A$1:$AJ$25,MATCH(L$1,fx_asset_org!$A$1:$AZ$1,0),0)/VLOOKUP($A19,tot_asset_org!$A$1:$AJ$25,MATCH(L$1,tot_asset_org!$A$1:$AJ$1,0),0)</f>
        <v>0.48651686492255536</v>
      </c>
      <c r="M19" s="3">
        <f ca="1">VLOOKUP($A19,fx_asset_org!$A$1:$AJ$25,MATCH(M$1,fx_asset_org!$A$1:$AZ$1,0),0)/VLOOKUP($A19,tot_asset_org!$A$1:$AJ$25,MATCH(M$1,tot_asset_org!$A$1:$AJ$1,0),0)</f>
        <v>0.40215133194660363</v>
      </c>
      <c r="N19" s="3">
        <f ca="1">VLOOKUP($A19,fx_asset_org!$A$1:$AJ$25,MATCH(N$1,fx_asset_org!$A$1:$AZ$1,0),0)/VLOOKUP($A19,tot_asset_org!$A$1:$AJ$25,MATCH(N$1,tot_asset_org!$A$1:$AJ$1,0),0)</f>
        <v>0.70003546810388961</v>
      </c>
      <c r="O19" s="3">
        <f ca="1">VLOOKUP($A19,fx_asset_org!$A$1:$AJ$25,MATCH(O$1,fx_asset_org!$A$1:$AZ$1,0),0)/VLOOKUP($A19,tot_asset_org!$A$1:$AJ$25,MATCH(O$1,tot_asset_org!$A$1:$AJ$1,0),0)</f>
        <v>0.72484172258339508</v>
      </c>
      <c r="P19" s="3">
        <f ca="1">VLOOKUP($A19,fx_asset_org!$A$1:$AJ$25,MATCH(P$1,fx_asset_org!$A$1:$AZ$1,0),0)/VLOOKUP($A19,tot_asset_org!$A$1:$AJ$25,MATCH(P$1,tot_asset_org!$A$1:$AJ$1,0),0)</f>
        <v>0.4814733735062407</v>
      </c>
      <c r="Q19" s="3">
        <f ca="1">VLOOKUP($A19,fx_asset_org!$A$1:$AJ$25,MATCH(Q$1,fx_asset_org!$A$1:$AZ$1,0),0)/VLOOKUP($A19,tot_asset_org!$A$1:$AJ$25,MATCH(Q$1,tot_asset_org!$A$1:$AJ$1,0),0)</f>
        <v>0.6350208897913</v>
      </c>
      <c r="R19" s="3">
        <f ca="1">VLOOKUP($A19,fx_asset_org!$A$1:$AJ$25,MATCH(R$1,fx_asset_org!$A$1:$AZ$1,0),0)/VLOOKUP($A19,tot_asset_org!$A$1:$AJ$25,MATCH(R$1,tot_asset_org!$A$1:$AJ$1,0),0)</f>
        <v>0.5241909390454822</v>
      </c>
      <c r="S19" s="3">
        <f ca="1">VLOOKUP($A19,fx_asset_org!$A$1:$AJ$25,MATCH(S$1,fx_asset_org!$A$1:$AZ$1,0),0)/VLOOKUP($A19,tot_asset_org!$A$1:$AJ$25,MATCH(S$1,tot_asset_org!$A$1:$AJ$1,0),0)</f>
        <v>0.48315174561784457</v>
      </c>
      <c r="T19" s="3">
        <f ca="1">VLOOKUP($A19,fx_asset_org!$A$1:$AJ$25,MATCH(T$1,fx_asset_org!$A$1:$AZ$1,0),0)/VLOOKUP($A19,tot_asset_org!$A$1:$AJ$25,MATCH(T$1,tot_asset_org!$A$1:$AJ$1,0),0)</f>
        <v>0.58194150017885504</v>
      </c>
      <c r="U19" s="3">
        <f ca="1">VLOOKUP($A19,fx_asset_org!$A$1:$AJ$25,MATCH(U$1,fx_asset_org!$A$1:$AZ$1,0),0)/VLOOKUP($A19,tot_asset_org!$A$1:$AJ$25,MATCH(U$1,tot_asset_org!$A$1:$AJ$1,0),0)</f>
        <v>0.35162663878259393</v>
      </c>
      <c r="V19" s="3">
        <f ca="1">VLOOKUP($A19,fx_asset_org!$A$1:$AJ$25,MATCH(V$1,fx_asset_org!$A$1:$AZ$1,0),0)/VLOOKUP($A19,tot_asset_org!$A$1:$AJ$25,MATCH(V$1,tot_asset_org!$A$1:$AJ$1,0),0)</f>
        <v>0.85412842297366476</v>
      </c>
      <c r="W19" s="3">
        <f ca="1">VLOOKUP($A19,fx_asset_org!$A$1:$AJ$25,MATCH(W$1,fx_asset_org!$A$1:$AZ$1,0),0)/VLOOKUP($A19,tot_asset_org!$A$1:$AJ$25,MATCH(W$1,tot_asset_org!$A$1:$AJ$1,0),0)</f>
        <v>0.32503516989701936</v>
      </c>
      <c r="X19" s="3">
        <f ca="1">VLOOKUP($A19,fx_asset_org!$A$1:$AJ$25,MATCH(X$1,fx_asset_org!$A$1:$AZ$1,0),0)/VLOOKUP($A19,tot_asset_org!$A$1:$AJ$25,MATCH(X$1,tot_asset_org!$A$1:$AJ$1,0),0)</f>
        <v>0.31443509616120829</v>
      </c>
      <c r="Y19" s="3">
        <f ca="1">VLOOKUP($A19,fx_asset_org!$A$1:$AJ$25,MATCH(Y$1,fx_asset_org!$A$1:$AZ$1,0),0)/VLOOKUP($A19,tot_asset_org!$A$1:$AJ$25,MATCH(Y$1,tot_asset_org!$A$1:$AJ$1,0),0)</f>
        <v>0.81750549969840325</v>
      </c>
      <c r="Z19" s="3">
        <f ca="1">VLOOKUP($A19,fx_asset_org!$A$1:$AJ$25,MATCH(Z$1,fx_asset_org!$A$1:$AZ$1,0),0)/VLOOKUP($A19,tot_asset_org!$A$1:$AJ$25,MATCH(Z$1,tot_asset_org!$A$1:$AJ$1,0),0)</f>
        <v>0.75275078593903311</v>
      </c>
      <c r="AA19" s="3">
        <f ca="1">VLOOKUP($A19,fx_asset_org!$A$1:$AJ$25,MATCH(AA$1,fx_asset_org!$A$1:$AZ$1,0),0)/VLOOKUP($A19,tot_asset_org!$A$1:$AJ$25,MATCH(AA$1,tot_asset_org!$A$1:$AJ$1,0),0)</f>
        <v>0.80119712968940526</v>
      </c>
      <c r="AB19" s="3">
        <f ca="1">VLOOKUP($A19,fx_asset_org!$A$1:$AJ$25,MATCH(AB$1,fx_asset_org!$A$1:$AZ$1,0),0)/VLOOKUP($A19,tot_asset_org!$A$1:$AJ$25,MATCH(AB$1,tot_asset_org!$A$1:$AJ$1,0),0)</f>
        <v>0.74268177716351902</v>
      </c>
      <c r="AC19" s="3" t="e">
        <f ca="1">VLOOKUP($A19,fx_asset_org!$A$1:$AJ$25,MATCH(AC$1,fx_asset_org!$A$1:$AZ$1,0),0)/VLOOKUP($A19,tot_asset_org!$A$1:$AJ$25,MATCH(AC$1,tot_asset_org!$A$1:$AJ$1,0),0)</f>
        <v>#N/A</v>
      </c>
      <c r="AD19" s="3">
        <f ca="1">VLOOKUP($A19,fx_asset_org!$A$1:$AJ$25,MATCH(AD$1,fx_asset_org!$A$1:$AZ$1,0),0)/VLOOKUP($A19,tot_asset_org!$A$1:$AJ$25,MATCH(AD$1,tot_asset_org!$A$1:$AJ$1,0),0)</f>
        <v>0.75385414746454271</v>
      </c>
      <c r="AE19" s="3">
        <f ca="1">VLOOKUP($A19,fx_asset_org!$A$1:$AJ$25,MATCH(AE$1,fx_asset_org!$A$1:$AZ$1,0),0)/VLOOKUP($A19,tot_asset_org!$A$1:$AJ$25,MATCH(AE$1,tot_asset_org!$A$1:$AJ$1,0),0)</f>
        <v>0.7862140228268083</v>
      </c>
      <c r="AF19" s="3">
        <f ca="1">VLOOKUP($A19,fx_asset_org!$A$1:$AJ$25,MATCH(AF$1,fx_asset_org!$A$1:$AZ$1,0),0)/VLOOKUP($A19,tot_asset_org!$A$1:$AJ$25,MATCH(AF$1,tot_asset_org!$A$1:$AJ$1,0),0)</f>
        <v>0.73653803409278007</v>
      </c>
      <c r="AG19" s="3" t="e">
        <f>VLOOKUP($A19,fx_asset_org!$A$1:$AJ$25,MATCH(AG$1,fx_asset_org!$A$1:$AZ$1,0),0)/VLOOKUP($A19,tot_asset_org!$A$1:$AJ$25,MATCH(AG$1,tot_asset_org!$A$1:$AJ$1,0),0)</f>
        <v>#N/A</v>
      </c>
      <c r="AH19" s="3" t="e">
        <f>VLOOKUP($A19,fx_asset_org!$A$1:$AJ$25,MATCH(AH$1,fx_asset_org!$A$1:$AZ$1,0),0)/VLOOKUP($A19,tot_asset_org!$A$1:$AJ$25,MATCH(AH$1,tot_asset_org!$A$1:$AJ$1,0),0)</f>
        <v>#N/A</v>
      </c>
      <c r="AI19" s="3" t="e">
        <f>VLOOKUP($A19,fx_asset_org!$A$1:$AJ$25,MATCH(AI$1,fx_asset_org!$A$1:$AZ$1,0),0)/VLOOKUP($A19,tot_asset_org!$A$1:$AJ$25,MATCH(AI$1,tot_asset_org!$A$1:$AJ$1,0),0)</f>
        <v>#N/A</v>
      </c>
      <c r="AJ19" s="3" t="e">
        <f>VLOOKUP($A19,fx_asset_org!$A$1:$AJ$25,MATCH(AJ$1,fx_asset_org!$A$1:$AZ$1,0),0)/VLOOKUP($A19,tot_asset_org!$A$1:$AJ$25,MATCH(AJ$1,tot_asset_org!$A$1:$AJ$1,0),0)</f>
        <v>#N/A</v>
      </c>
    </row>
    <row r="20" spans="1:36" x14ac:dyDescent="0.3">
      <c r="A20" s="1">
        <f t="shared" si="0"/>
        <v>43465</v>
      </c>
      <c r="B20" s="3">
        <f ca="1">VLOOKUP($A20,fx_asset_org!$A$1:$AJ$25,MATCH(B$1,fx_asset_org!$A$1:$AZ$1,0),0)/VLOOKUP($A20,tot_asset_org!$A$1:$AJ$25,MATCH(B$1,tot_asset_org!$A$1:$AJ$1,0),0)</f>
        <v>0.29437013926505051</v>
      </c>
      <c r="C20" s="3">
        <f ca="1">VLOOKUP($A20,fx_asset_org!$A$1:$AJ$25,MATCH(C$1,fx_asset_org!$A$1:$AZ$1,0),0)/VLOOKUP($A20,tot_asset_org!$A$1:$AJ$25,MATCH(C$1,tot_asset_org!$A$1:$AJ$1,0),0)</f>
        <v>0.45094198875339492</v>
      </c>
      <c r="D20" s="3">
        <f ca="1">VLOOKUP($A20,fx_asset_org!$A$1:$AJ$25,MATCH(D$1,fx_asset_org!$A$1:$AZ$1,0),0)/VLOOKUP($A20,tot_asset_org!$A$1:$AJ$25,MATCH(D$1,tot_asset_org!$A$1:$AJ$1,0),0)</f>
        <v>8.3205558870937549E-6</v>
      </c>
      <c r="E20" s="3">
        <f ca="1">VLOOKUP($A20,fx_asset_org!$A$1:$AJ$25,MATCH(E$1,fx_asset_org!$A$1:$AZ$1,0),0)/VLOOKUP($A20,tot_asset_org!$A$1:$AJ$25,MATCH(E$1,tot_asset_org!$A$1:$AJ$1,0),0)</f>
        <v>0.64329664027522282</v>
      </c>
      <c r="F20" s="3">
        <f ca="1">VLOOKUP($A20,fx_asset_org!$A$1:$AJ$25,MATCH(F$1,fx_asset_org!$A$1:$AZ$1,0),0)/VLOOKUP($A20,tot_asset_org!$A$1:$AJ$25,MATCH(F$1,tot_asset_org!$A$1:$AJ$1,0),0)</f>
        <v>0.54550007475898132</v>
      </c>
      <c r="G20" s="3">
        <f ca="1">VLOOKUP($A20,fx_asset_org!$A$1:$AJ$25,MATCH(G$1,fx_asset_org!$A$1:$AZ$1,0),0)/VLOOKUP($A20,tot_asset_org!$A$1:$AJ$25,MATCH(G$1,tot_asset_org!$A$1:$AJ$1,0),0)</f>
        <v>0.50184169532907186</v>
      </c>
      <c r="H20" s="3">
        <f ca="1">VLOOKUP($A20,fx_asset_org!$A$1:$AJ$25,MATCH(H$1,fx_asset_org!$A$1:$AZ$1,0),0)/VLOOKUP($A20,tot_asset_org!$A$1:$AJ$25,MATCH(H$1,tot_asset_org!$A$1:$AJ$1,0),0)</f>
        <v>0.49669189532801516</v>
      </c>
      <c r="I20" s="3">
        <f ca="1">VLOOKUP($A20,fx_asset_org!$A$1:$AJ$25,MATCH(I$1,fx_asset_org!$A$1:$AZ$1,0),0)/VLOOKUP($A20,tot_asset_org!$A$1:$AJ$25,MATCH(I$1,tot_asset_org!$A$1:$AJ$1,0),0)</f>
        <v>0.90284000993772517</v>
      </c>
      <c r="J20" s="3">
        <f ca="1">VLOOKUP($A20,fx_asset_org!$A$1:$AJ$25,MATCH(J$1,fx_asset_org!$A$1:$AZ$1,0),0)/VLOOKUP($A20,tot_asset_org!$A$1:$AJ$25,MATCH(J$1,tot_asset_org!$A$1:$AJ$1,0),0)</f>
        <v>0.83131998903777038</v>
      </c>
      <c r="K20" s="3">
        <f ca="1">VLOOKUP($A20,fx_asset_org!$A$1:$AJ$25,MATCH(K$1,fx_asset_org!$A$1:$AZ$1,0),0)/VLOOKUP($A20,tot_asset_org!$A$1:$AJ$25,MATCH(K$1,tot_asset_org!$A$1:$AJ$1,0),0)</f>
        <v>0.34042098508741897</v>
      </c>
      <c r="L20" s="3">
        <f ca="1">VLOOKUP($A20,fx_asset_org!$A$1:$AJ$25,MATCH(L$1,fx_asset_org!$A$1:$AZ$1,0),0)/VLOOKUP($A20,tot_asset_org!$A$1:$AJ$25,MATCH(L$1,tot_asset_org!$A$1:$AJ$1,0),0)</f>
        <v>0.61480406521700826</v>
      </c>
      <c r="M20" s="3">
        <f ca="1">VLOOKUP($A20,fx_asset_org!$A$1:$AJ$25,MATCH(M$1,fx_asset_org!$A$1:$AZ$1,0),0)/VLOOKUP($A20,tot_asset_org!$A$1:$AJ$25,MATCH(M$1,tot_asset_org!$A$1:$AJ$1,0),0)</f>
        <v>0.4006033977793223</v>
      </c>
      <c r="N20" s="3">
        <f ca="1">VLOOKUP($A20,fx_asset_org!$A$1:$AJ$25,MATCH(N$1,fx_asset_org!$A$1:$AZ$1,0),0)/VLOOKUP($A20,tot_asset_org!$A$1:$AJ$25,MATCH(N$1,tot_asset_org!$A$1:$AJ$1,0),0)</f>
        <v>0.68991656732879136</v>
      </c>
      <c r="O20" s="3">
        <f ca="1">VLOOKUP($A20,fx_asset_org!$A$1:$AJ$25,MATCH(O$1,fx_asset_org!$A$1:$AZ$1,0),0)/VLOOKUP($A20,tot_asset_org!$A$1:$AJ$25,MATCH(O$1,tot_asset_org!$A$1:$AJ$1,0),0)</f>
        <v>0.70522588328007207</v>
      </c>
      <c r="P20" s="3">
        <f ca="1">VLOOKUP($A20,fx_asset_org!$A$1:$AJ$25,MATCH(P$1,fx_asset_org!$A$1:$AZ$1,0),0)/VLOOKUP($A20,tot_asset_org!$A$1:$AJ$25,MATCH(P$1,tot_asset_org!$A$1:$AJ$1,0),0)</f>
        <v>0.46323991769316525</v>
      </c>
      <c r="Q20" s="3">
        <f ca="1">VLOOKUP($A20,fx_asset_org!$A$1:$AJ$25,MATCH(Q$1,fx_asset_org!$A$1:$AZ$1,0),0)/VLOOKUP($A20,tot_asset_org!$A$1:$AJ$25,MATCH(Q$1,tot_asset_org!$A$1:$AJ$1,0),0)</f>
        <v>0.66651235828574884</v>
      </c>
      <c r="R20" s="3">
        <f ca="1">VLOOKUP($A20,fx_asset_org!$A$1:$AJ$25,MATCH(R$1,fx_asset_org!$A$1:$AZ$1,0),0)/VLOOKUP($A20,tot_asset_org!$A$1:$AJ$25,MATCH(R$1,tot_asset_org!$A$1:$AJ$1,0),0)</f>
        <v>0.43910820570304088</v>
      </c>
      <c r="S20" s="3">
        <f ca="1">VLOOKUP($A20,fx_asset_org!$A$1:$AJ$25,MATCH(S$1,fx_asset_org!$A$1:$AZ$1,0),0)/VLOOKUP($A20,tot_asset_org!$A$1:$AJ$25,MATCH(S$1,tot_asset_org!$A$1:$AJ$1,0),0)</f>
        <v>0.44540139601594558</v>
      </c>
      <c r="T20" s="3">
        <f ca="1">VLOOKUP($A20,fx_asset_org!$A$1:$AJ$25,MATCH(T$1,fx_asset_org!$A$1:$AZ$1,0),0)/VLOOKUP($A20,tot_asset_org!$A$1:$AJ$25,MATCH(T$1,tot_asset_org!$A$1:$AJ$1,0),0)</f>
        <v>0.58725415699894401</v>
      </c>
      <c r="U20" s="3">
        <f ca="1">VLOOKUP($A20,fx_asset_org!$A$1:$AJ$25,MATCH(U$1,fx_asset_org!$A$1:$AZ$1,0),0)/VLOOKUP($A20,tot_asset_org!$A$1:$AJ$25,MATCH(U$1,tot_asset_org!$A$1:$AJ$1,0),0)</f>
        <v>0.32172963319350883</v>
      </c>
      <c r="V20" s="3">
        <f ca="1">VLOOKUP($A20,fx_asset_org!$A$1:$AJ$25,MATCH(V$1,fx_asset_org!$A$1:$AZ$1,0),0)/VLOOKUP($A20,tot_asset_org!$A$1:$AJ$25,MATCH(V$1,tot_asset_org!$A$1:$AJ$1,0),0)</f>
        <v>0.83297574071820135</v>
      </c>
      <c r="W20" s="3">
        <f ca="1">VLOOKUP($A20,fx_asset_org!$A$1:$AJ$25,MATCH(W$1,fx_asset_org!$A$1:$AZ$1,0),0)/VLOOKUP($A20,tot_asset_org!$A$1:$AJ$25,MATCH(W$1,tot_asset_org!$A$1:$AJ$1,0),0)</f>
        <v>0.36384084006386558</v>
      </c>
      <c r="X20" s="3">
        <f ca="1">VLOOKUP($A20,fx_asset_org!$A$1:$AJ$25,MATCH(X$1,fx_asset_org!$A$1:$AZ$1,0),0)/VLOOKUP($A20,tot_asset_org!$A$1:$AJ$25,MATCH(X$1,tot_asset_org!$A$1:$AJ$1,0),0)</f>
        <v>0.3196041509720115</v>
      </c>
      <c r="Y20" s="3">
        <f ca="1">VLOOKUP($A20,fx_asset_org!$A$1:$AJ$25,MATCH(Y$1,fx_asset_org!$A$1:$AZ$1,0),0)/VLOOKUP($A20,tot_asset_org!$A$1:$AJ$25,MATCH(Y$1,tot_asset_org!$A$1:$AJ$1,0),0)</f>
        <v>0.82042022257618452</v>
      </c>
      <c r="Z20" s="3">
        <f ca="1">VLOOKUP($A20,fx_asset_org!$A$1:$AJ$25,MATCH(Z$1,fx_asset_org!$A$1:$AZ$1,0),0)/VLOOKUP($A20,tot_asset_org!$A$1:$AJ$25,MATCH(Z$1,tot_asset_org!$A$1:$AJ$1,0),0)</f>
        <v>0.78293327074028929</v>
      </c>
      <c r="AA20" s="3">
        <f ca="1">VLOOKUP($A20,fx_asset_org!$A$1:$AJ$25,MATCH(AA$1,fx_asset_org!$A$1:$AZ$1,0),0)/VLOOKUP($A20,tot_asset_org!$A$1:$AJ$25,MATCH(AA$1,tot_asset_org!$A$1:$AJ$1,0),0)</f>
        <v>0.77351007580326292</v>
      </c>
      <c r="AB20" s="3">
        <f ca="1">VLOOKUP($A20,fx_asset_org!$A$1:$AJ$25,MATCH(AB$1,fx_asset_org!$A$1:$AZ$1,0),0)/VLOOKUP($A20,tot_asset_org!$A$1:$AJ$25,MATCH(AB$1,tot_asset_org!$A$1:$AJ$1,0),0)</f>
        <v>0.73399459145639323</v>
      </c>
      <c r="AC20" s="3" t="e">
        <f ca="1">VLOOKUP($A20,fx_asset_org!$A$1:$AJ$25,MATCH(AC$1,fx_asset_org!$A$1:$AZ$1,0),0)/VLOOKUP($A20,tot_asset_org!$A$1:$AJ$25,MATCH(AC$1,tot_asset_org!$A$1:$AJ$1,0),0)</f>
        <v>#N/A</v>
      </c>
      <c r="AD20" s="3">
        <f ca="1">VLOOKUP($A20,fx_asset_org!$A$1:$AJ$25,MATCH(AD$1,fx_asset_org!$A$1:$AZ$1,0),0)/VLOOKUP($A20,tot_asset_org!$A$1:$AJ$25,MATCH(AD$1,tot_asset_org!$A$1:$AJ$1,0),0)</f>
        <v>0.77199230838248756</v>
      </c>
      <c r="AE20" s="3">
        <f ca="1">VLOOKUP($A20,fx_asset_org!$A$1:$AJ$25,MATCH(AE$1,fx_asset_org!$A$1:$AZ$1,0),0)/VLOOKUP($A20,tot_asset_org!$A$1:$AJ$25,MATCH(AE$1,tot_asset_org!$A$1:$AJ$1,0),0)</f>
        <v>0.76525026418692166</v>
      </c>
      <c r="AF20" s="3">
        <f ca="1">VLOOKUP($A20,fx_asset_org!$A$1:$AJ$25,MATCH(AF$1,fx_asset_org!$A$1:$AZ$1,0),0)/VLOOKUP($A20,tot_asset_org!$A$1:$AJ$25,MATCH(AF$1,tot_asset_org!$A$1:$AJ$1,0),0)</f>
        <v>0.72098340792276561</v>
      </c>
      <c r="AG20" s="3" t="e">
        <f>VLOOKUP($A20,fx_asset_org!$A$1:$AJ$25,MATCH(AG$1,fx_asset_org!$A$1:$AZ$1,0),0)/VLOOKUP($A20,tot_asset_org!$A$1:$AJ$25,MATCH(AG$1,tot_asset_org!$A$1:$AJ$1,0),0)</f>
        <v>#N/A</v>
      </c>
      <c r="AH20" s="3" t="e">
        <f>VLOOKUP($A20,fx_asset_org!$A$1:$AJ$25,MATCH(AH$1,fx_asset_org!$A$1:$AZ$1,0),0)/VLOOKUP($A20,tot_asset_org!$A$1:$AJ$25,MATCH(AH$1,tot_asset_org!$A$1:$AJ$1,0),0)</f>
        <v>#N/A</v>
      </c>
      <c r="AI20" s="3" t="e">
        <f>VLOOKUP($A20,fx_asset_org!$A$1:$AJ$25,MATCH(AI$1,fx_asset_org!$A$1:$AZ$1,0),0)/VLOOKUP($A20,tot_asset_org!$A$1:$AJ$25,MATCH(AI$1,tot_asset_org!$A$1:$AJ$1,0),0)</f>
        <v>#N/A</v>
      </c>
      <c r="AJ20" s="3" t="e">
        <f>VLOOKUP($A20,fx_asset_org!$A$1:$AJ$25,MATCH(AJ$1,fx_asset_org!$A$1:$AZ$1,0),0)/VLOOKUP($A20,tot_asset_org!$A$1:$AJ$25,MATCH(AJ$1,tot_asset_org!$A$1:$AJ$1,0),0)</f>
        <v>#N/A</v>
      </c>
    </row>
    <row r="21" spans="1:36" x14ac:dyDescent="0.3">
      <c r="A21" s="1">
        <f t="shared" si="0"/>
        <v>43830</v>
      </c>
      <c r="B21" s="3">
        <f ca="1">VLOOKUP($A21,fx_asset_org!$A$1:$AJ$25,MATCH(B$1,fx_asset_org!$A$1:$AZ$1,0),0)/VLOOKUP($A21,tot_asset_org!$A$1:$AJ$25,MATCH(B$1,tot_asset_org!$A$1:$AJ$1,0),0)</f>
        <v>0.2697853247777145</v>
      </c>
      <c r="C21" s="3">
        <f ca="1">VLOOKUP($A21,fx_asset_org!$A$1:$AJ$25,MATCH(C$1,fx_asset_org!$A$1:$AZ$1,0),0)/VLOOKUP($A21,tot_asset_org!$A$1:$AJ$25,MATCH(C$1,tot_asset_org!$A$1:$AJ$1,0),0)</f>
        <v>0.4339913816163018</v>
      </c>
      <c r="D21" s="3">
        <f ca="1">VLOOKUP($A21,fx_asset_org!$A$1:$AJ$25,MATCH(D$1,fx_asset_org!$A$1:$AZ$1,0),0)/VLOOKUP($A21,tot_asset_org!$A$1:$AJ$25,MATCH(D$1,tot_asset_org!$A$1:$AJ$1,0),0)</f>
        <v>9.1728861243135483E-5</v>
      </c>
      <c r="E21" s="3">
        <f ca="1">VLOOKUP($A21,fx_asset_org!$A$1:$AJ$25,MATCH(E$1,fx_asset_org!$A$1:$AZ$1,0),0)/VLOOKUP($A21,tot_asset_org!$A$1:$AJ$25,MATCH(E$1,tot_asset_org!$A$1:$AJ$1,0),0)</f>
        <v>0.73937453114611917</v>
      </c>
      <c r="F21" s="3">
        <f ca="1">VLOOKUP($A21,fx_asset_org!$A$1:$AJ$25,MATCH(F$1,fx_asset_org!$A$1:$AZ$1,0),0)/VLOOKUP($A21,tot_asset_org!$A$1:$AJ$25,MATCH(F$1,tot_asset_org!$A$1:$AJ$1,0),0)</f>
        <v>0.48403987668101472</v>
      </c>
      <c r="G21" s="3">
        <f ca="1">VLOOKUP($A21,fx_asset_org!$A$1:$AJ$25,MATCH(G$1,fx_asset_org!$A$1:$AZ$1,0),0)/VLOOKUP($A21,tot_asset_org!$A$1:$AJ$25,MATCH(G$1,tot_asset_org!$A$1:$AJ$1,0),0)</f>
        <v>0.50900146012248459</v>
      </c>
      <c r="H21" s="3">
        <f ca="1">VLOOKUP($A21,fx_asset_org!$A$1:$AJ$25,MATCH(H$1,fx_asset_org!$A$1:$AZ$1,0),0)/VLOOKUP($A21,tot_asset_org!$A$1:$AJ$25,MATCH(H$1,tot_asset_org!$A$1:$AJ$1,0),0)</f>
        <v>0.5083241237409577</v>
      </c>
      <c r="I21" s="3">
        <f ca="1">VLOOKUP($A21,fx_asset_org!$A$1:$AJ$25,MATCH(I$1,fx_asset_org!$A$1:$AZ$1,0),0)/VLOOKUP($A21,tot_asset_org!$A$1:$AJ$25,MATCH(I$1,tot_asset_org!$A$1:$AJ$1,0),0)</f>
        <v>0.90686623236766106</v>
      </c>
      <c r="J21" s="3">
        <f ca="1">VLOOKUP($A21,fx_asset_org!$A$1:$AJ$25,MATCH(J$1,fx_asset_org!$A$1:$AZ$1,0),0)/VLOOKUP($A21,tot_asset_org!$A$1:$AJ$25,MATCH(J$1,tot_asset_org!$A$1:$AJ$1,0),0)</f>
        <v>0.82737934600166252</v>
      </c>
      <c r="K21" s="3">
        <f ca="1">VLOOKUP($A21,fx_asset_org!$A$1:$AJ$25,MATCH(K$1,fx_asset_org!$A$1:$AZ$1,0),0)/VLOOKUP($A21,tot_asset_org!$A$1:$AJ$25,MATCH(K$1,tot_asset_org!$A$1:$AJ$1,0),0)</f>
        <v>0.31411614953137157</v>
      </c>
      <c r="L21" s="3">
        <f ca="1">VLOOKUP($A21,fx_asset_org!$A$1:$AJ$25,MATCH(L$1,fx_asset_org!$A$1:$AZ$1,0),0)/VLOOKUP($A21,tot_asset_org!$A$1:$AJ$25,MATCH(L$1,tot_asset_org!$A$1:$AJ$1,0),0)</f>
        <v>0.67986237895120194</v>
      </c>
      <c r="M21" s="3">
        <f ca="1">VLOOKUP($A21,fx_asset_org!$A$1:$AJ$25,MATCH(M$1,fx_asset_org!$A$1:$AZ$1,0),0)/VLOOKUP($A21,tot_asset_org!$A$1:$AJ$25,MATCH(M$1,tot_asset_org!$A$1:$AJ$1,0),0)</f>
        <v>0.42858660061252618</v>
      </c>
      <c r="N21" s="3">
        <f ca="1">VLOOKUP($A21,fx_asset_org!$A$1:$AJ$25,MATCH(N$1,fx_asset_org!$A$1:$AZ$1,0),0)/VLOOKUP($A21,tot_asset_org!$A$1:$AJ$25,MATCH(N$1,tot_asset_org!$A$1:$AJ$1,0),0)</f>
        <v>0.6669272371201076</v>
      </c>
      <c r="O21" s="3">
        <f ca="1">VLOOKUP($A21,fx_asset_org!$A$1:$AJ$25,MATCH(O$1,fx_asset_org!$A$1:$AZ$1,0),0)/VLOOKUP($A21,tot_asset_org!$A$1:$AJ$25,MATCH(O$1,tot_asset_org!$A$1:$AJ$1,0),0)</f>
        <v>0.67564397178864177</v>
      </c>
      <c r="P21" s="3">
        <f ca="1">VLOOKUP($A21,fx_asset_org!$A$1:$AJ$25,MATCH(P$1,fx_asset_org!$A$1:$AZ$1,0),0)/VLOOKUP($A21,tot_asset_org!$A$1:$AJ$25,MATCH(P$1,tot_asset_org!$A$1:$AJ$1,0),0)</f>
        <v>0.46555948242609846</v>
      </c>
      <c r="Q21" s="3">
        <f ca="1">VLOOKUP($A21,fx_asset_org!$A$1:$AJ$25,MATCH(Q$1,fx_asset_org!$A$1:$AZ$1,0),0)/VLOOKUP($A21,tot_asset_org!$A$1:$AJ$25,MATCH(Q$1,tot_asset_org!$A$1:$AJ$1,0),0)</f>
        <v>0.72060856420295749</v>
      </c>
      <c r="R21" s="3">
        <f ca="1">VLOOKUP($A21,fx_asset_org!$A$1:$AJ$25,MATCH(R$1,fx_asset_org!$A$1:$AZ$1,0),0)/VLOOKUP($A21,tot_asset_org!$A$1:$AJ$25,MATCH(R$1,tot_asset_org!$A$1:$AJ$1,0),0)</f>
        <v>0.43714433854463958</v>
      </c>
      <c r="S21" s="3">
        <f ca="1">VLOOKUP($A21,fx_asset_org!$A$1:$AJ$25,MATCH(S$1,fx_asset_org!$A$1:$AZ$1,0),0)/VLOOKUP($A21,tot_asset_org!$A$1:$AJ$25,MATCH(S$1,tot_asset_org!$A$1:$AJ$1,0),0)</f>
        <v>0.43327343279664637</v>
      </c>
      <c r="T21" s="3">
        <f ca="1">VLOOKUP($A21,fx_asset_org!$A$1:$AJ$25,MATCH(T$1,fx_asset_org!$A$1:$AZ$1,0),0)/VLOOKUP($A21,tot_asset_org!$A$1:$AJ$25,MATCH(T$1,tot_asset_org!$A$1:$AJ$1,0),0)</f>
        <v>0.59963712110416922</v>
      </c>
      <c r="U21" s="3">
        <f ca="1">VLOOKUP($A21,fx_asset_org!$A$1:$AJ$25,MATCH(U$1,fx_asset_org!$A$1:$AZ$1,0),0)/VLOOKUP($A21,tot_asset_org!$A$1:$AJ$25,MATCH(U$1,tot_asset_org!$A$1:$AJ$1,0),0)</f>
        <v>0.37670351477730779</v>
      </c>
      <c r="V21" s="3">
        <f ca="1">VLOOKUP($A21,fx_asset_org!$A$1:$AJ$25,MATCH(V$1,fx_asset_org!$A$1:$AZ$1,0),0)/VLOOKUP($A21,tot_asset_org!$A$1:$AJ$25,MATCH(V$1,tot_asset_org!$A$1:$AJ$1,0),0)</f>
        <v>0.7966580749586849</v>
      </c>
      <c r="W21" s="3">
        <f ca="1">VLOOKUP($A21,fx_asset_org!$A$1:$AJ$25,MATCH(W$1,fx_asset_org!$A$1:$AZ$1,0),0)/VLOOKUP($A21,tot_asset_org!$A$1:$AJ$25,MATCH(W$1,tot_asset_org!$A$1:$AJ$1,0),0)</f>
        <v>0.39474758986529096</v>
      </c>
      <c r="X21" s="3">
        <f ca="1">VLOOKUP($A21,fx_asset_org!$A$1:$AJ$25,MATCH(X$1,fx_asset_org!$A$1:$AZ$1,0),0)/VLOOKUP($A21,tot_asset_org!$A$1:$AJ$25,MATCH(X$1,tot_asset_org!$A$1:$AJ$1,0),0)</f>
        <v>0.3343188760745533</v>
      </c>
      <c r="Y21" s="3">
        <f ca="1">VLOOKUP($A21,fx_asset_org!$A$1:$AJ$25,MATCH(Y$1,fx_asset_org!$A$1:$AZ$1,0),0)/VLOOKUP($A21,tot_asset_org!$A$1:$AJ$25,MATCH(Y$1,tot_asset_org!$A$1:$AJ$1,0),0)</f>
        <v>0.78548620253760992</v>
      </c>
      <c r="Z21" s="3">
        <f ca="1">VLOOKUP($A21,fx_asset_org!$A$1:$AJ$25,MATCH(Z$1,fx_asset_org!$A$1:$AZ$1,0),0)/VLOOKUP($A21,tot_asset_org!$A$1:$AJ$25,MATCH(Z$1,tot_asset_org!$A$1:$AJ$1,0),0)</f>
        <v>0.78393090535461296</v>
      </c>
      <c r="AA21" s="3">
        <f ca="1">VLOOKUP($A21,fx_asset_org!$A$1:$AJ$25,MATCH(AA$1,fx_asset_org!$A$1:$AZ$1,0),0)/VLOOKUP($A21,tot_asset_org!$A$1:$AJ$25,MATCH(AA$1,tot_asset_org!$A$1:$AJ$1,0),0)</f>
        <v>0.76395237675384708</v>
      </c>
      <c r="AB21" s="3">
        <f ca="1">VLOOKUP($A21,fx_asset_org!$A$1:$AJ$25,MATCH(AB$1,fx_asset_org!$A$1:$AZ$1,0),0)/VLOOKUP($A21,tot_asset_org!$A$1:$AJ$25,MATCH(AB$1,tot_asset_org!$A$1:$AJ$1,0),0)</f>
        <v>0.70385350884392506</v>
      </c>
      <c r="AC21" s="3" t="e">
        <f ca="1">VLOOKUP($A21,fx_asset_org!$A$1:$AJ$25,MATCH(AC$1,fx_asset_org!$A$1:$AZ$1,0),0)/VLOOKUP($A21,tot_asset_org!$A$1:$AJ$25,MATCH(AC$1,tot_asset_org!$A$1:$AJ$1,0),0)</f>
        <v>#N/A</v>
      </c>
      <c r="AD21" s="3">
        <f ca="1">VLOOKUP($A21,fx_asset_org!$A$1:$AJ$25,MATCH(AD$1,fx_asset_org!$A$1:$AZ$1,0),0)/VLOOKUP($A21,tot_asset_org!$A$1:$AJ$25,MATCH(AD$1,tot_asset_org!$A$1:$AJ$1,0),0)</f>
        <v>0.77007502168232045</v>
      </c>
      <c r="AE21" s="3">
        <f ca="1">VLOOKUP($A21,fx_asset_org!$A$1:$AJ$25,MATCH(AE$1,fx_asset_org!$A$1:$AZ$1,0),0)/VLOOKUP($A21,tot_asset_org!$A$1:$AJ$25,MATCH(AE$1,tot_asset_org!$A$1:$AJ$1,0),0)</f>
        <v>0.78086746079787417</v>
      </c>
      <c r="AF21" s="3">
        <f ca="1">VLOOKUP($A21,fx_asset_org!$A$1:$AJ$25,MATCH(AF$1,fx_asset_org!$A$1:$AZ$1,0),0)/VLOOKUP($A21,tot_asset_org!$A$1:$AJ$25,MATCH(AF$1,tot_asset_org!$A$1:$AJ$1,0),0)</f>
        <v>0.64653973980885604</v>
      </c>
      <c r="AG21" s="3" t="e">
        <f>VLOOKUP($A21,fx_asset_org!$A$1:$AJ$25,MATCH(AG$1,fx_asset_org!$A$1:$AZ$1,0),0)/VLOOKUP($A21,tot_asset_org!$A$1:$AJ$25,MATCH(AG$1,tot_asset_org!$A$1:$AJ$1,0),0)</f>
        <v>#N/A</v>
      </c>
      <c r="AH21" s="3" t="e">
        <f>VLOOKUP($A21,fx_asset_org!$A$1:$AJ$25,MATCH(AH$1,fx_asset_org!$A$1:$AZ$1,0),0)/VLOOKUP($A21,tot_asset_org!$A$1:$AJ$25,MATCH(AH$1,tot_asset_org!$A$1:$AJ$1,0),0)</f>
        <v>#N/A</v>
      </c>
      <c r="AI21" s="3" t="e">
        <f>VLOOKUP($A21,fx_asset_org!$A$1:$AJ$25,MATCH(AI$1,fx_asset_org!$A$1:$AZ$1,0),0)/VLOOKUP($A21,tot_asset_org!$A$1:$AJ$25,MATCH(AI$1,tot_asset_org!$A$1:$AJ$1,0),0)</f>
        <v>#N/A</v>
      </c>
      <c r="AJ21" s="3" t="e">
        <f>VLOOKUP($A21,fx_asset_org!$A$1:$AJ$25,MATCH(AJ$1,fx_asset_org!$A$1:$AZ$1,0),0)/VLOOKUP($A21,tot_asset_org!$A$1:$AJ$25,MATCH(AJ$1,tot_asset_org!$A$1:$AJ$1,0),0)</f>
        <v>#N/A</v>
      </c>
    </row>
    <row r="22" spans="1:36" x14ac:dyDescent="0.3">
      <c r="A22" s="1">
        <f t="shared" si="0"/>
        <v>44196</v>
      </c>
      <c r="B22" s="3">
        <f ca="1">VLOOKUP($A22,fx_asset_org!$A$1:$AJ$25,MATCH(B$1,fx_asset_org!$A$1:$AZ$1,0),0)/VLOOKUP($A22,tot_asset_org!$A$1:$AJ$25,MATCH(B$1,tot_asset_org!$A$1:$AJ$1,0),0)</f>
        <v>0.30118128500759361</v>
      </c>
      <c r="C22" s="3">
        <f ca="1">VLOOKUP($A22,fx_asset_org!$A$1:$AJ$25,MATCH(C$1,fx_asset_org!$A$1:$AZ$1,0),0)/VLOOKUP($A22,tot_asset_org!$A$1:$AJ$25,MATCH(C$1,tot_asset_org!$A$1:$AJ$1,0),0)</f>
        <v>0.43532530037878514</v>
      </c>
      <c r="D22" s="3">
        <f ca="1">VLOOKUP($A22,fx_asset_org!$A$1:$AJ$25,MATCH(D$1,fx_asset_org!$A$1:$AZ$1,0),0)/VLOOKUP($A22,tot_asset_org!$A$1:$AJ$25,MATCH(D$1,tot_asset_org!$A$1:$AJ$1,0),0)</f>
        <v>4.382593459646178E-5</v>
      </c>
      <c r="E22" s="3">
        <f ca="1">VLOOKUP($A22,fx_asset_org!$A$1:$AJ$25,MATCH(E$1,fx_asset_org!$A$1:$AZ$1,0),0)/VLOOKUP($A22,tot_asset_org!$A$1:$AJ$25,MATCH(E$1,tot_asset_org!$A$1:$AJ$1,0),0)</f>
        <v>0.70781500497033678</v>
      </c>
      <c r="F22" s="3">
        <f ca="1">VLOOKUP($A22,fx_asset_org!$A$1:$AJ$25,MATCH(F$1,fx_asset_org!$A$1:$AZ$1,0),0)/VLOOKUP($A22,tot_asset_org!$A$1:$AJ$25,MATCH(F$1,tot_asset_org!$A$1:$AJ$1,0),0)</f>
        <v>0.49502622232760152</v>
      </c>
      <c r="G22" s="3">
        <f ca="1">VLOOKUP($A22,fx_asset_org!$A$1:$AJ$25,MATCH(G$1,fx_asset_org!$A$1:$AZ$1,0),0)/VLOOKUP($A22,tot_asset_org!$A$1:$AJ$25,MATCH(G$1,tot_asset_org!$A$1:$AJ$1,0),0)</f>
        <v>0.52244098015318818</v>
      </c>
      <c r="H22" s="3">
        <f ca="1">VLOOKUP($A22,fx_asset_org!$A$1:$AJ$25,MATCH(H$1,fx_asset_org!$A$1:$AZ$1,0),0)/VLOOKUP($A22,tot_asset_org!$A$1:$AJ$25,MATCH(H$1,tot_asset_org!$A$1:$AJ$1,0),0)</f>
        <v>0.5007791747054362</v>
      </c>
      <c r="I22" s="3">
        <f ca="1">VLOOKUP($A22,fx_asset_org!$A$1:$AJ$25,MATCH(I$1,fx_asset_org!$A$1:$AZ$1,0),0)/VLOOKUP($A22,tot_asset_org!$A$1:$AJ$25,MATCH(I$1,tot_asset_org!$A$1:$AJ$1,0),0)</f>
        <v>0.91018460563915904</v>
      </c>
      <c r="J22" s="3">
        <f ca="1">VLOOKUP($A22,fx_asset_org!$A$1:$AJ$25,MATCH(J$1,fx_asset_org!$A$1:$AZ$1,0),0)/VLOOKUP($A22,tot_asset_org!$A$1:$AJ$25,MATCH(J$1,tot_asset_org!$A$1:$AJ$1,0),0)</f>
        <v>0.83636179565515134</v>
      </c>
      <c r="K22" s="3">
        <f ca="1">VLOOKUP($A22,fx_asset_org!$A$1:$AJ$25,MATCH(K$1,fx_asset_org!$A$1:$AZ$1,0),0)/VLOOKUP($A22,tot_asset_org!$A$1:$AJ$25,MATCH(K$1,tot_asset_org!$A$1:$AJ$1,0),0)</f>
        <v>0.39198778639917026</v>
      </c>
      <c r="L22" s="3">
        <f ca="1">VLOOKUP($A22,fx_asset_org!$A$1:$AJ$25,MATCH(L$1,fx_asset_org!$A$1:$AZ$1,0),0)/VLOOKUP($A22,tot_asset_org!$A$1:$AJ$25,MATCH(L$1,tot_asset_org!$A$1:$AJ$1,0),0)</f>
        <v>0.6656116887248853</v>
      </c>
      <c r="M22" s="3">
        <f ca="1">VLOOKUP($A22,fx_asset_org!$A$1:$AJ$25,MATCH(M$1,fx_asset_org!$A$1:$AZ$1,0),0)/VLOOKUP($A22,tot_asset_org!$A$1:$AJ$25,MATCH(M$1,tot_asset_org!$A$1:$AJ$1,0),0)</f>
        <v>0.43491570466041229</v>
      </c>
      <c r="N22" s="3">
        <f ca="1">VLOOKUP($A22,fx_asset_org!$A$1:$AJ$25,MATCH(N$1,fx_asset_org!$A$1:$AZ$1,0),0)/VLOOKUP($A22,tot_asset_org!$A$1:$AJ$25,MATCH(N$1,tot_asset_org!$A$1:$AJ$1,0),0)</f>
        <v>0.66602206523832652</v>
      </c>
      <c r="O22" s="3">
        <f ca="1">VLOOKUP($A22,fx_asset_org!$A$1:$AJ$25,MATCH(O$1,fx_asset_org!$A$1:$AZ$1,0),0)/VLOOKUP($A22,tot_asset_org!$A$1:$AJ$25,MATCH(O$1,tot_asset_org!$A$1:$AJ$1,0),0)</f>
        <v>0.65687152834393381</v>
      </c>
      <c r="P22" s="3">
        <f ca="1">VLOOKUP($A22,fx_asset_org!$A$1:$AJ$25,MATCH(P$1,fx_asset_org!$A$1:$AZ$1,0),0)/VLOOKUP($A22,tot_asset_org!$A$1:$AJ$25,MATCH(P$1,tot_asset_org!$A$1:$AJ$1,0),0)</f>
        <v>0.48159410079376785</v>
      </c>
      <c r="Q22" s="3">
        <f ca="1">VLOOKUP($A22,fx_asset_org!$A$1:$AJ$25,MATCH(Q$1,fx_asset_org!$A$1:$AZ$1,0),0)/VLOOKUP($A22,tot_asset_org!$A$1:$AJ$25,MATCH(Q$1,tot_asset_org!$A$1:$AJ$1,0),0)</f>
        <v>0.78665854032172144</v>
      </c>
      <c r="R22" s="3">
        <f ca="1">VLOOKUP($A22,fx_asset_org!$A$1:$AJ$25,MATCH(R$1,fx_asset_org!$A$1:$AZ$1,0),0)/VLOOKUP($A22,tot_asset_org!$A$1:$AJ$25,MATCH(R$1,tot_asset_org!$A$1:$AJ$1,0),0)</f>
        <v>0.44270055737993191</v>
      </c>
      <c r="S22" s="3">
        <f ca="1">VLOOKUP($A22,fx_asset_org!$A$1:$AJ$25,MATCH(S$1,fx_asset_org!$A$1:$AZ$1,0),0)/VLOOKUP($A22,tot_asset_org!$A$1:$AJ$25,MATCH(S$1,tot_asset_org!$A$1:$AJ$1,0),0)</f>
        <v>0.33501124604975979</v>
      </c>
      <c r="T22" s="3">
        <f ca="1">VLOOKUP($A22,fx_asset_org!$A$1:$AJ$25,MATCH(T$1,fx_asset_org!$A$1:$AZ$1,0),0)/VLOOKUP($A22,tot_asset_org!$A$1:$AJ$25,MATCH(T$1,tot_asset_org!$A$1:$AJ$1,0),0)</f>
        <v>0.60409899701725722</v>
      </c>
      <c r="U22" s="3">
        <f ca="1">VLOOKUP($A22,fx_asset_org!$A$1:$AJ$25,MATCH(U$1,fx_asset_org!$A$1:$AZ$1,0),0)/VLOOKUP($A22,tot_asset_org!$A$1:$AJ$25,MATCH(U$1,tot_asset_org!$A$1:$AJ$1,0),0)</f>
        <v>0.41081904527344859</v>
      </c>
      <c r="V22" s="3">
        <f ca="1">VLOOKUP($A22,fx_asset_org!$A$1:$AJ$25,MATCH(V$1,fx_asset_org!$A$1:$AZ$1,0),0)/VLOOKUP($A22,tot_asset_org!$A$1:$AJ$25,MATCH(V$1,tot_asset_org!$A$1:$AJ$1,0),0)</f>
        <v>0.78452466443755731</v>
      </c>
      <c r="W22" s="3">
        <f ca="1">VLOOKUP($A22,fx_asset_org!$A$1:$AJ$25,MATCH(W$1,fx_asset_org!$A$1:$AZ$1,0),0)/VLOOKUP($A22,tot_asset_org!$A$1:$AJ$25,MATCH(W$1,tot_asset_org!$A$1:$AJ$1,0),0)</f>
        <v>0.38189057670874332</v>
      </c>
      <c r="X22" s="3">
        <f ca="1">VLOOKUP($A22,fx_asset_org!$A$1:$AJ$25,MATCH(X$1,fx_asset_org!$A$1:$AZ$1,0),0)/VLOOKUP($A22,tot_asset_org!$A$1:$AJ$25,MATCH(X$1,tot_asset_org!$A$1:$AJ$1,0),0)</f>
        <v>7.4442078571695033E-2</v>
      </c>
      <c r="Y22" s="3">
        <f ca="1">VLOOKUP($A22,fx_asset_org!$A$1:$AJ$25,MATCH(Y$1,fx_asset_org!$A$1:$AZ$1,0),0)/VLOOKUP($A22,tot_asset_org!$A$1:$AJ$25,MATCH(Y$1,tot_asset_org!$A$1:$AJ$1,0),0)</f>
        <v>0.772728366724453</v>
      </c>
      <c r="Z22" s="3">
        <f ca="1">VLOOKUP($A22,fx_asset_org!$A$1:$AJ$25,MATCH(Z$1,fx_asset_org!$A$1:$AZ$1,0),0)/VLOOKUP($A22,tot_asset_org!$A$1:$AJ$25,MATCH(Z$1,tot_asset_org!$A$1:$AJ$1,0),0)</f>
        <v>0.75516743392250019</v>
      </c>
      <c r="AA22" s="3">
        <f ca="1">VLOOKUP($A22,fx_asset_org!$A$1:$AJ$25,MATCH(AA$1,fx_asset_org!$A$1:$AZ$1,0),0)/VLOOKUP($A22,tot_asset_org!$A$1:$AJ$25,MATCH(AA$1,tot_asset_org!$A$1:$AJ$1,0),0)</f>
        <v>0.74051536978484078</v>
      </c>
      <c r="AB22" s="3">
        <f ca="1">VLOOKUP($A22,fx_asset_org!$A$1:$AJ$25,MATCH(AB$1,fx_asset_org!$A$1:$AZ$1,0),0)/VLOOKUP($A22,tot_asset_org!$A$1:$AJ$25,MATCH(AB$1,tot_asset_org!$A$1:$AJ$1,0),0)</f>
        <v>0.67174932358757966</v>
      </c>
      <c r="AC22" s="3" t="e">
        <f ca="1">VLOOKUP($A22,fx_asset_org!$A$1:$AJ$25,MATCH(AC$1,fx_asset_org!$A$1:$AZ$1,0),0)/VLOOKUP($A22,tot_asset_org!$A$1:$AJ$25,MATCH(AC$1,tot_asset_org!$A$1:$AJ$1,0),0)</f>
        <v>#N/A</v>
      </c>
      <c r="AD22" s="3">
        <f ca="1">VLOOKUP($A22,fx_asset_org!$A$1:$AJ$25,MATCH(AD$1,fx_asset_org!$A$1:$AZ$1,0),0)/VLOOKUP($A22,tot_asset_org!$A$1:$AJ$25,MATCH(AD$1,tot_asset_org!$A$1:$AJ$1,0),0)</f>
        <v>0.70574348107758667</v>
      </c>
      <c r="AE22" s="3">
        <f ca="1">VLOOKUP($A22,fx_asset_org!$A$1:$AJ$25,MATCH(AE$1,fx_asset_org!$A$1:$AZ$1,0),0)/VLOOKUP($A22,tot_asset_org!$A$1:$AJ$25,MATCH(AE$1,tot_asset_org!$A$1:$AJ$1,0),0)</f>
        <v>0.78477306244703049</v>
      </c>
      <c r="AF22" s="3">
        <f ca="1">VLOOKUP($A22,fx_asset_org!$A$1:$AJ$25,MATCH(AF$1,fx_asset_org!$A$1:$AZ$1,0),0)/VLOOKUP($A22,tot_asset_org!$A$1:$AJ$25,MATCH(AF$1,tot_asset_org!$A$1:$AJ$1,0),0)</f>
        <v>0.59398812821979496</v>
      </c>
      <c r="AG22" s="3" t="e">
        <f>VLOOKUP($A22,fx_asset_org!$A$1:$AJ$25,MATCH(AG$1,fx_asset_org!$A$1:$AZ$1,0),0)/VLOOKUP($A22,tot_asset_org!$A$1:$AJ$25,MATCH(AG$1,tot_asset_org!$A$1:$AJ$1,0),0)</f>
        <v>#N/A</v>
      </c>
      <c r="AH22" s="3" t="e">
        <f>VLOOKUP($A22,fx_asset_org!$A$1:$AJ$25,MATCH(AH$1,fx_asset_org!$A$1:$AZ$1,0),0)/VLOOKUP($A22,tot_asset_org!$A$1:$AJ$25,MATCH(AH$1,tot_asset_org!$A$1:$AJ$1,0),0)</f>
        <v>#N/A</v>
      </c>
      <c r="AI22" s="3" t="e">
        <f>VLOOKUP($A22,fx_asset_org!$A$1:$AJ$25,MATCH(AI$1,fx_asset_org!$A$1:$AZ$1,0),0)/VLOOKUP($A22,tot_asset_org!$A$1:$AJ$25,MATCH(AI$1,tot_asset_org!$A$1:$AJ$1,0),0)</f>
        <v>#N/A</v>
      </c>
      <c r="AJ22" s="3" t="e">
        <f>VLOOKUP($A22,fx_asset_org!$A$1:$AJ$25,MATCH(AJ$1,fx_asset_org!$A$1:$AZ$1,0),0)/VLOOKUP($A22,tot_asset_org!$A$1:$AJ$25,MATCH(AJ$1,tot_asset_org!$A$1:$AJ$1,0),0)</f>
        <v>#N/A</v>
      </c>
    </row>
    <row r="23" spans="1:36" x14ac:dyDescent="0.3">
      <c r="A23" s="1">
        <f t="shared" si="0"/>
        <v>44561</v>
      </c>
      <c r="B23" s="3">
        <f ca="1">VLOOKUP($A23,fx_asset_org!$A$1:$AJ$25,MATCH(B$1,fx_asset_org!$A$1:$AZ$1,0),0)/VLOOKUP($A23,tot_asset_org!$A$1:$AJ$25,MATCH(B$1,tot_asset_org!$A$1:$AJ$1,0),0)</f>
        <v>0.1985247938355236</v>
      </c>
      <c r="C23" s="3">
        <f ca="1">VLOOKUP($A23,fx_asset_org!$A$1:$AJ$25,MATCH(C$1,fx_asset_org!$A$1:$AZ$1,0),0)/VLOOKUP($A23,tot_asset_org!$A$1:$AJ$25,MATCH(C$1,tot_asset_org!$A$1:$AJ$1,0),0)</f>
        <v>0.43840224724966775</v>
      </c>
      <c r="D23" s="3">
        <f ca="1">VLOOKUP($A23,fx_asset_org!$A$1:$AJ$25,MATCH(D$1,fx_asset_org!$A$1:$AZ$1,0),0)/VLOOKUP($A23,tot_asset_org!$A$1:$AJ$25,MATCH(D$1,tot_asset_org!$A$1:$AJ$1,0),0)</f>
        <v>6.1610896851248135E-5</v>
      </c>
      <c r="E23" s="3">
        <f ca="1">VLOOKUP($A23,fx_asset_org!$A$1:$AJ$25,MATCH(E$1,fx_asset_org!$A$1:$AZ$1,0),0)/VLOOKUP($A23,tot_asset_org!$A$1:$AJ$25,MATCH(E$1,tot_asset_org!$A$1:$AJ$1,0),0)</f>
        <v>0.53778696191803832</v>
      </c>
      <c r="F23" s="3">
        <f ca="1">VLOOKUP($A23,fx_asset_org!$A$1:$AJ$25,MATCH(F$1,fx_asset_org!$A$1:$AZ$1,0),0)/VLOOKUP($A23,tot_asset_org!$A$1:$AJ$25,MATCH(F$1,tot_asset_org!$A$1:$AJ$1,0),0)</f>
        <v>0.43350598676330165</v>
      </c>
      <c r="G23" s="3">
        <f ca="1">VLOOKUP($A23,fx_asset_org!$A$1:$AJ$25,MATCH(G$1,fx_asset_org!$A$1:$AZ$1,0),0)/VLOOKUP($A23,tot_asset_org!$A$1:$AJ$25,MATCH(G$1,tot_asset_org!$A$1:$AJ$1,0),0)</f>
        <v>0.46334003668528306</v>
      </c>
      <c r="H23" s="3">
        <f ca="1">VLOOKUP($A23,fx_asset_org!$A$1:$AJ$25,MATCH(H$1,fx_asset_org!$A$1:$AZ$1,0),0)/VLOOKUP($A23,tot_asset_org!$A$1:$AJ$25,MATCH(H$1,tot_asset_org!$A$1:$AJ$1,0),0)</f>
        <v>0.46173369503437606</v>
      </c>
      <c r="I23" s="3">
        <f ca="1">VLOOKUP($A23,fx_asset_org!$A$1:$AJ$25,MATCH(I$1,fx_asset_org!$A$1:$AZ$1,0),0)/VLOOKUP($A23,tot_asset_org!$A$1:$AJ$25,MATCH(I$1,tot_asset_org!$A$1:$AJ$1,0),0)</f>
        <v>0.91577315364005973</v>
      </c>
      <c r="J23" s="3">
        <f ca="1">VLOOKUP($A23,fx_asset_org!$A$1:$AJ$25,MATCH(J$1,fx_asset_org!$A$1:$AZ$1,0),0)/VLOOKUP($A23,tot_asset_org!$A$1:$AJ$25,MATCH(J$1,tot_asset_org!$A$1:$AJ$1,0),0)</f>
        <v>0.82371541269856807</v>
      </c>
      <c r="K23" s="3" t="e">
        <f ca="1">VLOOKUP($A23,fx_asset_org!$A$1:$AJ$25,MATCH(K$1,fx_asset_org!$A$1:$AZ$1,0),0)/VLOOKUP($A23,tot_asset_org!$A$1:$AJ$25,MATCH(K$1,tot_asset_org!$A$1:$AJ$1,0),0)</f>
        <v>#N/A</v>
      </c>
      <c r="L23" s="3">
        <f ca="1">VLOOKUP($A23,fx_asset_org!$A$1:$AJ$25,MATCH(L$1,fx_asset_org!$A$1:$AZ$1,0),0)/VLOOKUP($A23,tot_asset_org!$A$1:$AJ$25,MATCH(L$1,tot_asset_org!$A$1:$AJ$1,0),0)</f>
        <v>0.59850754579836574</v>
      </c>
      <c r="M23" s="3">
        <f ca="1">VLOOKUP($A23,fx_asset_org!$A$1:$AJ$25,MATCH(M$1,fx_asset_org!$A$1:$AZ$1,0),0)/VLOOKUP($A23,tot_asset_org!$A$1:$AJ$25,MATCH(M$1,tot_asset_org!$A$1:$AJ$1,0),0)</f>
        <v>0.2857231143335236</v>
      </c>
      <c r="N23" s="3">
        <f ca="1">VLOOKUP($A23,fx_asset_org!$A$1:$AJ$25,MATCH(N$1,fx_asset_org!$A$1:$AZ$1,0),0)/VLOOKUP($A23,tot_asset_org!$A$1:$AJ$25,MATCH(N$1,tot_asset_org!$A$1:$AJ$1,0),0)</f>
        <v>0.55286728098912352</v>
      </c>
      <c r="O23" s="3">
        <f ca="1">VLOOKUP($A23,fx_asset_org!$A$1:$AJ$25,MATCH(O$1,fx_asset_org!$A$1:$AZ$1,0),0)/VLOOKUP($A23,tot_asset_org!$A$1:$AJ$25,MATCH(O$1,tot_asset_org!$A$1:$AJ$1,0),0)</f>
        <v>0.57792043284303529</v>
      </c>
      <c r="P23" s="3">
        <f ca="1">VLOOKUP($A23,fx_asset_org!$A$1:$AJ$25,MATCH(P$1,fx_asset_org!$A$1:$AZ$1,0),0)/VLOOKUP($A23,tot_asset_org!$A$1:$AJ$25,MATCH(P$1,tot_asset_org!$A$1:$AJ$1,0),0)</f>
        <v>0.40867883478395273</v>
      </c>
      <c r="Q23" s="3">
        <f ca="1">VLOOKUP($A23,fx_asset_org!$A$1:$AJ$25,MATCH(Q$1,fx_asset_org!$A$1:$AZ$1,0),0)/VLOOKUP($A23,tot_asset_org!$A$1:$AJ$25,MATCH(Q$1,tot_asset_org!$A$1:$AJ$1,0),0)</f>
        <v>0.76956399805574327</v>
      </c>
      <c r="R23" s="3">
        <f ca="1">VLOOKUP($A23,fx_asset_org!$A$1:$AJ$25,MATCH(R$1,fx_asset_org!$A$1:$AZ$1,0),0)/VLOOKUP($A23,tot_asset_org!$A$1:$AJ$25,MATCH(R$1,tot_asset_org!$A$1:$AJ$1,0),0)</f>
        <v>0.33143324579968553</v>
      </c>
      <c r="S23" s="3">
        <f ca="1">VLOOKUP($A23,fx_asset_org!$A$1:$AJ$25,MATCH(S$1,fx_asset_org!$A$1:$AZ$1,0),0)/VLOOKUP($A23,tot_asset_org!$A$1:$AJ$25,MATCH(S$1,tot_asset_org!$A$1:$AJ$1,0),0)</f>
        <v>0.12728098762010628</v>
      </c>
      <c r="T23" s="3">
        <f ca="1">VLOOKUP($A23,fx_asset_org!$A$1:$AJ$25,MATCH(T$1,fx_asset_org!$A$1:$AZ$1,0),0)/VLOOKUP($A23,tot_asset_org!$A$1:$AJ$25,MATCH(T$1,tot_asset_org!$A$1:$AJ$1,0),0)</f>
        <v>0.58205880740220806</v>
      </c>
      <c r="U23" s="3">
        <f ca="1">VLOOKUP($A23,fx_asset_org!$A$1:$AJ$25,MATCH(U$1,fx_asset_org!$A$1:$AZ$1,0),0)/VLOOKUP($A23,tot_asset_org!$A$1:$AJ$25,MATCH(U$1,tot_asset_org!$A$1:$AJ$1,0),0)</f>
        <v>0.36531725402513088</v>
      </c>
      <c r="V23" s="3">
        <f ca="1">VLOOKUP($A23,fx_asset_org!$A$1:$AJ$25,MATCH(V$1,fx_asset_org!$A$1:$AZ$1,0),0)/VLOOKUP($A23,tot_asset_org!$A$1:$AJ$25,MATCH(V$1,tot_asset_org!$A$1:$AJ$1,0),0)</f>
        <v>0.73733210327856225</v>
      </c>
      <c r="W23" s="3">
        <f ca="1">VLOOKUP($A23,fx_asset_org!$A$1:$AJ$25,MATCH(W$1,fx_asset_org!$A$1:$AZ$1,0),0)/VLOOKUP($A23,tot_asset_org!$A$1:$AJ$25,MATCH(W$1,tot_asset_org!$A$1:$AJ$1,0),0)</f>
        <v>0.37834967696289012</v>
      </c>
      <c r="X23" s="3">
        <f ca="1">VLOOKUP($A23,fx_asset_org!$A$1:$AJ$25,MATCH(X$1,fx_asset_org!$A$1:$AZ$1,0),0)/VLOOKUP($A23,tot_asset_org!$A$1:$AJ$25,MATCH(X$1,tot_asset_org!$A$1:$AJ$1,0),0)</f>
        <v>8.1277507529786977E-2</v>
      </c>
      <c r="Y23" s="3">
        <f ca="1">VLOOKUP($A23,fx_asset_org!$A$1:$AJ$25,MATCH(Y$1,fx_asset_org!$A$1:$AZ$1,0),0)/VLOOKUP($A23,tot_asset_org!$A$1:$AJ$25,MATCH(Y$1,tot_asset_org!$A$1:$AJ$1,0),0)</f>
        <v>0.69772722160051948</v>
      </c>
      <c r="Z23" s="3">
        <f ca="1">VLOOKUP($A23,fx_asset_org!$A$1:$AJ$25,MATCH(Z$1,fx_asset_org!$A$1:$AZ$1,0),0)/VLOOKUP($A23,tot_asset_org!$A$1:$AJ$25,MATCH(Z$1,tot_asset_org!$A$1:$AJ$1,0),0)</f>
        <v>0.58497150394196307</v>
      </c>
      <c r="AA23" s="3">
        <f ca="1">VLOOKUP($A23,fx_asset_org!$A$1:$AJ$25,MATCH(AA$1,fx_asset_org!$A$1:$AZ$1,0),0)/VLOOKUP($A23,tot_asset_org!$A$1:$AJ$25,MATCH(AA$1,tot_asset_org!$A$1:$AJ$1,0),0)</f>
        <v>0.68474833324086593</v>
      </c>
      <c r="AB23" s="3">
        <f ca="1">VLOOKUP($A23,fx_asset_org!$A$1:$AJ$25,MATCH(AB$1,fx_asset_org!$A$1:$AZ$1,0),0)/VLOOKUP($A23,tot_asset_org!$A$1:$AJ$25,MATCH(AB$1,tot_asset_org!$A$1:$AJ$1,0),0)</f>
        <v>0.62372073263863048</v>
      </c>
      <c r="AC23" s="3" t="e">
        <f ca="1">VLOOKUP($A23,fx_asset_org!$A$1:$AJ$25,MATCH(AC$1,fx_asset_org!$A$1:$AZ$1,0),0)/VLOOKUP($A23,tot_asset_org!$A$1:$AJ$25,MATCH(AC$1,tot_asset_org!$A$1:$AJ$1,0),0)</f>
        <v>#N/A</v>
      </c>
      <c r="AD23" s="3">
        <f ca="1">VLOOKUP($A23,fx_asset_org!$A$1:$AJ$25,MATCH(AD$1,fx_asset_org!$A$1:$AZ$1,0),0)/VLOOKUP($A23,tot_asset_org!$A$1:$AJ$25,MATCH(AD$1,tot_asset_org!$A$1:$AJ$1,0),0)</f>
        <v>0.68502448848917386</v>
      </c>
      <c r="AE23" s="3">
        <f ca="1">VLOOKUP($A23,fx_asset_org!$A$1:$AJ$25,MATCH(AE$1,fx_asset_org!$A$1:$AZ$1,0),0)/VLOOKUP($A23,tot_asset_org!$A$1:$AJ$25,MATCH(AE$1,tot_asset_org!$A$1:$AJ$1,0),0)</f>
        <v>0.62367733537163939</v>
      </c>
      <c r="AF23" s="3">
        <f ca="1">VLOOKUP($A23,fx_asset_org!$A$1:$AJ$25,MATCH(AF$1,fx_asset_org!$A$1:$AZ$1,0),0)/VLOOKUP($A23,tot_asset_org!$A$1:$AJ$25,MATCH(AF$1,tot_asset_org!$A$1:$AJ$1,0),0)</f>
        <v>0.37083404341969811</v>
      </c>
      <c r="AG23" s="3" t="e">
        <f>VLOOKUP($A23,fx_asset_org!$A$1:$AJ$25,MATCH(AG$1,fx_asset_org!$A$1:$AZ$1,0),0)/VLOOKUP($A23,tot_asset_org!$A$1:$AJ$25,MATCH(AG$1,tot_asset_org!$A$1:$AJ$1,0),0)</f>
        <v>#N/A</v>
      </c>
      <c r="AH23" s="3" t="e">
        <f>VLOOKUP($A23,fx_asset_org!$A$1:$AJ$25,MATCH(AH$1,fx_asset_org!$A$1:$AZ$1,0),0)/VLOOKUP($A23,tot_asset_org!$A$1:$AJ$25,MATCH(AH$1,tot_asset_org!$A$1:$AJ$1,0),0)</f>
        <v>#N/A</v>
      </c>
      <c r="AI23" s="3" t="e">
        <f>VLOOKUP($A23,fx_asset_org!$A$1:$AJ$25,MATCH(AI$1,fx_asset_org!$A$1:$AZ$1,0),0)/VLOOKUP($A23,tot_asset_org!$A$1:$AJ$25,MATCH(AI$1,tot_asset_org!$A$1:$AJ$1,0),0)</f>
        <v>#N/A</v>
      </c>
      <c r="AJ23" s="3" t="e">
        <f>VLOOKUP($A23,fx_asset_org!$A$1:$AJ$25,MATCH(AJ$1,fx_asset_org!$A$1:$AZ$1,0),0)/VLOOKUP($A23,tot_asset_org!$A$1:$AJ$25,MATCH(AJ$1,tot_asset_org!$A$1:$AJ$1,0),0)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32"/>
  <sheetViews>
    <sheetView topLeftCell="BA1" workbookViewId="0">
      <selection activeCell="BC3" sqref="BC3"/>
    </sheetView>
  </sheetViews>
  <sheetFormatPr defaultRowHeight="14.4" x14ac:dyDescent="0.3"/>
  <cols>
    <col min="1" max="1" width="10.6640625" bestFit="1" customWidth="1"/>
    <col min="3" max="3" width="10.6640625" bestFit="1" customWidth="1"/>
    <col min="5" max="5" width="10.6640625" bestFit="1" customWidth="1"/>
    <col min="7" max="7" width="10.6640625" bestFit="1" customWidth="1"/>
    <col min="15" max="15" width="10.6640625" bestFit="1" customWidth="1"/>
    <col min="29" max="29" width="10.6640625" bestFit="1" customWidth="1"/>
    <col min="35" max="35" width="9.6640625" bestFit="1" customWidth="1"/>
    <col min="45" max="45" width="9.6640625" bestFit="1" customWidth="1"/>
    <col min="67" max="67" width="9.5546875" bestFit="1" customWidth="1"/>
    <col min="68" max="69" width="9.109375"/>
  </cols>
  <sheetData>
    <row r="1" spans="1:84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65</v>
      </c>
      <c r="BB1" t="s">
        <v>66</v>
      </c>
      <c r="BD1" t="s">
        <v>67</v>
      </c>
      <c r="BF1" t="s">
        <v>68</v>
      </c>
      <c r="BH1" t="s">
        <v>69</v>
      </c>
      <c r="BJ1" t="s">
        <v>70</v>
      </c>
      <c r="BL1" t="s">
        <v>71</v>
      </c>
      <c r="BN1" t="s">
        <v>72</v>
      </c>
      <c r="BP1" t="s">
        <v>73</v>
      </c>
      <c r="BR1" t="s">
        <v>74</v>
      </c>
      <c r="BT1" t="s">
        <v>75</v>
      </c>
      <c r="BV1" t="s">
        <v>76</v>
      </c>
      <c r="BX1" t="s">
        <v>77</v>
      </c>
      <c r="BZ1" t="s">
        <v>78</v>
      </c>
      <c r="CB1" t="s">
        <v>79</v>
      </c>
      <c r="CD1" t="s">
        <v>80</v>
      </c>
      <c r="CF1" t="s">
        <v>62</v>
      </c>
    </row>
    <row r="2" spans="1:84" x14ac:dyDescent="0.3">
      <c r="A2" t="s">
        <v>39</v>
      </c>
      <c r="B2" t="s">
        <v>40</v>
      </c>
      <c r="C2" t="s">
        <v>39</v>
      </c>
      <c r="D2" t="s">
        <v>40</v>
      </c>
      <c r="E2" t="s">
        <v>39</v>
      </c>
      <c r="F2" t="s">
        <v>40</v>
      </c>
      <c r="G2" t="s">
        <v>39</v>
      </c>
      <c r="H2" t="s">
        <v>40</v>
      </c>
      <c r="I2" t="s">
        <v>39</v>
      </c>
      <c r="J2" t="s">
        <v>40</v>
      </c>
      <c r="K2" t="s">
        <v>39</v>
      </c>
      <c r="L2" t="s">
        <v>40</v>
      </c>
      <c r="M2" t="s">
        <v>39</v>
      </c>
      <c r="N2" t="s">
        <v>40</v>
      </c>
      <c r="O2" t="s">
        <v>39</v>
      </c>
      <c r="P2" t="s">
        <v>40</v>
      </c>
      <c r="Q2" t="s">
        <v>39</v>
      </c>
      <c r="R2" t="s">
        <v>40</v>
      </c>
      <c r="S2" t="s">
        <v>39</v>
      </c>
      <c r="T2" t="s">
        <v>40</v>
      </c>
      <c r="U2" t="s">
        <v>39</v>
      </c>
      <c r="V2" t="s">
        <v>40</v>
      </c>
      <c r="W2" t="s">
        <v>39</v>
      </c>
      <c r="X2" t="s">
        <v>40</v>
      </c>
      <c r="Y2" t="s">
        <v>39</v>
      </c>
      <c r="Z2" t="s">
        <v>40</v>
      </c>
      <c r="AA2" t="s">
        <v>39</v>
      </c>
      <c r="AB2" t="s">
        <v>40</v>
      </c>
      <c r="AC2" t="s">
        <v>39</v>
      </c>
      <c r="AD2" t="s">
        <v>40</v>
      </c>
      <c r="AE2" t="s">
        <v>39</v>
      </c>
      <c r="AF2" t="s">
        <v>40</v>
      </c>
      <c r="AG2" t="s">
        <v>39</v>
      </c>
      <c r="AH2" t="s">
        <v>40</v>
      </c>
      <c r="AI2" t="s">
        <v>39</v>
      </c>
      <c r="AJ2" t="s">
        <v>40</v>
      </c>
      <c r="AK2" t="s">
        <v>39</v>
      </c>
      <c r="AL2" t="s">
        <v>40</v>
      </c>
      <c r="AM2" t="s">
        <v>39</v>
      </c>
      <c r="AN2" t="s">
        <v>40</v>
      </c>
      <c r="AO2" t="s">
        <v>39</v>
      </c>
      <c r="AP2" t="s">
        <v>40</v>
      </c>
      <c r="AQ2" t="s">
        <v>39</v>
      </c>
      <c r="AR2" t="s">
        <v>40</v>
      </c>
      <c r="AS2" t="s">
        <v>39</v>
      </c>
      <c r="AT2" t="s">
        <v>40</v>
      </c>
      <c r="AU2" t="s">
        <v>39</v>
      </c>
      <c r="AV2" t="s">
        <v>40</v>
      </c>
      <c r="AW2" t="s">
        <v>39</v>
      </c>
      <c r="AX2" t="s">
        <v>40</v>
      </c>
      <c r="BA2" t="s">
        <v>39</v>
      </c>
      <c r="BB2" t="s">
        <v>40</v>
      </c>
      <c r="BC2" t="s">
        <v>39</v>
      </c>
      <c r="BD2" t="s">
        <v>40</v>
      </c>
      <c r="BE2" t="s">
        <v>39</v>
      </c>
      <c r="BF2" t="s">
        <v>40</v>
      </c>
      <c r="BG2" t="s">
        <v>39</v>
      </c>
      <c r="BH2" t="s">
        <v>40</v>
      </c>
      <c r="BI2" t="s">
        <v>39</v>
      </c>
      <c r="BJ2" t="s">
        <v>40</v>
      </c>
      <c r="BK2" t="s">
        <v>39</v>
      </c>
      <c r="BL2" t="s">
        <v>40</v>
      </c>
      <c r="BM2" t="s">
        <v>39</v>
      </c>
      <c r="BN2" t="s">
        <v>40</v>
      </c>
      <c r="BO2" t="s">
        <v>39</v>
      </c>
      <c r="BP2" t="s">
        <v>40</v>
      </c>
      <c r="BQ2" t="s">
        <v>39</v>
      </c>
      <c r="BR2" t="s">
        <v>40</v>
      </c>
      <c r="BS2" t="s">
        <v>39</v>
      </c>
      <c r="BT2" t="s">
        <v>40</v>
      </c>
      <c r="CA2" t="s">
        <v>39</v>
      </c>
      <c r="CB2" t="s">
        <v>40</v>
      </c>
      <c r="CC2" t="s">
        <v>39</v>
      </c>
      <c r="CD2" t="s">
        <v>40</v>
      </c>
      <c r="CE2" t="s">
        <v>39</v>
      </c>
      <c r="CF2" t="s">
        <v>40</v>
      </c>
    </row>
    <row r="3" spans="1:84" x14ac:dyDescent="0.3">
      <c r="A3" s="1">
        <v>44561</v>
      </c>
      <c r="B3">
        <v>16.966799999999999</v>
      </c>
      <c r="C3" s="1">
        <v>44926</v>
      </c>
      <c r="D3">
        <v>464.4957</v>
      </c>
      <c r="E3" s="1">
        <v>44926</v>
      </c>
      <c r="F3">
        <v>30.645099999999999</v>
      </c>
      <c r="G3" s="1">
        <v>44926</v>
      </c>
      <c r="H3">
        <v>109.9171</v>
      </c>
      <c r="I3" s="1">
        <v>44926</v>
      </c>
      <c r="J3">
        <v>715.17700000000002</v>
      </c>
      <c r="K3" s="1">
        <v>44926</v>
      </c>
      <c r="L3">
        <v>-18895.8125</v>
      </c>
      <c r="M3" s="1">
        <v>44926</v>
      </c>
      <c r="N3">
        <v>57.930300000000003</v>
      </c>
      <c r="O3" s="1">
        <v>44926</v>
      </c>
      <c r="P3">
        <v>-7.2672999999999996</v>
      </c>
      <c r="Q3" s="1">
        <v>44561</v>
      </c>
      <c r="R3">
        <v>11.3337</v>
      </c>
      <c r="S3" s="1">
        <v>44196</v>
      </c>
      <c r="T3">
        <v>-17.890899999999998</v>
      </c>
      <c r="U3" s="1">
        <v>44926</v>
      </c>
      <c r="V3">
        <v>359.90519999999998</v>
      </c>
      <c r="W3" s="1">
        <v>44926</v>
      </c>
      <c r="X3">
        <v>1830.5977</v>
      </c>
      <c r="Y3" s="1">
        <v>44926</v>
      </c>
      <c r="Z3">
        <v>2676.3800999999999</v>
      </c>
      <c r="AA3" s="1">
        <v>44926</v>
      </c>
      <c r="AB3">
        <v>10.196</v>
      </c>
      <c r="AC3" s="1">
        <v>44926</v>
      </c>
      <c r="AD3">
        <v>1771.6141</v>
      </c>
      <c r="AE3" s="1">
        <v>44926</v>
      </c>
      <c r="AF3">
        <v>217.63</v>
      </c>
      <c r="AG3" s="1">
        <v>44561</v>
      </c>
      <c r="AH3">
        <v>-8.9210999999999991</v>
      </c>
      <c r="AI3" s="1">
        <v>44926</v>
      </c>
      <c r="AJ3">
        <v>227.1764</v>
      </c>
      <c r="AK3" s="1">
        <v>44926</v>
      </c>
      <c r="AL3">
        <v>-2544.7204999999999</v>
      </c>
      <c r="AM3" s="1">
        <v>44926</v>
      </c>
      <c r="AN3">
        <v>-5.3944000000000001</v>
      </c>
      <c r="AO3" s="1">
        <v>44926</v>
      </c>
      <c r="AP3">
        <v>4570.1747999999998</v>
      </c>
      <c r="AQ3" s="1">
        <v>44926</v>
      </c>
      <c r="AR3">
        <v>29.1905</v>
      </c>
      <c r="AS3" s="1">
        <v>44926</v>
      </c>
      <c r="AT3">
        <v>10.656700000000001</v>
      </c>
      <c r="AU3" s="1">
        <v>44926</v>
      </c>
      <c r="AV3">
        <v>21.236000000000001</v>
      </c>
      <c r="AW3" s="1">
        <v>44926</v>
      </c>
      <c r="AX3">
        <v>22.491700000000002</v>
      </c>
      <c r="BA3" s="1">
        <v>44926</v>
      </c>
      <c r="BB3">
        <v>4.1710000000000003</v>
      </c>
      <c r="BC3" s="1">
        <v>44926</v>
      </c>
      <c r="BD3">
        <v>8.1904000000000003</v>
      </c>
      <c r="BE3" s="1">
        <v>44926</v>
      </c>
      <c r="BF3">
        <v>748.98929999999996</v>
      </c>
      <c r="BG3" s="1">
        <v>44926</v>
      </c>
      <c r="BH3">
        <v>-20.0154</v>
      </c>
      <c r="BI3" s="1">
        <v>44926</v>
      </c>
      <c r="BJ3">
        <v>700.14670000000001</v>
      </c>
      <c r="BK3" s="1">
        <v>44926</v>
      </c>
      <c r="BL3">
        <v>582.94100000000003</v>
      </c>
      <c r="BM3" s="1">
        <v>44926</v>
      </c>
      <c r="BN3">
        <v>119.3644</v>
      </c>
      <c r="BO3" s="1">
        <v>44926</v>
      </c>
      <c r="BP3">
        <v>4142.1103999999996</v>
      </c>
      <c r="BQ3" s="1">
        <v>44926</v>
      </c>
      <c r="BR3">
        <v>-30.157599999999999</v>
      </c>
      <c r="BS3" s="1">
        <v>44926</v>
      </c>
      <c r="BT3">
        <v>902.65949999999998</v>
      </c>
      <c r="CA3" s="1">
        <v>44926</v>
      </c>
      <c r="CB3">
        <v>1808.4915000000001</v>
      </c>
      <c r="CC3" s="1">
        <v>44561</v>
      </c>
      <c r="CD3">
        <v>-82.159700000000001</v>
      </c>
      <c r="CE3" s="1">
        <v>44834</v>
      </c>
      <c r="CF3">
        <v>10.656700000000001</v>
      </c>
    </row>
    <row r="4" spans="1:84" x14ac:dyDescent="0.3">
      <c r="A4" s="1">
        <v>44196</v>
      </c>
      <c r="B4">
        <v>13.939399999999999</v>
      </c>
      <c r="C4" s="1">
        <v>44561</v>
      </c>
      <c r="D4">
        <v>392.67849999999999</v>
      </c>
      <c r="E4" s="1">
        <v>44561</v>
      </c>
      <c r="F4">
        <v>41.337699999999998</v>
      </c>
      <c r="G4" s="1">
        <v>44561</v>
      </c>
      <c r="H4">
        <v>0.31340000000000001</v>
      </c>
      <c r="I4" s="1">
        <v>44561</v>
      </c>
      <c r="J4">
        <v>776.74289999999996</v>
      </c>
      <c r="K4" s="1">
        <v>44561</v>
      </c>
      <c r="L4">
        <v>6047.4853999999996</v>
      </c>
      <c r="M4" s="1">
        <v>44561</v>
      </c>
      <c r="N4">
        <v>69.650800000000004</v>
      </c>
      <c r="O4" s="1">
        <v>44561</v>
      </c>
      <c r="P4">
        <v>16.695</v>
      </c>
      <c r="Q4" s="1">
        <v>44196</v>
      </c>
      <c r="R4">
        <v>12.2095</v>
      </c>
      <c r="S4" s="1">
        <v>43830</v>
      </c>
      <c r="T4">
        <v>-27.326599999999999</v>
      </c>
      <c r="U4" s="1">
        <v>44561</v>
      </c>
      <c r="V4">
        <v>326.4436</v>
      </c>
      <c r="W4" s="1">
        <v>44561</v>
      </c>
      <c r="X4">
        <v>429.58080000000001</v>
      </c>
      <c r="Y4" s="1">
        <v>44561</v>
      </c>
      <c r="Z4">
        <v>1697.27</v>
      </c>
      <c r="AA4" s="1">
        <v>44561</v>
      </c>
      <c r="AB4">
        <v>438.24029999999999</v>
      </c>
      <c r="AC4" s="1">
        <v>44561</v>
      </c>
      <c r="AD4">
        <v>3771.8427999999999</v>
      </c>
      <c r="AE4" s="1">
        <v>44561</v>
      </c>
      <c r="AF4">
        <v>250.886</v>
      </c>
      <c r="AG4" s="1">
        <v>44196</v>
      </c>
      <c r="AH4">
        <v>0.7712</v>
      </c>
      <c r="AI4" s="1">
        <v>44561</v>
      </c>
      <c r="AJ4">
        <v>388.8449</v>
      </c>
      <c r="AK4" s="1">
        <v>44561</v>
      </c>
      <c r="AL4">
        <v>874.06449999999995</v>
      </c>
      <c r="AM4" s="1">
        <v>44561</v>
      </c>
      <c r="AN4">
        <v>-9.9504999999999999</v>
      </c>
      <c r="AO4" s="1">
        <v>44561</v>
      </c>
      <c r="AP4">
        <v>4595.0483000000004</v>
      </c>
      <c r="AQ4" s="1">
        <v>44561</v>
      </c>
      <c r="AR4">
        <v>9.7369000000000003</v>
      </c>
      <c r="AS4" s="1">
        <v>44561</v>
      </c>
      <c r="AT4">
        <v>22.116900000000001</v>
      </c>
      <c r="AU4" s="1">
        <v>44561</v>
      </c>
      <c r="AV4">
        <v>14.2172</v>
      </c>
      <c r="AW4" s="1">
        <v>44561</v>
      </c>
      <c r="AX4">
        <v>131.5307</v>
      </c>
      <c r="BA4" s="1">
        <v>44561</v>
      </c>
      <c r="BB4">
        <v>-2.7265999999999999</v>
      </c>
      <c r="BC4" s="1">
        <v>44561</v>
      </c>
      <c r="BD4">
        <v>18.435500000000001</v>
      </c>
      <c r="BE4" s="1">
        <v>44561</v>
      </c>
      <c r="BF4">
        <v>1029.462</v>
      </c>
      <c r="BG4" s="1">
        <v>44561</v>
      </c>
      <c r="BH4">
        <v>-21.767600000000002</v>
      </c>
      <c r="BI4" s="1">
        <v>44561</v>
      </c>
      <c r="BJ4">
        <v>805.02290000000005</v>
      </c>
      <c r="BK4" s="1">
        <v>44561</v>
      </c>
      <c r="BL4">
        <v>249.03290000000001</v>
      </c>
      <c r="BM4" s="1">
        <v>44561</v>
      </c>
      <c r="BN4">
        <v>-132.8964</v>
      </c>
      <c r="BO4" s="1">
        <v>44561</v>
      </c>
      <c r="BP4">
        <v>2977.8242</v>
      </c>
      <c r="BQ4" s="1">
        <v>44561</v>
      </c>
      <c r="BR4">
        <v>87.602800000000002</v>
      </c>
      <c r="BS4" s="1">
        <v>44561</v>
      </c>
      <c r="BT4">
        <v>933.67600000000004</v>
      </c>
      <c r="CA4" s="1">
        <v>44561</v>
      </c>
      <c r="CB4">
        <v>1033.2129</v>
      </c>
      <c r="CC4" s="1">
        <v>44196</v>
      </c>
      <c r="CD4">
        <v>-57.1571</v>
      </c>
      <c r="CE4" s="1">
        <v>44469</v>
      </c>
      <c r="CF4">
        <v>22.116900000000001</v>
      </c>
    </row>
    <row r="5" spans="1:84" x14ac:dyDescent="0.3">
      <c r="A5" s="1">
        <v>43830</v>
      </c>
      <c r="B5">
        <v>19.755600000000001</v>
      </c>
      <c r="C5" s="1">
        <v>44196</v>
      </c>
      <c r="D5">
        <v>441.90960000000001</v>
      </c>
      <c r="E5" s="1">
        <v>44196</v>
      </c>
      <c r="F5">
        <v>49.281700000000001</v>
      </c>
      <c r="G5" s="1">
        <v>44196</v>
      </c>
      <c r="H5">
        <v>33.666600000000003</v>
      </c>
      <c r="I5" s="1">
        <v>44196</v>
      </c>
      <c r="J5">
        <v>914.17560000000003</v>
      </c>
      <c r="K5" s="1">
        <v>44196</v>
      </c>
      <c r="L5">
        <v>742.12570000000005</v>
      </c>
      <c r="M5" s="1">
        <v>44196</v>
      </c>
      <c r="N5">
        <v>40.496099999999998</v>
      </c>
      <c r="O5" s="1">
        <v>44196</v>
      </c>
      <c r="P5">
        <v>12.906599999999999</v>
      </c>
      <c r="Q5" s="1">
        <v>43830</v>
      </c>
      <c r="R5">
        <v>15.696899999999999</v>
      </c>
      <c r="S5" s="1">
        <v>43465</v>
      </c>
      <c r="T5">
        <v>0.1714</v>
      </c>
      <c r="U5" s="1">
        <v>44196</v>
      </c>
      <c r="V5">
        <v>285.5471</v>
      </c>
      <c r="W5" s="1">
        <v>44196</v>
      </c>
      <c r="X5">
        <v>680.58640000000003</v>
      </c>
      <c r="Y5" s="1">
        <v>44196</v>
      </c>
      <c r="Z5">
        <v>1591.5743</v>
      </c>
      <c r="AA5" s="1">
        <v>44196</v>
      </c>
      <c r="AB5">
        <v>-583.00300000000004</v>
      </c>
      <c r="AC5" s="1">
        <v>44196</v>
      </c>
      <c r="AD5">
        <v>2979.9204</v>
      </c>
      <c r="AE5" s="1">
        <v>44196</v>
      </c>
      <c r="AF5">
        <v>-101.0047</v>
      </c>
      <c r="AG5" s="1">
        <v>43830</v>
      </c>
      <c r="AH5">
        <v>-0.2205</v>
      </c>
      <c r="AI5" s="1">
        <v>44196</v>
      </c>
      <c r="AJ5">
        <v>223.804</v>
      </c>
      <c r="AK5" s="1">
        <v>44196</v>
      </c>
      <c r="AL5">
        <v>2081.3771999999999</v>
      </c>
      <c r="AM5" s="1">
        <v>44196</v>
      </c>
      <c r="AN5">
        <v>-1.2246999999999999</v>
      </c>
      <c r="AO5" s="1">
        <v>44196</v>
      </c>
      <c r="AP5">
        <v>4122.7938999999997</v>
      </c>
      <c r="AQ5" s="1">
        <v>44196</v>
      </c>
      <c r="AR5">
        <v>10.937200000000001</v>
      </c>
      <c r="AS5" s="1">
        <v>44196</v>
      </c>
      <c r="AT5">
        <v>14.8238</v>
      </c>
      <c r="AU5" s="1">
        <v>44196</v>
      </c>
      <c r="AV5">
        <v>13.763999999999999</v>
      </c>
      <c r="AW5" s="1">
        <v>44196</v>
      </c>
      <c r="AX5">
        <v>133.1773</v>
      </c>
      <c r="BA5" s="1">
        <v>44196</v>
      </c>
      <c r="BB5">
        <v>2.302</v>
      </c>
      <c r="BC5" s="1">
        <v>44196</v>
      </c>
      <c r="BD5">
        <v>10.462300000000001</v>
      </c>
      <c r="BE5" s="1">
        <v>44196</v>
      </c>
      <c r="BF5">
        <v>28.271000000000001</v>
      </c>
      <c r="BG5" s="1">
        <v>44196</v>
      </c>
      <c r="BH5">
        <v>22.196400000000001</v>
      </c>
      <c r="BI5" s="1">
        <v>44196</v>
      </c>
      <c r="BJ5">
        <v>709.22670000000005</v>
      </c>
      <c r="BK5" s="1">
        <v>44196</v>
      </c>
      <c r="BL5">
        <v>164.99879999999999</v>
      </c>
      <c r="BM5" s="1">
        <v>44196</v>
      </c>
      <c r="BN5">
        <v>91.451800000000006</v>
      </c>
      <c r="BO5" s="1">
        <v>44196</v>
      </c>
      <c r="BP5">
        <v>-75.007400000000004</v>
      </c>
      <c r="BQ5" s="1">
        <v>44196</v>
      </c>
      <c r="BR5">
        <v>-557.71019999999999</v>
      </c>
      <c r="BS5" s="1">
        <v>44196</v>
      </c>
      <c r="BT5">
        <v>896.83040000000005</v>
      </c>
      <c r="CA5" s="1">
        <v>44196</v>
      </c>
      <c r="CB5">
        <v>720.9203</v>
      </c>
      <c r="CC5" s="1">
        <v>43830</v>
      </c>
      <c r="CD5">
        <v>-115.9932</v>
      </c>
      <c r="CE5" s="1">
        <v>44104</v>
      </c>
      <c r="CF5">
        <v>14.8238</v>
      </c>
    </row>
    <row r="6" spans="1:84" x14ac:dyDescent="0.3">
      <c r="A6" s="1">
        <v>43465</v>
      </c>
      <c r="B6">
        <v>13.528600000000001</v>
      </c>
      <c r="C6" s="1">
        <v>43830</v>
      </c>
      <c r="D6">
        <v>393.69920000000002</v>
      </c>
      <c r="E6" s="1">
        <v>43830</v>
      </c>
      <c r="F6">
        <v>60.161299999999997</v>
      </c>
      <c r="G6" s="1">
        <v>43830</v>
      </c>
      <c r="H6">
        <v>20.9452</v>
      </c>
      <c r="I6" s="1">
        <v>43830</v>
      </c>
      <c r="J6">
        <v>572.899</v>
      </c>
      <c r="K6" s="1">
        <v>43830</v>
      </c>
      <c r="L6">
        <v>5770.9594999999999</v>
      </c>
      <c r="M6" s="1">
        <v>43830</v>
      </c>
      <c r="N6">
        <v>59.382100000000001</v>
      </c>
      <c r="O6" s="1">
        <v>43830</v>
      </c>
      <c r="P6">
        <v>15.5747</v>
      </c>
      <c r="Q6" s="1">
        <v>43465</v>
      </c>
      <c r="R6">
        <v>17.9754</v>
      </c>
      <c r="S6" s="1">
        <v>43100</v>
      </c>
      <c r="T6">
        <v>3.8089</v>
      </c>
      <c r="U6" s="1">
        <v>43830</v>
      </c>
      <c r="V6">
        <v>284.68579999999997</v>
      </c>
      <c r="W6" s="1">
        <v>43830</v>
      </c>
      <c r="X6">
        <v>821.928</v>
      </c>
      <c r="Y6" s="1">
        <v>43830</v>
      </c>
      <c r="Z6">
        <v>191.4324</v>
      </c>
      <c r="AA6" s="1">
        <v>43830</v>
      </c>
      <c r="AB6">
        <v>110.26779999999999</v>
      </c>
      <c r="AC6" s="1">
        <v>43830</v>
      </c>
      <c r="AD6">
        <v>2433.7665999999999</v>
      </c>
      <c r="AE6" s="1">
        <v>43830</v>
      </c>
      <c r="AF6">
        <v>-248.04740000000001</v>
      </c>
      <c r="AI6" s="1">
        <v>43830</v>
      </c>
      <c r="AJ6">
        <v>341.12169999999998</v>
      </c>
      <c r="AK6" s="1">
        <v>43830</v>
      </c>
      <c r="AL6">
        <v>1659.0808999999999</v>
      </c>
      <c r="AM6" s="1">
        <v>43830</v>
      </c>
      <c r="AN6">
        <v>-0.71689999999999998</v>
      </c>
      <c r="AO6" s="1">
        <v>43830</v>
      </c>
      <c r="AP6">
        <v>3880.1448</v>
      </c>
      <c r="AQ6" s="1">
        <v>43830</v>
      </c>
      <c r="AR6">
        <v>5.0119999999999996</v>
      </c>
      <c r="AS6" s="1">
        <v>43830</v>
      </c>
      <c r="AT6">
        <v>15.027100000000001</v>
      </c>
      <c r="AU6" s="1">
        <v>43830</v>
      </c>
      <c r="AV6">
        <v>13.8751</v>
      </c>
      <c r="AW6" s="1">
        <v>43830</v>
      </c>
      <c r="AX6">
        <v>156.61410000000001</v>
      </c>
      <c r="BA6" s="1">
        <v>43830</v>
      </c>
      <c r="BB6">
        <v>-0.39179999999999998</v>
      </c>
      <c r="BC6" s="1">
        <v>43830</v>
      </c>
      <c r="BD6">
        <v>18.406199999999998</v>
      </c>
      <c r="BE6" s="1">
        <v>43830</v>
      </c>
      <c r="BF6">
        <v>-1032.0544</v>
      </c>
      <c r="BG6" s="1">
        <v>43830</v>
      </c>
      <c r="BH6">
        <v>-1887.2224000000001</v>
      </c>
      <c r="BI6" s="1">
        <v>43830</v>
      </c>
      <c r="BJ6">
        <v>803.83699999999999</v>
      </c>
      <c r="BK6" s="1">
        <v>43830</v>
      </c>
      <c r="BL6">
        <v>126.35290000000001</v>
      </c>
      <c r="BM6" s="1">
        <v>43830</v>
      </c>
      <c r="BN6">
        <v>48.760399999999997</v>
      </c>
      <c r="BO6" s="1">
        <v>43830</v>
      </c>
      <c r="BP6">
        <v>1849.8959</v>
      </c>
      <c r="BQ6" s="1">
        <v>43830</v>
      </c>
      <c r="BR6">
        <v>-2.8420999999999998</v>
      </c>
      <c r="BS6" s="1">
        <v>43830</v>
      </c>
      <c r="BT6">
        <v>847.78809999999999</v>
      </c>
      <c r="CA6" s="1">
        <v>43830</v>
      </c>
      <c r="CB6">
        <v>621.11080000000004</v>
      </c>
      <c r="CC6" s="1">
        <v>43465</v>
      </c>
      <c r="CD6">
        <v>-127.64749999999999</v>
      </c>
      <c r="CE6" s="1">
        <v>43738</v>
      </c>
      <c r="CF6">
        <v>15.027100000000001</v>
      </c>
    </row>
    <row r="7" spans="1:84" x14ac:dyDescent="0.3">
      <c r="A7" s="1">
        <v>43100</v>
      </c>
      <c r="B7">
        <v>10.1381</v>
      </c>
      <c r="C7" s="1">
        <v>43465</v>
      </c>
      <c r="D7">
        <v>387.44420000000002</v>
      </c>
      <c r="E7" s="1">
        <v>43465</v>
      </c>
      <c r="F7">
        <v>49.433599999999998</v>
      </c>
      <c r="G7" s="1">
        <v>43465</v>
      </c>
      <c r="H7">
        <v>19.823699999999999</v>
      </c>
      <c r="I7" s="1">
        <v>43465</v>
      </c>
      <c r="J7">
        <v>613.22670000000005</v>
      </c>
      <c r="K7" s="1">
        <v>43465</v>
      </c>
      <c r="L7">
        <v>1390.1832999999999</v>
      </c>
      <c r="M7" s="1">
        <v>43465</v>
      </c>
      <c r="N7">
        <v>62.618499999999997</v>
      </c>
      <c r="O7" s="1">
        <v>43465</v>
      </c>
      <c r="P7">
        <v>20.038699999999999</v>
      </c>
      <c r="Q7" s="1">
        <v>43100</v>
      </c>
      <c r="R7">
        <v>13.186199999999999</v>
      </c>
      <c r="S7" s="1">
        <v>42735</v>
      </c>
      <c r="T7">
        <v>4.9386000000000001</v>
      </c>
      <c r="U7" s="1">
        <v>43465</v>
      </c>
      <c r="V7">
        <v>325.04539999999997</v>
      </c>
      <c r="W7" s="1">
        <v>43465</v>
      </c>
      <c r="X7">
        <v>394.73180000000002</v>
      </c>
      <c r="Y7" s="1">
        <v>43465</v>
      </c>
      <c r="Z7">
        <v>1673.6531</v>
      </c>
      <c r="AA7" s="1">
        <v>43465</v>
      </c>
      <c r="AB7">
        <v>190.48519999999999</v>
      </c>
      <c r="AC7" s="1">
        <v>43465</v>
      </c>
      <c r="AD7">
        <v>5656.4043000000001</v>
      </c>
      <c r="AE7" s="1">
        <v>43465</v>
      </c>
      <c r="AF7">
        <v>204.9811</v>
      </c>
      <c r="AI7" s="1">
        <v>43465</v>
      </c>
      <c r="AJ7">
        <v>303.08620000000002</v>
      </c>
      <c r="AK7" s="1">
        <v>43465</v>
      </c>
      <c r="AL7">
        <v>995.68780000000004</v>
      </c>
      <c r="AM7" s="1">
        <v>43465</v>
      </c>
      <c r="AN7">
        <v>0.45369999999999999</v>
      </c>
      <c r="AO7" s="1">
        <v>43465</v>
      </c>
      <c r="AP7">
        <v>3559.97</v>
      </c>
      <c r="AQ7" s="1">
        <v>43465</v>
      </c>
      <c r="AR7">
        <v>8.0073000000000008</v>
      </c>
      <c r="AS7" s="1">
        <v>43465</v>
      </c>
      <c r="AT7">
        <v>16.3017</v>
      </c>
      <c r="AU7" s="1">
        <v>43465</v>
      </c>
      <c r="AV7">
        <v>13.2759</v>
      </c>
      <c r="AW7" s="1">
        <v>43465</v>
      </c>
      <c r="AX7">
        <v>92.369799999999998</v>
      </c>
      <c r="BA7" s="1">
        <v>43465</v>
      </c>
      <c r="BB7">
        <v>-2.8052000000000001</v>
      </c>
      <c r="BC7" s="1">
        <v>43465</v>
      </c>
      <c r="BD7">
        <v>-115.6116</v>
      </c>
      <c r="BE7" s="1">
        <v>43465</v>
      </c>
      <c r="BF7">
        <v>415.50979999999998</v>
      </c>
      <c r="BG7" s="1">
        <v>43465</v>
      </c>
      <c r="BH7">
        <v>-1067.5721000000001</v>
      </c>
      <c r="BI7" s="1">
        <v>43465</v>
      </c>
      <c r="BJ7">
        <v>832.17060000000004</v>
      </c>
      <c r="BK7" s="1">
        <v>43465</v>
      </c>
      <c r="BL7">
        <v>104.1982</v>
      </c>
      <c r="BM7" s="1">
        <v>43465</v>
      </c>
      <c r="BN7">
        <v>58.472299999999997</v>
      </c>
      <c r="BO7" s="1">
        <v>43465</v>
      </c>
      <c r="BP7">
        <v>1090.0322000000001</v>
      </c>
      <c r="BQ7" s="1">
        <v>43465</v>
      </c>
      <c r="BR7">
        <v>56.828899999999997</v>
      </c>
      <c r="BS7" s="1">
        <v>43465</v>
      </c>
      <c r="BT7">
        <v>834.58249999999998</v>
      </c>
      <c r="CA7" s="1">
        <v>43465</v>
      </c>
      <c r="CB7">
        <v>511.63589999999999</v>
      </c>
      <c r="CC7" s="1">
        <v>43100</v>
      </c>
      <c r="CD7">
        <v>48.651000000000003</v>
      </c>
      <c r="CE7" s="1">
        <v>43373</v>
      </c>
      <c r="CF7">
        <v>16.3017</v>
      </c>
    </row>
    <row r="8" spans="1:84" x14ac:dyDescent="0.3">
      <c r="A8" s="1">
        <v>42735</v>
      </c>
      <c r="B8">
        <v>10.2448</v>
      </c>
      <c r="C8" s="1">
        <v>43100</v>
      </c>
      <c r="D8">
        <v>248.6867</v>
      </c>
      <c r="E8" s="1">
        <v>43100</v>
      </c>
      <c r="F8">
        <v>26.029900000000001</v>
      </c>
      <c r="G8" s="1">
        <v>43100</v>
      </c>
      <c r="H8">
        <v>5.6467000000000001</v>
      </c>
      <c r="I8" s="1">
        <v>43100</v>
      </c>
      <c r="J8">
        <v>1257.5707</v>
      </c>
      <c r="K8" s="1">
        <v>43100</v>
      </c>
      <c r="L8">
        <v>3584.6057000000001</v>
      </c>
      <c r="M8" s="1">
        <v>43100</v>
      </c>
      <c r="N8">
        <v>73.0839</v>
      </c>
      <c r="O8" s="1">
        <v>43100</v>
      </c>
      <c r="P8">
        <v>15.791399999999999</v>
      </c>
      <c r="Q8" s="1">
        <v>42735</v>
      </c>
      <c r="R8">
        <v>16.704699999999999</v>
      </c>
      <c r="S8" s="1">
        <v>42369</v>
      </c>
      <c r="T8">
        <v>3.8336999999999999</v>
      </c>
      <c r="U8" s="1">
        <v>43100</v>
      </c>
      <c r="V8">
        <v>235.65989999999999</v>
      </c>
      <c r="W8" s="1">
        <v>43100</v>
      </c>
      <c r="X8">
        <v>2320.5605</v>
      </c>
      <c r="Y8" s="1">
        <v>43100</v>
      </c>
      <c r="Z8">
        <v>1652.7822000000001</v>
      </c>
      <c r="AA8" s="1">
        <v>43100</v>
      </c>
      <c r="AB8">
        <v>284.1293</v>
      </c>
      <c r="AC8" s="1">
        <v>43100</v>
      </c>
      <c r="AD8">
        <v>4269.2168000000001</v>
      </c>
      <c r="AE8" s="1">
        <v>43100</v>
      </c>
      <c r="AF8">
        <v>205.2313</v>
      </c>
      <c r="AI8" s="1">
        <v>43100</v>
      </c>
      <c r="AJ8">
        <v>277.29989999999998</v>
      </c>
      <c r="AK8" s="1">
        <v>43100</v>
      </c>
      <c r="AL8">
        <v>978.33860000000004</v>
      </c>
      <c r="AM8" s="1">
        <v>43100</v>
      </c>
      <c r="AN8">
        <v>-0.99329999999999996</v>
      </c>
      <c r="AO8" s="1">
        <v>43100</v>
      </c>
      <c r="AP8">
        <v>3167.7316999999998</v>
      </c>
      <c r="AQ8" s="1">
        <v>43100</v>
      </c>
      <c r="AR8">
        <v>7.8906000000000001</v>
      </c>
      <c r="AS8" s="1">
        <v>43100</v>
      </c>
      <c r="AT8">
        <v>13.4313</v>
      </c>
      <c r="AU8" s="1">
        <v>43100</v>
      </c>
      <c r="AV8">
        <v>11.1549</v>
      </c>
      <c r="AW8" s="1">
        <v>43100</v>
      </c>
      <c r="AX8">
        <v>139.1241</v>
      </c>
      <c r="BA8" s="1">
        <v>43100</v>
      </c>
      <c r="BB8">
        <v>-0.36670000000000003</v>
      </c>
      <c r="BC8" s="1">
        <v>43100</v>
      </c>
      <c r="BD8">
        <v>38.716799999999999</v>
      </c>
      <c r="BE8" s="1">
        <v>43100</v>
      </c>
      <c r="BF8">
        <v>690.29930000000002</v>
      </c>
      <c r="BG8" s="1">
        <v>43100</v>
      </c>
      <c r="BH8">
        <v>268.53930000000003</v>
      </c>
      <c r="BI8" s="1">
        <v>43100</v>
      </c>
      <c r="BJ8">
        <v>756.72799999999995</v>
      </c>
      <c r="BK8" s="1">
        <v>43100</v>
      </c>
      <c r="BL8">
        <v>75.771799999999999</v>
      </c>
      <c r="BM8" s="1">
        <v>43100</v>
      </c>
      <c r="BN8">
        <v>31.573</v>
      </c>
      <c r="BO8" s="1">
        <v>43100</v>
      </c>
      <c r="BP8">
        <v>2247.0900999999999</v>
      </c>
      <c r="BQ8" s="1">
        <v>43100</v>
      </c>
      <c r="BR8">
        <v>366.56569999999999</v>
      </c>
      <c r="BS8" s="1">
        <v>43100</v>
      </c>
      <c r="BT8">
        <v>777.58720000000005</v>
      </c>
      <c r="CA8" s="1">
        <v>43100</v>
      </c>
      <c r="CB8">
        <v>340.5421</v>
      </c>
      <c r="CC8" s="1">
        <v>42735</v>
      </c>
      <c r="CD8">
        <v>62.857900000000001</v>
      </c>
      <c r="CE8" s="1">
        <v>43008</v>
      </c>
      <c r="CF8">
        <v>13.4313</v>
      </c>
    </row>
    <row r="9" spans="1:84" x14ac:dyDescent="0.3">
      <c r="A9" s="1">
        <v>42369</v>
      </c>
      <c r="B9">
        <v>20.889099999999999</v>
      </c>
      <c r="C9" s="1">
        <v>42735</v>
      </c>
      <c r="D9">
        <v>389.58269999999999</v>
      </c>
      <c r="E9" s="1">
        <v>42735</v>
      </c>
      <c r="F9">
        <v>-2.9586000000000001</v>
      </c>
      <c r="G9" s="1">
        <v>42735</v>
      </c>
      <c r="H9">
        <v>65.362399999999994</v>
      </c>
      <c r="I9" s="1">
        <v>42735</v>
      </c>
      <c r="J9">
        <v>1063.1765</v>
      </c>
      <c r="K9" s="1">
        <v>42735</v>
      </c>
      <c r="L9">
        <v>3155.5686000000001</v>
      </c>
      <c r="M9" s="1">
        <v>42735</v>
      </c>
      <c r="N9">
        <v>81.047499999999999</v>
      </c>
      <c r="O9" s="1">
        <v>42735</v>
      </c>
      <c r="P9">
        <v>17.828199999999999</v>
      </c>
      <c r="Q9" s="1">
        <v>42369</v>
      </c>
      <c r="R9">
        <v>12.9574</v>
      </c>
      <c r="S9" s="1">
        <v>42004</v>
      </c>
      <c r="T9">
        <v>5.4965999999999999</v>
      </c>
      <c r="U9" s="1">
        <v>42735</v>
      </c>
      <c r="V9">
        <v>199.11850000000001</v>
      </c>
      <c r="W9" s="1">
        <v>42735</v>
      </c>
      <c r="X9">
        <v>-1989.1925000000001</v>
      </c>
      <c r="Y9" s="1">
        <v>42735</v>
      </c>
      <c r="Z9">
        <v>1561.7352000000001</v>
      </c>
      <c r="AA9" s="1">
        <v>42735</v>
      </c>
      <c r="AB9">
        <v>199.07339999999999</v>
      </c>
      <c r="AC9" s="1">
        <v>42735</v>
      </c>
      <c r="AD9">
        <v>2844.5497999999998</v>
      </c>
      <c r="AE9" s="1">
        <v>42735</v>
      </c>
      <c r="AF9">
        <v>38.322699999999998</v>
      </c>
      <c r="AI9" s="1">
        <v>42735</v>
      </c>
      <c r="AJ9">
        <v>173.7679</v>
      </c>
      <c r="AK9" s="1">
        <v>42735</v>
      </c>
      <c r="AL9">
        <v>548.98699999999997</v>
      </c>
      <c r="AM9" s="1">
        <v>42735</v>
      </c>
      <c r="AN9">
        <v>0.58899999999999997</v>
      </c>
      <c r="AO9" s="1">
        <v>42735</v>
      </c>
      <c r="AP9">
        <v>2993.9526000000001</v>
      </c>
      <c r="AQ9" s="1">
        <v>42735</v>
      </c>
      <c r="AR9">
        <v>12.0678</v>
      </c>
      <c r="AS9" s="1">
        <v>42735</v>
      </c>
      <c r="AT9">
        <v>16.444500000000001</v>
      </c>
      <c r="AU9" s="1">
        <v>42735</v>
      </c>
      <c r="AV9">
        <v>17.966699999999999</v>
      </c>
      <c r="AW9" s="1">
        <v>42735</v>
      </c>
      <c r="AX9">
        <v>123.4335</v>
      </c>
      <c r="BA9" s="1">
        <v>42735</v>
      </c>
      <c r="BB9">
        <v>1.1379999999999999</v>
      </c>
      <c r="BC9" s="1">
        <v>42735</v>
      </c>
      <c r="BD9">
        <v>27.9818</v>
      </c>
      <c r="BE9" s="1">
        <v>42735</v>
      </c>
      <c r="BF9">
        <v>651.74040000000002</v>
      </c>
      <c r="BG9" s="1">
        <v>42735</v>
      </c>
      <c r="BH9">
        <v>62.074300000000001</v>
      </c>
      <c r="BI9" s="1">
        <v>42735</v>
      </c>
      <c r="BJ9">
        <v>704.96130000000005</v>
      </c>
      <c r="BK9" s="1">
        <v>42735</v>
      </c>
      <c r="BL9">
        <v>27.4863</v>
      </c>
      <c r="BM9" s="1">
        <v>42735</v>
      </c>
      <c r="BN9">
        <v>87.895799999999994</v>
      </c>
      <c r="BO9" s="1">
        <v>42735</v>
      </c>
      <c r="BP9">
        <v>694.49260000000004</v>
      </c>
      <c r="BQ9" s="1">
        <v>42735</v>
      </c>
      <c r="BR9">
        <v>93.260800000000003</v>
      </c>
      <c r="BS9" s="1">
        <v>42735</v>
      </c>
      <c r="BT9">
        <v>700.73320000000001</v>
      </c>
      <c r="CA9" s="1">
        <v>42735</v>
      </c>
      <c r="CB9">
        <v>469.76350000000002</v>
      </c>
      <c r="CC9" s="1">
        <v>42369</v>
      </c>
      <c r="CD9">
        <v>-499.14190000000002</v>
      </c>
      <c r="CE9" s="1">
        <v>42643</v>
      </c>
      <c r="CF9">
        <v>16.444500000000001</v>
      </c>
    </row>
    <row r="10" spans="1:84" x14ac:dyDescent="0.3">
      <c r="A10" s="1">
        <v>42004</v>
      </c>
      <c r="B10">
        <v>16.396599999999999</v>
      </c>
      <c r="C10" s="1">
        <v>42369</v>
      </c>
      <c r="D10">
        <v>230.12979999999999</v>
      </c>
      <c r="E10" s="1">
        <v>42369</v>
      </c>
      <c r="F10">
        <v>39.456099999999999</v>
      </c>
      <c r="G10" s="1">
        <v>42369</v>
      </c>
      <c r="H10">
        <v>86.975800000000007</v>
      </c>
      <c r="I10" s="1">
        <v>42369</v>
      </c>
      <c r="J10">
        <v>1013.1009</v>
      </c>
      <c r="K10" s="1">
        <v>42369</v>
      </c>
      <c r="L10">
        <v>1317.5708</v>
      </c>
      <c r="M10" s="1">
        <v>42369</v>
      </c>
      <c r="N10">
        <v>61.299799999999998</v>
      </c>
      <c r="O10" s="1">
        <v>42369</v>
      </c>
      <c r="P10">
        <v>16.049600000000002</v>
      </c>
      <c r="Q10" s="1">
        <v>42004</v>
      </c>
      <c r="R10">
        <v>15.267899999999999</v>
      </c>
      <c r="S10" s="1">
        <v>41639</v>
      </c>
      <c r="T10">
        <v>-1.7825</v>
      </c>
      <c r="U10" s="1">
        <v>42369</v>
      </c>
      <c r="V10">
        <v>233.76609999999999</v>
      </c>
      <c r="W10" s="1">
        <v>42369</v>
      </c>
      <c r="X10">
        <v>175.60210000000001</v>
      </c>
      <c r="Y10" s="1">
        <v>42369</v>
      </c>
      <c r="Z10">
        <v>1205.4607000000001</v>
      </c>
      <c r="AA10" s="1">
        <v>42369</v>
      </c>
      <c r="AB10">
        <v>-115.3883</v>
      </c>
      <c r="AC10" s="1">
        <v>42369</v>
      </c>
      <c r="AD10">
        <v>2437.5612999999998</v>
      </c>
      <c r="AE10" s="1">
        <v>42369</v>
      </c>
      <c r="AF10">
        <v>220.76929999999999</v>
      </c>
      <c r="AI10" s="1">
        <v>42369</v>
      </c>
      <c r="AJ10">
        <v>170.14230000000001</v>
      </c>
      <c r="AK10" s="1">
        <v>42369</v>
      </c>
      <c r="AL10">
        <v>4593.1826000000001</v>
      </c>
      <c r="AM10" s="1">
        <v>42369</v>
      </c>
      <c r="AN10">
        <v>-0.67149999999999999</v>
      </c>
      <c r="AO10" s="1">
        <v>42369</v>
      </c>
      <c r="AP10">
        <v>2687.9531000000002</v>
      </c>
      <c r="AQ10" s="1">
        <v>42369</v>
      </c>
      <c r="AR10">
        <v>4.7301000000000002</v>
      </c>
      <c r="AS10" s="1">
        <v>42369</v>
      </c>
      <c r="AT10">
        <v>16.570399999999999</v>
      </c>
      <c r="AU10" s="1">
        <v>42369</v>
      </c>
      <c r="AV10">
        <v>32.178100000000001</v>
      </c>
      <c r="AW10" s="1">
        <v>42369</v>
      </c>
      <c r="AX10">
        <v>175.26689999999999</v>
      </c>
      <c r="BA10" s="1">
        <v>42369</v>
      </c>
      <c r="BB10">
        <v>-8.5335000000000001</v>
      </c>
      <c r="BC10" s="1">
        <v>42369</v>
      </c>
      <c r="BD10">
        <v>27.854900000000001</v>
      </c>
      <c r="BE10" s="1">
        <v>42369</v>
      </c>
      <c r="BF10">
        <v>-804.53420000000006</v>
      </c>
      <c r="BG10" s="1">
        <v>42369</v>
      </c>
      <c r="BH10">
        <v>-113.795</v>
      </c>
      <c r="BI10" s="1">
        <v>42369</v>
      </c>
      <c r="BJ10">
        <v>672.6748</v>
      </c>
      <c r="BK10" s="1">
        <v>42369</v>
      </c>
      <c r="BL10">
        <v>36.801600000000001</v>
      </c>
      <c r="BM10" s="1">
        <v>42369</v>
      </c>
      <c r="BN10">
        <v>90.550700000000006</v>
      </c>
      <c r="BO10" s="1">
        <v>42369</v>
      </c>
      <c r="BP10">
        <v>875.95839999999998</v>
      </c>
      <c r="BQ10" s="1">
        <v>42369</v>
      </c>
      <c r="BR10">
        <v>-479.56740000000002</v>
      </c>
      <c r="BS10" s="1">
        <v>42369</v>
      </c>
      <c r="BT10">
        <v>661.00540000000001</v>
      </c>
      <c r="CA10" s="1">
        <v>42369</v>
      </c>
      <c r="CB10">
        <v>230.5926</v>
      </c>
      <c r="CC10" s="1">
        <v>42004</v>
      </c>
      <c r="CD10">
        <v>26.026499999999999</v>
      </c>
      <c r="CE10" s="1">
        <v>42277</v>
      </c>
      <c r="CF10">
        <v>16.570399999999999</v>
      </c>
    </row>
    <row r="11" spans="1:84" x14ac:dyDescent="0.3">
      <c r="A11" s="1">
        <v>41639</v>
      </c>
      <c r="B11">
        <v>1.0325</v>
      </c>
      <c r="C11" s="1">
        <v>42004</v>
      </c>
      <c r="D11">
        <v>245.7021</v>
      </c>
      <c r="E11" s="1">
        <v>42004</v>
      </c>
      <c r="F11">
        <v>92.959500000000006</v>
      </c>
      <c r="G11" s="1">
        <v>42004</v>
      </c>
      <c r="H11">
        <v>102.44240000000001</v>
      </c>
      <c r="I11" s="1">
        <v>42004</v>
      </c>
      <c r="J11">
        <v>1382.2204999999999</v>
      </c>
      <c r="K11" s="1">
        <v>42004</v>
      </c>
      <c r="L11">
        <v>4916.7260999999999</v>
      </c>
      <c r="M11" s="1">
        <v>42004</v>
      </c>
      <c r="N11">
        <v>82.3874</v>
      </c>
      <c r="O11" s="1">
        <v>40908</v>
      </c>
      <c r="P11">
        <v>8.9646000000000008</v>
      </c>
      <c r="Q11" s="1">
        <v>41639</v>
      </c>
      <c r="R11">
        <v>12.327400000000001</v>
      </c>
      <c r="S11" s="1">
        <v>41274</v>
      </c>
      <c r="T11">
        <v>3.1554000000000002</v>
      </c>
      <c r="U11" s="1">
        <v>42004</v>
      </c>
      <c r="V11">
        <v>223.05279999999999</v>
      </c>
      <c r="W11" s="1">
        <v>42004</v>
      </c>
      <c r="X11">
        <v>-618.94150000000002</v>
      </c>
      <c r="Y11" s="1">
        <v>42004</v>
      </c>
      <c r="Z11">
        <v>4433.1571999999996</v>
      </c>
      <c r="AA11" s="1">
        <v>42004</v>
      </c>
      <c r="AB11">
        <v>288.37830000000002</v>
      </c>
      <c r="AC11" s="1">
        <v>42004</v>
      </c>
      <c r="AD11">
        <v>686.82709999999997</v>
      </c>
      <c r="AE11" s="1">
        <v>42004</v>
      </c>
      <c r="AF11">
        <v>311.77100000000002</v>
      </c>
      <c r="AI11" s="1">
        <v>42004</v>
      </c>
      <c r="AJ11">
        <v>-405.74610000000001</v>
      </c>
      <c r="AK11" s="1">
        <v>42004</v>
      </c>
      <c r="AL11">
        <v>4190.0443999999998</v>
      </c>
      <c r="AM11" s="1">
        <v>42004</v>
      </c>
      <c r="AN11">
        <v>0.50229999999999997</v>
      </c>
      <c r="AO11" s="1">
        <v>42004</v>
      </c>
      <c r="AP11">
        <v>3090.7433999999998</v>
      </c>
      <c r="AQ11" s="1">
        <v>42004</v>
      </c>
      <c r="AR11">
        <v>9.2064000000000004</v>
      </c>
      <c r="AS11" s="1">
        <v>42004</v>
      </c>
      <c r="AT11">
        <v>8.1705000000000005</v>
      </c>
      <c r="AU11" s="1">
        <v>42004</v>
      </c>
      <c r="AV11">
        <v>3.5390000000000001</v>
      </c>
      <c r="AW11" s="1">
        <v>42004</v>
      </c>
      <c r="AX11">
        <v>113.19759999999999</v>
      </c>
      <c r="BA11" s="1">
        <v>42004</v>
      </c>
      <c r="BB11">
        <v>-1.2819</v>
      </c>
      <c r="BC11" s="1">
        <v>42004</v>
      </c>
      <c r="BD11">
        <v>23.126899999999999</v>
      </c>
      <c r="BE11" s="1">
        <v>42004</v>
      </c>
      <c r="BF11">
        <v>1155.0130999999999</v>
      </c>
      <c r="BG11" s="1">
        <v>42004</v>
      </c>
      <c r="BH11">
        <v>121.32</v>
      </c>
      <c r="BI11" s="1">
        <v>42004</v>
      </c>
      <c r="BJ11">
        <v>953.61500000000001</v>
      </c>
      <c r="BK11" s="1">
        <v>42004</v>
      </c>
      <c r="BL11">
        <v>39.284999999999997</v>
      </c>
      <c r="BM11" s="1">
        <v>42004</v>
      </c>
      <c r="BN11">
        <v>88.726799999999997</v>
      </c>
      <c r="BO11" s="1">
        <v>42004</v>
      </c>
      <c r="BP11">
        <v>513.70399999999995</v>
      </c>
      <c r="BQ11" s="1">
        <v>42004</v>
      </c>
      <c r="BR11">
        <v>374.91669999999999</v>
      </c>
      <c r="BS11" s="1">
        <v>42004</v>
      </c>
      <c r="BT11">
        <v>723.3605</v>
      </c>
      <c r="CA11" s="1">
        <v>42004</v>
      </c>
      <c r="CB11">
        <v>167.55529999999999</v>
      </c>
      <c r="CC11" s="1">
        <v>41639</v>
      </c>
      <c r="CD11">
        <v>68.697800000000001</v>
      </c>
      <c r="CE11" s="1">
        <v>41912</v>
      </c>
      <c r="CF11">
        <v>8.1705000000000005</v>
      </c>
    </row>
    <row r="12" spans="1:84" x14ac:dyDescent="0.3">
      <c r="A12" s="1">
        <v>41274</v>
      </c>
      <c r="B12">
        <v>21.6419</v>
      </c>
      <c r="C12" s="1">
        <v>41639</v>
      </c>
      <c r="D12">
        <v>-2813.5654</v>
      </c>
      <c r="G12" s="1">
        <v>41639</v>
      </c>
      <c r="H12">
        <v>62.064300000000003</v>
      </c>
      <c r="I12" s="1">
        <v>41639</v>
      </c>
      <c r="J12">
        <v>1335.0739000000001</v>
      </c>
      <c r="K12" s="1">
        <v>41639</v>
      </c>
      <c r="L12">
        <v>4671.6714000000002</v>
      </c>
      <c r="M12" s="1">
        <v>41639</v>
      </c>
      <c r="N12">
        <v>94.020499999999998</v>
      </c>
      <c r="O12" s="1">
        <v>40543</v>
      </c>
      <c r="P12">
        <v>1.788</v>
      </c>
      <c r="Q12" s="1">
        <v>41274</v>
      </c>
      <c r="R12">
        <v>11.390700000000001</v>
      </c>
      <c r="S12" s="1">
        <v>40908</v>
      </c>
      <c r="T12">
        <v>3.8708</v>
      </c>
      <c r="U12" s="1">
        <v>41639</v>
      </c>
      <c r="V12">
        <v>233.5172</v>
      </c>
      <c r="W12" s="1">
        <v>41639</v>
      </c>
      <c r="X12">
        <v>67.743899999999996</v>
      </c>
      <c r="Y12" s="1">
        <v>41639</v>
      </c>
      <c r="Z12">
        <v>2495.8971999999999</v>
      </c>
      <c r="AA12" s="1">
        <v>41639</v>
      </c>
      <c r="AB12">
        <v>228.79339999999999</v>
      </c>
      <c r="AC12" s="1">
        <v>41639</v>
      </c>
      <c r="AD12">
        <v>4297.0874000000003</v>
      </c>
      <c r="AE12" s="1">
        <v>41639</v>
      </c>
      <c r="AF12">
        <v>241.91829999999999</v>
      </c>
      <c r="AI12" s="1">
        <v>41639</v>
      </c>
      <c r="AJ12">
        <v>143.4152</v>
      </c>
      <c r="AK12" s="1">
        <v>41639</v>
      </c>
      <c r="AL12">
        <v>1599.287</v>
      </c>
      <c r="AM12" s="1">
        <v>41639</v>
      </c>
      <c r="AN12">
        <v>-0.25159999999999999</v>
      </c>
      <c r="AO12" s="1">
        <v>41639</v>
      </c>
      <c r="AP12">
        <v>3416.1567</v>
      </c>
      <c r="AQ12" s="1">
        <v>41639</v>
      </c>
      <c r="AR12">
        <v>4.8029000000000002</v>
      </c>
      <c r="AS12" s="1">
        <v>41639</v>
      </c>
      <c r="AT12">
        <v>6.3505000000000003</v>
      </c>
      <c r="AU12" s="1">
        <v>41639</v>
      </c>
      <c r="AV12">
        <v>-14.988899999999999</v>
      </c>
      <c r="AW12" s="1">
        <v>41639</v>
      </c>
      <c r="AX12">
        <v>144.08860000000001</v>
      </c>
      <c r="BA12" s="1">
        <v>41639</v>
      </c>
      <c r="BB12">
        <v>0.52090000000000003</v>
      </c>
      <c r="BC12" s="1">
        <v>41639</v>
      </c>
      <c r="BD12">
        <v>7.0614999999999997</v>
      </c>
      <c r="BE12" s="1">
        <v>41639</v>
      </c>
      <c r="BF12">
        <v>1250.1682000000001</v>
      </c>
      <c r="BG12" s="1">
        <v>41639</v>
      </c>
      <c r="BH12">
        <v>-299.25259999999997</v>
      </c>
      <c r="BI12" s="1">
        <v>41639</v>
      </c>
      <c r="BJ12">
        <v>702.8614</v>
      </c>
      <c r="BK12" s="1">
        <v>41639</v>
      </c>
      <c r="BL12">
        <v>128.33519999999999</v>
      </c>
      <c r="BM12" s="1">
        <v>41639</v>
      </c>
      <c r="BN12">
        <v>73.483099999999993</v>
      </c>
      <c r="BO12" s="1">
        <v>41639</v>
      </c>
      <c r="BP12">
        <v>636.45950000000005</v>
      </c>
      <c r="BQ12" s="1">
        <v>41639</v>
      </c>
      <c r="BR12">
        <v>414.29020000000003</v>
      </c>
      <c r="BS12" s="1">
        <v>41639</v>
      </c>
      <c r="BT12">
        <v>682.22080000000005</v>
      </c>
      <c r="CA12" s="1">
        <v>41639</v>
      </c>
      <c r="CB12">
        <v>769.93979999999999</v>
      </c>
      <c r="CC12" s="1">
        <v>41274</v>
      </c>
      <c r="CD12">
        <v>125.06359999999999</v>
      </c>
      <c r="CE12" s="1">
        <v>41547</v>
      </c>
      <c r="CF12">
        <v>6.3505000000000003</v>
      </c>
    </row>
    <row r="13" spans="1:84" x14ac:dyDescent="0.3">
      <c r="A13" s="1">
        <v>40908</v>
      </c>
      <c r="B13">
        <v>24.6799</v>
      </c>
      <c r="C13" s="1">
        <v>41274</v>
      </c>
      <c r="D13">
        <v>243.5453</v>
      </c>
      <c r="G13" s="1">
        <v>41274</v>
      </c>
      <c r="H13">
        <v>13.8184</v>
      </c>
      <c r="I13" s="1">
        <v>41274</v>
      </c>
      <c r="J13">
        <v>1301.9226000000001</v>
      </c>
      <c r="K13" s="1">
        <v>41274</v>
      </c>
      <c r="L13">
        <v>4211.2280000000001</v>
      </c>
      <c r="M13" s="1">
        <v>41274</v>
      </c>
      <c r="N13">
        <v>74.418499999999995</v>
      </c>
      <c r="O13" s="1">
        <v>40178</v>
      </c>
      <c r="P13">
        <v>1.3621000000000001</v>
      </c>
      <c r="Q13" s="1">
        <v>40908</v>
      </c>
      <c r="R13">
        <v>6.3615000000000004</v>
      </c>
      <c r="S13" s="1">
        <v>40543</v>
      </c>
      <c r="T13">
        <v>4.3685</v>
      </c>
      <c r="U13" s="1">
        <v>41274</v>
      </c>
      <c r="V13">
        <v>199.31</v>
      </c>
      <c r="W13" s="1">
        <v>41274</v>
      </c>
      <c r="X13">
        <v>622.61879999999996</v>
      </c>
      <c r="Y13" s="1">
        <v>41274</v>
      </c>
      <c r="Z13">
        <v>2615.4618999999998</v>
      </c>
      <c r="AA13" s="1">
        <v>41274</v>
      </c>
      <c r="AB13">
        <v>215.2637</v>
      </c>
      <c r="AC13" s="1">
        <v>41274</v>
      </c>
      <c r="AD13">
        <v>306.03730000000002</v>
      </c>
      <c r="AE13" s="1">
        <v>41274</v>
      </c>
      <c r="AF13">
        <v>140.61259999999999</v>
      </c>
      <c r="AI13" s="1">
        <v>41274</v>
      </c>
      <c r="AJ13">
        <v>253.04300000000001</v>
      </c>
      <c r="AK13" s="1">
        <v>41274</v>
      </c>
      <c r="AL13">
        <v>1820.7935</v>
      </c>
      <c r="AM13" s="1">
        <v>41274</v>
      </c>
      <c r="AN13">
        <v>-0.13930000000000001</v>
      </c>
      <c r="AO13" s="1">
        <v>41274</v>
      </c>
      <c r="AP13">
        <v>3555.5531999999998</v>
      </c>
      <c r="AQ13" s="1">
        <v>41274</v>
      </c>
      <c r="AR13">
        <v>12.775600000000001</v>
      </c>
      <c r="AS13" s="1">
        <v>41274</v>
      </c>
      <c r="AT13">
        <v>6.0629</v>
      </c>
      <c r="AU13" s="1">
        <v>41274</v>
      </c>
      <c r="AV13">
        <v>14.1218</v>
      </c>
      <c r="AW13" s="1">
        <v>41274</v>
      </c>
      <c r="AX13">
        <v>164.17619999999999</v>
      </c>
      <c r="BA13" s="1">
        <v>41274</v>
      </c>
      <c r="BB13">
        <v>2.0299</v>
      </c>
      <c r="BC13" s="1">
        <v>41274</v>
      </c>
      <c r="BD13">
        <v>-5.9160000000000004</v>
      </c>
      <c r="BE13" s="1">
        <v>41274</v>
      </c>
      <c r="BF13">
        <v>1112.5885000000001</v>
      </c>
      <c r="BG13" s="1">
        <v>41274</v>
      </c>
      <c r="BH13">
        <v>53.727600000000002</v>
      </c>
      <c r="BI13" s="1">
        <v>41274</v>
      </c>
      <c r="BJ13">
        <v>633.01890000000003</v>
      </c>
      <c r="BK13" s="1">
        <v>41274</v>
      </c>
      <c r="BL13">
        <v>5.7374999999999998</v>
      </c>
      <c r="BM13" s="1">
        <v>41274</v>
      </c>
      <c r="BN13">
        <v>102.7376</v>
      </c>
      <c r="BO13" s="1">
        <v>41274</v>
      </c>
      <c r="BP13">
        <v>315.70490000000001</v>
      </c>
      <c r="BQ13" s="1">
        <v>41274</v>
      </c>
      <c r="BR13">
        <v>454.23160000000001</v>
      </c>
      <c r="BS13" s="1">
        <v>41274</v>
      </c>
      <c r="BT13">
        <v>596.12980000000005</v>
      </c>
      <c r="CA13" s="1">
        <v>41274</v>
      </c>
      <c r="CB13">
        <v>500.62299999999999</v>
      </c>
      <c r="CC13" s="1">
        <v>40908</v>
      </c>
      <c r="CD13">
        <v>107.4663</v>
      </c>
      <c r="CE13" s="1">
        <v>41182</v>
      </c>
      <c r="CF13">
        <v>6.0629</v>
      </c>
    </row>
    <row r="14" spans="1:84" x14ac:dyDescent="0.3">
      <c r="A14" s="1">
        <v>40543</v>
      </c>
      <c r="B14">
        <v>22.692299999999999</v>
      </c>
      <c r="C14" s="1">
        <v>40908</v>
      </c>
      <c r="D14">
        <v>281.35160000000002</v>
      </c>
      <c r="G14" s="1">
        <v>40908</v>
      </c>
      <c r="H14">
        <v>44.5501</v>
      </c>
      <c r="I14" s="1">
        <v>40908</v>
      </c>
      <c r="J14">
        <v>1565.9831999999999</v>
      </c>
      <c r="K14" s="1">
        <v>40908</v>
      </c>
      <c r="L14">
        <v>4383.2816999999995</v>
      </c>
      <c r="M14" s="1">
        <v>40908</v>
      </c>
      <c r="N14">
        <v>84.070499999999996</v>
      </c>
      <c r="Q14" s="1">
        <v>40543</v>
      </c>
      <c r="R14">
        <v>5.1398000000000001</v>
      </c>
      <c r="S14" s="1">
        <v>40178</v>
      </c>
      <c r="T14">
        <v>2.6671</v>
      </c>
      <c r="U14" s="1">
        <v>40908</v>
      </c>
      <c r="V14">
        <v>191.45529999999999</v>
      </c>
      <c r="W14" s="1">
        <v>40908</v>
      </c>
      <c r="X14">
        <v>-1172.8203000000001</v>
      </c>
      <c r="Y14" s="1">
        <v>40908</v>
      </c>
      <c r="Z14">
        <v>3079.9933999999998</v>
      </c>
      <c r="AA14" s="1">
        <v>40908</v>
      </c>
      <c r="AB14">
        <v>269.4581</v>
      </c>
      <c r="AC14" s="1">
        <v>40908</v>
      </c>
      <c r="AD14">
        <v>5726.9502000000002</v>
      </c>
      <c r="AE14" s="1">
        <v>40908</v>
      </c>
      <c r="AF14">
        <v>225.11940000000001</v>
      </c>
      <c r="AI14" s="1">
        <v>40908</v>
      </c>
      <c r="AJ14">
        <v>268.21409999999997</v>
      </c>
      <c r="AK14" s="1">
        <v>40908</v>
      </c>
      <c r="AL14">
        <v>2463.1594</v>
      </c>
      <c r="AO14" s="1">
        <v>40908</v>
      </c>
      <c r="AP14">
        <v>3905.0544</v>
      </c>
      <c r="AQ14" s="1">
        <v>40908</v>
      </c>
      <c r="AR14">
        <v>5.9377000000000004</v>
      </c>
      <c r="AS14" s="1">
        <v>40908</v>
      </c>
      <c r="AT14">
        <v>13.7979</v>
      </c>
      <c r="AU14" s="1">
        <v>40908</v>
      </c>
      <c r="AV14">
        <v>13.3779</v>
      </c>
      <c r="AW14" s="1">
        <v>40908</v>
      </c>
      <c r="AX14">
        <v>164.3271</v>
      </c>
      <c r="BA14" s="1">
        <v>40908</v>
      </c>
      <c r="BB14">
        <v>0.80310000000000004</v>
      </c>
      <c r="BC14" s="1">
        <v>40908</v>
      </c>
      <c r="BD14">
        <v>9.6918000000000006</v>
      </c>
      <c r="BE14" s="1">
        <v>40908</v>
      </c>
      <c r="BF14">
        <v>1658.9628</v>
      </c>
      <c r="BG14" s="1">
        <v>40908</v>
      </c>
      <c r="BH14">
        <v>-207.39410000000001</v>
      </c>
      <c r="BI14" s="1">
        <v>40908</v>
      </c>
      <c r="BJ14">
        <v>640.9896</v>
      </c>
      <c r="BK14" s="1">
        <v>40908</v>
      </c>
      <c r="BL14">
        <v>27.240100000000002</v>
      </c>
      <c r="BM14" s="1">
        <v>40908</v>
      </c>
      <c r="BN14">
        <v>-37.253999999999998</v>
      </c>
      <c r="BO14" s="1">
        <v>40908</v>
      </c>
      <c r="BP14">
        <v>2341.3164000000002</v>
      </c>
      <c r="BQ14" s="1">
        <v>40908</v>
      </c>
      <c r="BR14">
        <v>422.18060000000003</v>
      </c>
      <c r="BS14" s="1">
        <v>40908</v>
      </c>
      <c r="BT14">
        <v>612.65689999999995</v>
      </c>
      <c r="CA14" s="1">
        <v>40908</v>
      </c>
      <c r="CB14">
        <v>495.3888</v>
      </c>
      <c r="CC14" s="1">
        <v>40543</v>
      </c>
      <c r="CD14">
        <v>111.3289</v>
      </c>
      <c r="CE14" s="1">
        <v>40816</v>
      </c>
      <c r="CF14">
        <v>13.7979</v>
      </c>
    </row>
    <row r="15" spans="1:84" x14ac:dyDescent="0.3">
      <c r="A15" s="1">
        <v>40178</v>
      </c>
      <c r="B15">
        <v>6.0388999999999999</v>
      </c>
      <c r="C15" s="1">
        <v>40543</v>
      </c>
      <c r="D15">
        <v>221.83459999999999</v>
      </c>
      <c r="G15" s="1">
        <v>40543</v>
      </c>
      <c r="H15">
        <v>32.764800000000001</v>
      </c>
      <c r="I15" s="1">
        <v>40543</v>
      </c>
      <c r="J15">
        <v>1431.3140000000001</v>
      </c>
      <c r="K15" s="1">
        <v>40543</v>
      </c>
      <c r="L15">
        <v>1353.1433</v>
      </c>
      <c r="M15" s="1">
        <v>40543</v>
      </c>
      <c r="N15">
        <v>75.194999999999993</v>
      </c>
      <c r="Q15" s="1">
        <v>40178</v>
      </c>
      <c r="R15">
        <v>1.9961</v>
      </c>
      <c r="S15" s="1">
        <v>39813</v>
      </c>
      <c r="T15">
        <v>2.7477</v>
      </c>
      <c r="U15" s="1">
        <v>40543</v>
      </c>
      <c r="V15">
        <v>532.89970000000005</v>
      </c>
      <c r="W15" s="1">
        <v>40543</v>
      </c>
      <c r="X15">
        <v>1535.1543999999999</v>
      </c>
      <c r="Y15" s="1">
        <v>40543</v>
      </c>
      <c r="Z15">
        <v>5477.5771000000004</v>
      </c>
      <c r="AA15" s="1">
        <v>40543</v>
      </c>
      <c r="AB15">
        <v>212.5615</v>
      </c>
      <c r="AC15" s="1">
        <v>40543</v>
      </c>
      <c r="AD15">
        <v>5823.8227999999999</v>
      </c>
      <c r="AE15" s="1">
        <v>40543</v>
      </c>
      <c r="AF15">
        <v>200.9359</v>
      </c>
      <c r="AI15" s="1">
        <v>40543</v>
      </c>
      <c r="AJ15">
        <v>280.75020000000001</v>
      </c>
      <c r="AK15" s="1">
        <v>40543</v>
      </c>
      <c r="AL15">
        <v>1724.5944999999999</v>
      </c>
      <c r="AO15" s="1">
        <v>40543</v>
      </c>
      <c r="AP15">
        <v>3808.5999000000002</v>
      </c>
      <c r="AQ15" s="1">
        <v>40543</v>
      </c>
      <c r="AR15">
        <v>10.806100000000001</v>
      </c>
      <c r="AS15" s="1">
        <v>40543</v>
      </c>
      <c r="AT15">
        <v>19.201000000000001</v>
      </c>
      <c r="AU15" s="1">
        <v>40543</v>
      </c>
      <c r="AV15">
        <v>8.0982000000000003</v>
      </c>
      <c r="AW15" s="1">
        <v>40543</v>
      </c>
      <c r="AX15">
        <v>197.73009999999999</v>
      </c>
      <c r="BA15" s="1">
        <v>40543</v>
      </c>
      <c r="BB15">
        <v>0.68620000000000003</v>
      </c>
      <c r="BC15" s="1">
        <v>40543</v>
      </c>
      <c r="BD15">
        <v>1.4791000000000001</v>
      </c>
      <c r="BE15" s="1">
        <v>40543</v>
      </c>
      <c r="BF15">
        <v>994.29660000000001</v>
      </c>
      <c r="BG15" s="1">
        <v>40543</v>
      </c>
      <c r="BH15">
        <v>740.14949999999999</v>
      </c>
      <c r="BI15" s="1">
        <v>40543</v>
      </c>
      <c r="BJ15">
        <v>517.57730000000004</v>
      </c>
      <c r="BO15" s="1">
        <v>40543</v>
      </c>
      <c r="BP15">
        <v>1972.1694</v>
      </c>
      <c r="BQ15" s="1">
        <v>40543</v>
      </c>
      <c r="BR15">
        <v>285.51240000000001</v>
      </c>
      <c r="BS15" s="1">
        <v>40543</v>
      </c>
      <c r="BT15">
        <v>811.88599999999997</v>
      </c>
      <c r="CA15" s="1">
        <v>40543</v>
      </c>
      <c r="CB15">
        <v>531.74950000000001</v>
      </c>
      <c r="CC15" s="1">
        <v>40178</v>
      </c>
      <c r="CD15">
        <v>222.42400000000001</v>
      </c>
      <c r="CE15" s="1">
        <v>40451</v>
      </c>
      <c r="CF15">
        <v>19.201000000000001</v>
      </c>
    </row>
    <row r="16" spans="1:84" x14ac:dyDescent="0.3">
      <c r="C16" s="1">
        <v>40178</v>
      </c>
      <c r="D16">
        <v>1761.4398000000001</v>
      </c>
      <c r="G16" s="1">
        <v>40178</v>
      </c>
      <c r="H16">
        <v>6.0076000000000001</v>
      </c>
      <c r="I16" s="1">
        <v>40178</v>
      </c>
      <c r="J16">
        <v>1427.6869999999999</v>
      </c>
      <c r="K16" s="1">
        <v>40178</v>
      </c>
      <c r="L16">
        <v>5441.0918000000001</v>
      </c>
      <c r="M16" s="1">
        <v>40178</v>
      </c>
      <c r="N16">
        <v>81.608000000000004</v>
      </c>
      <c r="S16" s="1">
        <v>39447</v>
      </c>
      <c r="T16">
        <v>2.1454</v>
      </c>
      <c r="U16" s="1">
        <v>40178</v>
      </c>
      <c r="V16">
        <v>117.1327</v>
      </c>
      <c r="W16" s="1">
        <v>40178</v>
      </c>
      <c r="X16">
        <v>1071.2063000000001</v>
      </c>
      <c r="Y16" s="1">
        <v>40178</v>
      </c>
      <c r="Z16">
        <v>4782.9179999999997</v>
      </c>
      <c r="AA16" s="1">
        <v>40178</v>
      </c>
      <c r="AB16">
        <v>166.1755</v>
      </c>
      <c r="AC16" s="1">
        <v>40178</v>
      </c>
      <c r="AD16">
        <v>7789.3231999999998</v>
      </c>
      <c r="AI16" s="1">
        <v>40178</v>
      </c>
      <c r="AJ16">
        <v>241.1207</v>
      </c>
      <c r="AK16" s="1">
        <v>40178</v>
      </c>
      <c r="AL16">
        <v>1829.501</v>
      </c>
      <c r="AO16" s="1">
        <v>40178</v>
      </c>
      <c r="AP16">
        <v>3938.3564000000001</v>
      </c>
      <c r="AQ16" s="1">
        <v>40178</v>
      </c>
      <c r="AR16">
        <v>8.2771000000000008</v>
      </c>
      <c r="AS16" s="1">
        <v>40178</v>
      </c>
      <c r="AT16">
        <v>11.165900000000001</v>
      </c>
      <c r="AU16" s="1">
        <v>40178</v>
      </c>
      <c r="AV16">
        <v>6.5282</v>
      </c>
      <c r="AW16" s="1">
        <v>40178</v>
      </c>
      <c r="AX16">
        <v>120.0498</v>
      </c>
      <c r="BA16" s="1">
        <v>40178</v>
      </c>
      <c r="BB16">
        <v>3.6560000000000001</v>
      </c>
      <c r="BC16" s="1">
        <v>40178</v>
      </c>
      <c r="BD16">
        <v>4.4934000000000003</v>
      </c>
      <c r="BE16" s="1">
        <v>40178</v>
      </c>
      <c r="BF16">
        <v>1090.6185</v>
      </c>
      <c r="BG16" s="1">
        <v>40178</v>
      </c>
      <c r="BH16">
        <v>966.7894</v>
      </c>
      <c r="BI16" s="1">
        <v>40178</v>
      </c>
      <c r="BJ16">
        <v>460.72469999999998</v>
      </c>
      <c r="BO16" s="1">
        <v>40178</v>
      </c>
      <c r="BP16">
        <v>192.9538</v>
      </c>
      <c r="BQ16" s="1">
        <v>40178</v>
      </c>
      <c r="BR16">
        <v>250.5712</v>
      </c>
      <c r="BS16" s="1">
        <v>40178</v>
      </c>
      <c r="BT16">
        <v>1075.1107</v>
      </c>
      <c r="CA16" s="1">
        <v>40178</v>
      </c>
      <c r="CB16">
        <v>898.54989999999998</v>
      </c>
      <c r="CE16" s="1">
        <v>40086</v>
      </c>
      <c r="CF16">
        <v>11.165900000000001</v>
      </c>
    </row>
    <row r="17" spans="3:84" x14ac:dyDescent="0.3">
      <c r="C17" s="1">
        <v>39813</v>
      </c>
      <c r="D17">
        <v>683.18550000000005</v>
      </c>
      <c r="G17" s="1">
        <v>39813</v>
      </c>
      <c r="H17">
        <v>20.1493</v>
      </c>
      <c r="I17" s="1">
        <v>39813</v>
      </c>
      <c r="J17">
        <v>1605.5183999999999</v>
      </c>
      <c r="K17" s="1">
        <v>39813</v>
      </c>
      <c r="L17">
        <v>5124.5785999999998</v>
      </c>
      <c r="M17" s="1">
        <v>39813</v>
      </c>
      <c r="N17">
        <v>74.071100000000001</v>
      </c>
      <c r="S17" s="1">
        <v>39082</v>
      </c>
      <c r="T17">
        <v>1.9115</v>
      </c>
      <c r="U17" s="1">
        <v>39813</v>
      </c>
      <c r="V17">
        <v>151.64869999999999</v>
      </c>
      <c r="W17" s="1">
        <v>39813</v>
      </c>
      <c r="X17">
        <v>1293.3530000000001</v>
      </c>
      <c r="Y17" s="1">
        <v>39813</v>
      </c>
      <c r="Z17">
        <v>10544.8066</v>
      </c>
      <c r="AA17" s="1">
        <v>39813</v>
      </c>
      <c r="AB17">
        <v>90.647999999999996</v>
      </c>
      <c r="AC17" s="1">
        <v>39813</v>
      </c>
      <c r="AD17">
        <v>7785.4174999999996</v>
      </c>
      <c r="AI17" s="1">
        <v>39813</v>
      </c>
      <c r="AJ17">
        <v>280.98770000000002</v>
      </c>
      <c r="AK17" s="1">
        <v>39813</v>
      </c>
      <c r="AL17">
        <v>2268.1116000000002</v>
      </c>
      <c r="AO17" s="1">
        <v>39813</v>
      </c>
      <c r="AP17">
        <v>4207.6352999999999</v>
      </c>
      <c r="AQ17" s="1">
        <v>39813</v>
      </c>
      <c r="AR17">
        <v>5.3373999999999997</v>
      </c>
      <c r="AS17" s="1">
        <v>39813</v>
      </c>
      <c r="AT17">
        <v>19.8581</v>
      </c>
      <c r="AU17" s="1">
        <v>39813</v>
      </c>
      <c r="AV17">
        <v>18.170500000000001</v>
      </c>
      <c r="AW17" s="1">
        <v>39813</v>
      </c>
      <c r="AX17">
        <v>138.8623</v>
      </c>
      <c r="BA17" s="1">
        <v>39813</v>
      </c>
      <c r="BB17">
        <v>4.7751000000000001</v>
      </c>
      <c r="BE17" s="1">
        <v>39813</v>
      </c>
      <c r="BF17">
        <v>808.22260000000006</v>
      </c>
      <c r="BG17" s="1">
        <v>39813</v>
      </c>
      <c r="BH17">
        <v>-449.91419999999999</v>
      </c>
      <c r="BI17" s="1">
        <v>39813</v>
      </c>
      <c r="BJ17">
        <v>420.8494</v>
      </c>
      <c r="BO17" s="1">
        <v>39813</v>
      </c>
      <c r="BP17">
        <v>1752.2545</v>
      </c>
      <c r="BQ17" s="1">
        <v>39813</v>
      </c>
      <c r="BR17">
        <v>55.075499999999998</v>
      </c>
      <c r="BS17" s="1">
        <v>39813</v>
      </c>
      <c r="BT17">
        <v>481.71629999999999</v>
      </c>
      <c r="CA17" s="1">
        <v>39813</v>
      </c>
      <c r="CB17">
        <v>1009.9686</v>
      </c>
      <c r="CE17" s="1">
        <v>39721</v>
      </c>
      <c r="CF17">
        <v>19.8581</v>
      </c>
    </row>
    <row r="18" spans="3:84" x14ac:dyDescent="0.3">
      <c r="C18" s="1">
        <v>39447</v>
      </c>
      <c r="D18">
        <v>1302.8300999999999</v>
      </c>
      <c r="G18" s="1">
        <v>39447</v>
      </c>
      <c r="H18">
        <v>25.891400000000001</v>
      </c>
      <c r="I18" s="1">
        <v>39447</v>
      </c>
      <c r="J18">
        <v>1243.6595</v>
      </c>
      <c r="K18" s="1">
        <v>39447</v>
      </c>
      <c r="L18">
        <v>7701.1454999999996</v>
      </c>
      <c r="M18" s="1">
        <v>39447</v>
      </c>
      <c r="N18">
        <v>68.918300000000002</v>
      </c>
      <c r="S18" s="1">
        <v>38717</v>
      </c>
      <c r="T18">
        <v>1.7217</v>
      </c>
      <c r="U18" s="1">
        <v>39447</v>
      </c>
      <c r="V18">
        <v>106.374</v>
      </c>
      <c r="W18" s="1">
        <v>39447</v>
      </c>
      <c r="X18">
        <v>1869.9060999999999</v>
      </c>
      <c r="Y18" s="1">
        <v>39447</v>
      </c>
      <c r="Z18">
        <v>3666.8856999999998</v>
      </c>
      <c r="AC18" s="1">
        <v>39447</v>
      </c>
      <c r="AD18">
        <v>5368.0464000000002</v>
      </c>
      <c r="AI18" s="1">
        <v>39447</v>
      </c>
      <c r="AJ18">
        <v>302.15109999999999</v>
      </c>
      <c r="AK18" s="1">
        <v>39447</v>
      </c>
      <c r="AL18">
        <v>2127.4792000000002</v>
      </c>
      <c r="AO18" s="1">
        <v>39447</v>
      </c>
      <c r="AP18">
        <v>3226.4976000000001</v>
      </c>
      <c r="AQ18" s="1">
        <v>39447</v>
      </c>
      <c r="AR18">
        <v>2.2305999999999999</v>
      </c>
      <c r="AS18" s="1">
        <v>39447</v>
      </c>
      <c r="AT18">
        <v>14.907400000000001</v>
      </c>
      <c r="AU18" s="1">
        <v>39447</v>
      </c>
      <c r="AV18">
        <v>16.276599999999998</v>
      </c>
      <c r="AW18" s="1">
        <v>39447</v>
      </c>
      <c r="AX18">
        <v>127.62269999999999</v>
      </c>
      <c r="BA18" s="1">
        <v>39447</v>
      </c>
      <c r="BB18">
        <v>3.5316000000000001</v>
      </c>
      <c r="BE18" s="1">
        <v>39447</v>
      </c>
      <c r="BF18">
        <v>1440.3633</v>
      </c>
      <c r="BG18" s="1">
        <v>39447</v>
      </c>
      <c r="BH18">
        <v>304.74079999999998</v>
      </c>
      <c r="BI18" s="1">
        <v>39447</v>
      </c>
      <c r="BJ18">
        <v>333.1712</v>
      </c>
      <c r="BO18" s="1">
        <v>39447</v>
      </c>
      <c r="BP18">
        <v>1574.3909000000001</v>
      </c>
      <c r="BQ18" s="1">
        <v>39447</v>
      </c>
      <c r="BR18">
        <v>55.724600000000002</v>
      </c>
      <c r="BS18" s="1">
        <v>39447</v>
      </c>
      <c r="BT18">
        <v>569.29259999999999</v>
      </c>
      <c r="CA18" s="1">
        <v>39447</v>
      </c>
      <c r="CB18">
        <v>793.93629999999996</v>
      </c>
      <c r="CE18" s="1">
        <v>39355</v>
      </c>
      <c r="CF18">
        <v>14.907400000000001</v>
      </c>
    </row>
    <row r="19" spans="3:84" x14ac:dyDescent="0.3">
      <c r="C19" s="1">
        <v>39082</v>
      </c>
      <c r="D19">
        <v>1721.3915</v>
      </c>
      <c r="G19" s="1">
        <v>39082</v>
      </c>
      <c r="H19">
        <v>104.9024</v>
      </c>
      <c r="I19" s="1">
        <v>39082</v>
      </c>
      <c r="J19">
        <v>1182.0391</v>
      </c>
      <c r="K19" s="1">
        <v>39082</v>
      </c>
      <c r="L19">
        <v>7042.0571</v>
      </c>
      <c r="M19" s="1">
        <v>39082</v>
      </c>
      <c r="N19">
        <v>51.761899999999997</v>
      </c>
      <c r="S19" s="1">
        <v>38352</v>
      </c>
      <c r="T19">
        <v>1.5282</v>
      </c>
      <c r="U19" s="1">
        <v>39082</v>
      </c>
      <c r="V19">
        <v>95.359899999999996</v>
      </c>
      <c r="W19" s="1">
        <v>39082</v>
      </c>
      <c r="X19">
        <v>1258.6498999999999</v>
      </c>
      <c r="Y19" s="1">
        <v>39082</v>
      </c>
      <c r="Z19">
        <v>3730.2170000000001</v>
      </c>
      <c r="AC19" s="1">
        <v>39082</v>
      </c>
      <c r="AD19">
        <v>3814.395</v>
      </c>
      <c r="AI19" s="1">
        <v>39082</v>
      </c>
      <c r="AJ19">
        <v>273.16039999999998</v>
      </c>
      <c r="AK19" s="1">
        <v>39082</v>
      </c>
      <c r="AL19">
        <v>1345.5918999999999</v>
      </c>
      <c r="AO19" s="1">
        <v>39082</v>
      </c>
      <c r="AP19">
        <v>2085.9263000000001</v>
      </c>
      <c r="AQ19" s="1">
        <v>38717</v>
      </c>
      <c r="AR19">
        <v>0.89639999999999997</v>
      </c>
      <c r="AS19" s="1">
        <v>39082</v>
      </c>
      <c r="AT19">
        <v>10.7021</v>
      </c>
      <c r="AU19" s="1">
        <v>39082</v>
      </c>
      <c r="AV19">
        <v>21.7439</v>
      </c>
      <c r="AW19" s="1">
        <v>39082</v>
      </c>
      <c r="AX19">
        <v>150.98650000000001</v>
      </c>
      <c r="BA19" s="1">
        <v>39082</v>
      </c>
      <c r="BB19">
        <v>3.0709</v>
      </c>
      <c r="BE19" s="1">
        <v>39082</v>
      </c>
      <c r="BF19">
        <v>555.76440000000002</v>
      </c>
      <c r="BG19" s="1">
        <v>39082</v>
      </c>
      <c r="BH19">
        <v>27.746099999999998</v>
      </c>
      <c r="BI19" s="1">
        <v>39082</v>
      </c>
      <c r="BJ19">
        <v>251.47120000000001</v>
      </c>
      <c r="BO19" s="1">
        <v>39082</v>
      </c>
      <c r="BP19">
        <v>1146.6101000000001</v>
      </c>
      <c r="BS19" s="1">
        <v>39082</v>
      </c>
      <c r="BT19">
        <v>488.86070000000001</v>
      </c>
      <c r="CA19" s="1">
        <v>39082</v>
      </c>
      <c r="CB19">
        <v>629.52589999999998</v>
      </c>
      <c r="CE19" s="1">
        <v>38990</v>
      </c>
      <c r="CF19">
        <v>10.7021</v>
      </c>
    </row>
    <row r="20" spans="3:84" x14ac:dyDescent="0.3">
      <c r="C20" s="1">
        <v>38717</v>
      </c>
      <c r="D20">
        <v>403.59550000000002</v>
      </c>
      <c r="G20" s="1">
        <v>38717</v>
      </c>
      <c r="H20">
        <v>43.585500000000003</v>
      </c>
      <c r="I20" s="1">
        <v>38717</v>
      </c>
      <c r="J20">
        <v>1332.6838</v>
      </c>
      <c r="K20" s="1">
        <v>38717</v>
      </c>
      <c r="L20">
        <v>4018.8222999999998</v>
      </c>
      <c r="M20" s="1">
        <v>38717</v>
      </c>
      <c r="N20">
        <v>66.417599999999993</v>
      </c>
      <c r="S20" s="1">
        <v>37986</v>
      </c>
      <c r="T20">
        <v>1.4279999999999999</v>
      </c>
      <c r="U20" s="1">
        <v>38717</v>
      </c>
      <c r="V20">
        <v>95.058199999999999</v>
      </c>
      <c r="W20" s="1">
        <v>38717</v>
      </c>
      <c r="X20">
        <v>661.30160000000001</v>
      </c>
      <c r="Y20" s="1">
        <v>38717</v>
      </c>
      <c r="Z20">
        <v>3959.0999000000002</v>
      </c>
      <c r="AC20" s="1">
        <v>38717</v>
      </c>
      <c r="AD20">
        <v>4846.2266</v>
      </c>
      <c r="AI20" s="1">
        <v>38717</v>
      </c>
      <c r="AJ20">
        <v>183.58189999999999</v>
      </c>
      <c r="AK20" s="1">
        <v>38717</v>
      </c>
      <c r="AL20">
        <v>1689.6472000000001</v>
      </c>
      <c r="AO20" s="1">
        <v>38717</v>
      </c>
      <c r="AP20">
        <v>1719.5695000000001</v>
      </c>
      <c r="AQ20" s="1">
        <v>38352</v>
      </c>
      <c r="AR20">
        <v>0.95909999999999995</v>
      </c>
      <c r="AS20" s="1">
        <v>38717</v>
      </c>
      <c r="AT20">
        <v>15.884600000000001</v>
      </c>
      <c r="AU20" s="1">
        <v>38717</v>
      </c>
      <c r="AV20">
        <v>14.838200000000001</v>
      </c>
      <c r="AW20" s="1">
        <v>38717</v>
      </c>
      <c r="AX20">
        <v>132.57759999999999</v>
      </c>
      <c r="BA20" s="1">
        <v>38717</v>
      </c>
      <c r="BB20">
        <v>2.8841000000000001</v>
      </c>
      <c r="BG20" s="1">
        <v>38717</v>
      </c>
      <c r="BH20">
        <v>168.86019999999999</v>
      </c>
      <c r="BI20" s="1">
        <v>38717</v>
      </c>
      <c r="BJ20">
        <v>202.0883</v>
      </c>
      <c r="BO20" s="1">
        <v>38717</v>
      </c>
      <c r="BP20">
        <v>1033.442</v>
      </c>
      <c r="BS20" s="1">
        <v>38717</v>
      </c>
      <c r="BT20">
        <v>370.6524</v>
      </c>
      <c r="CA20" s="1">
        <v>38717</v>
      </c>
      <c r="CB20">
        <v>434.55410000000001</v>
      </c>
      <c r="CE20" s="1">
        <v>38625</v>
      </c>
      <c r="CF20">
        <v>15.884600000000001</v>
      </c>
    </row>
    <row r="21" spans="3:84" x14ac:dyDescent="0.3">
      <c r="C21" s="1">
        <v>38352</v>
      </c>
      <c r="D21">
        <v>286.56060000000002</v>
      </c>
      <c r="G21" s="1">
        <v>38352</v>
      </c>
      <c r="H21">
        <v>26.607299999999999</v>
      </c>
      <c r="I21" s="1">
        <v>38352</v>
      </c>
      <c r="J21">
        <v>547.64459999999997</v>
      </c>
      <c r="K21" s="1">
        <v>38352</v>
      </c>
      <c r="L21">
        <v>776.39139999999998</v>
      </c>
      <c r="M21" s="1">
        <v>38352</v>
      </c>
      <c r="N21">
        <v>31.920400000000001</v>
      </c>
      <c r="S21" s="1">
        <v>37621</v>
      </c>
      <c r="T21">
        <v>1.3687</v>
      </c>
      <c r="U21" s="1">
        <v>38352</v>
      </c>
      <c r="V21">
        <v>74.030900000000003</v>
      </c>
      <c r="W21" s="1">
        <v>38352</v>
      </c>
      <c r="X21">
        <v>395.41219999999998</v>
      </c>
      <c r="Y21" s="1">
        <v>38352</v>
      </c>
      <c r="Z21">
        <v>1559.0038999999999</v>
      </c>
      <c r="AC21" s="1">
        <v>38352</v>
      </c>
      <c r="AD21">
        <v>3273.5349000000001</v>
      </c>
      <c r="AI21" s="1">
        <v>38352</v>
      </c>
      <c r="AJ21">
        <v>142.95859999999999</v>
      </c>
      <c r="AK21" s="1">
        <v>38352</v>
      </c>
      <c r="AL21">
        <v>1566.4692</v>
      </c>
      <c r="AO21" s="1">
        <v>38352</v>
      </c>
      <c r="AP21">
        <v>1487.6206</v>
      </c>
      <c r="AQ21" s="1">
        <v>37986</v>
      </c>
      <c r="AR21">
        <v>0.79469999999999996</v>
      </c>
      <c r="AS21" s="1">
        <v>38352</v>
      </c>
      <c r="AT21">
        <v>6.6059999999999999</v>
      </c>
      <c r="AU21" s="1">
        <v>38352</v>
      </c>
      <c r="AV21">
        <v>13.7506</v>
      </c>
      <c r="AW21" s="1">
        <v>38352</v>
      </c>
      <c r="AX21">
        <v>81.838399999999993</v>
      </c>
      <c r="BA21" s="1">
        <v>38352</v>
      </c>
      <c r="BB21">
        <v>2.2296</v>
      </c>
      <c r="BG21" s="1">
        <v>38352</v>
      </c>
      <c r="BH21">
        <v>504.1318</v>
      </c>
      <c r="BI21" s="1">
        <v>38352</v>
      </c>
      <c r="BJ21">
        <v>168.97210000000001</v>
      </c>
      <c r="BO21" s="1">
        <v>38352</v>
      </c>
      <c r="BP21">
        <v>758.54129999999998</v>
      </c>
      <c r="BS21" s="1">
        <v>38352</v>
      </c>
      <c r="BT21">
        <v>287.5385</v>
      </c>
      <c r="CA21" s="1">
        <v>38352</v>
      </c>
      <c r="CB21">
        <v>292.93099999999998</v>
      </c>
      <c r="CE21" s="1">
        <v>38260</v>
      </c>
      <c r="CF21">
        <v>6.6059999999999999</v>
      </c>
    </row>
    <row r="22" spans="3:84" x14ac:dyDescent="0.3">
      <c r="C22" s="1">
        <v>37986</v>
      </c>
      <c r="D22">
        <v>2205.7096999999999</v>
      </c>
      <c r="G22" s="1">
        <v>37986</v>
      </c>
      <c r="H22">
        <v>50.726799999999997</v>
      </c>
      <c r="I22" s="1">
        <v>37986</v>
      </c>
      <c r="J22">
        <v>431.6934</v>
      </c>
      <c r="K22" s="1">
        <v>37986</v>
      </c>
      <c r="L22">
        <v>970.51739999999995</v>
      </c>
      <c r="M22" s="1">
        <v>37986</v>
      </c>
      <c r="N22">
        <v>40.799100000000003</v>
      </c>
      <c r="S22" s="1">
        <v>37256</v>
      </c>
      <c r="T22">
        <v>0.50680000000000003</v>
      </c>
      <c r="U22" s="1">
        <v>37986</v>
      </c>
      <c r="V22">
        <v>120.3747</v>
      </c>
      <c r="W22" s="1">
        <v>37986</v>
      </c>
      <c r="X22">
        <v>-1350.9104</v>
      </c>
      <c r="Y22" s="1">
        <v>37986</v>
      </c>
      <c r="Z22">
        <v>1485.7863</v>
      </c>
      <c r="AC22" s="1">
        <v>37986</v>
      </c>
      <c r="AD22">
        <v>2841.3395999999998</v>
      </c>
      <c r="AI22" s="1">
        <v>37986</v>
      </c>
      <c r="AJ22">
        <v>111.2055</v>
      </c>
      <c r="AK22" s="1">
        <v>37986</v>
      </c>
      <c r="AL22">
        <v>870.86099999999999</v>
      </c>
      <c r="AO22" s="1">
        <v>37986</v>
      </c>
      <c r="AP22">
        <v>1200.7180000000001</v>
      </c>
      <c r="AQ22" s="1">
        <v>37621</v>
      </c>
      <c r="AR22">
        <v>1.6833</v>
      </c>
      <c r="AS22" s="1">
        <v>37986</v>
      </c>
      <c r="AT22">
        <v>5.3986999999999998</v>
      </c>
      <c r="AU22" s="1">
        <v>37986</v>
      </c>
      <c r="AV22">
        <v>11.717700000000001</v>
      </c>
      <c r="AW22" s="1">
        <v>37986</v>
      </c>
      <c r="AX22">
        <v>56.603700000000003</v>
      </c>
      <c r="BA22" s="1">
        <v>37986</v>
      </c>
      <c r="BB22">
        <v>1.2491000000000001</v>
      </c>
      <c r="BG22" s="1">
        <v>37986</v>
      </c>
      <c r="BH22">
        <v>408.45310000000001</v>
      </c>
      <c r="BI22" s="1">
        <v>37986</v>
      </c>
      <c r="BJ22">
        <v>131.1206</v>
      </c>
      <c r="BO22" s="1">
        <v>37986</v>
      </c>
      <c r="BP22">
        <v>690.02260000000001</v>
      </c>
      <c r="BS22" s="1">
        <v>37986</v>
      </c>
      <c r="BT22">
        <v>249.59399999999999</v>
      </c>
      <c r="CA22" s="1">
        <v>37986</v>
      </c>
      <c r="CB22">
        <v>226.60839999999999</v>
      </c>
      <c r="CE22" s="1">
        <v>37894</v>
      </c>
      <c r="CF22">
        <v>5.3986999999999998</v>
      </c>
    </row>
    <row r="23" spans="3:84" x14ac:dyDescent="0.3">
      <c r="C23" s="1">
        <v>37621</v>
      </c>
      <c r="D23">
        <v>150.9693</v>
      </c>
      <c r="I23" s="1">
        <v>37621</v>
      </c>
      <c r="J23">
        <v>317.02359999999999</v>
      </c>
      <c r="K23" s="1">
        <v>37621</v>
      </c>
      <c r="L23">
        <v>454.91750000000002</v>
      </c>
      <c r="M23" s="1">
        <v>37621</v>
      </c>
      <c r="N23">
        <v>5.7919</v>
      </c>
      <c r="S23" s="1">
        <v>36891</v>
      </c>
      <c r="T23">
        <v>-2.1707000000000001</v>
      </c>
      <c r="U23" s="1">
        <v>37621</v>
      </c>
      <c r="V23">
        <v>60.092599999999997</v>
      </c>
      <c r="W23" s="1">
        <v>37621</v>
      </c>
      <c r="X23">
        <v>-42.087000000000003</v>
      </c>
      <c r="Y23" s="1">
        <v>37621</v>
      </c>
      <c r="Z23">
        <v>1201.1337000000001</v>
      </c>
      <c r="AC23" s="1">
        <v>37621</v>
      </c>
      <c r="AD23">
        <v>1899.1152</v>
      </c>
      <c r="AI23" s="1">
        <v>37621</v>
      </c>
      <c r="AJ23">
        <v>82.248900000000006</v>
      </c>
      <c r="AK23" s="1">
        <v>37621</v>
      </c>
      <c r="AL23">
        <v>629.88580000000002</v>
      </c>
      <c r="AO23" s="1">
        <v>37621</v>
      </c>
      <c r="AP23">
        <v>910.37789999999995</v>
      </c>
      <c r="AQ23" s="1">
        <v>37256</v>
      </c>
      <c r="AR23">
        <v>0.84609999999999996</v>
      </c>
      <c r="AS23" s="1">
        <v>37621</v>
      </c>
      <c r="AT23">
        <v>1.103</v>
      </c>
      <c r="AU23" s="1">
        <v>37621</v>
      </c>
      <c r="AV23">
        <v>9.7711000000000006</v>
      </c>
      <c r="AW23" s="1">
        <v>37437</v>
      </c>
      <c r="AX23">
        <v>29.37</v>
      </c>
      <c r="BG23" s="1">
        <v>37621</v>
      </c>
      <c r="BH23">
        <v>453.93579999999997</v>
      </c>
      <c r="BI23" s="1">
        <v>37621</v>
      </c>
      <c r="BJ23">
        <v>94.443200000000004</v>
      </c>
      <c r="BO23" s="1">
        <v>37621</v>
      </c>
      <c r="BP23">
        <v>618.22439999999995</v>
      </c>
      <c r="BS23" s="1">
        <v>37621</v>
      </c>
      <c r="BT23">
        <v>83.341700000000003</v>
      </c>
      <c r="CA23" s="1">
        <v>37621</v>
      </c>
      <c r="CB23">
        <v>146.4579</v>
      </c>
      <c r="CE23" s="1">
        <v>37529</v>
      </c>
      <c r="CF23">
        <v>1.103</v>
      </c>
    </row>
    <row r="24" spans="3:84" x14ac:dyDescent="0.3">
      <c r="C24" s="1">
        <v>37256</v>
      </c>
      <c r="D24">
        <v>123.2029</v>
      </c>
      <c r="I24" s="1">
        <v>37256</v>
      </c>
      <c r="J24">
        <v>403.75029999999998</v>
      </c>
      <c r="K24" s="1">
        <v>37256</v>
      </c>
      <c r="L24">
        <v>753.22540000000004</v>
      </c>
      <c r="M24" s="1">
        <v>37256</v>
      </c>
      <c r="N24">
        <v>26.0136</v>
      </c>
      <c r="S24" s="1">
        <v>36525</v>
      </c>
      <c r="T24">
        <v>0.27929999999999999</v>
      </c>
      <c r="W24" s="1">
        <v>37256</v>
      </c>
      <c r="X24">
        <v>161.84049999999999</v>
      </c>
      <c r="Y24" s="1">
        <v>37256</v>
      </c>
      <c r="Z24">
        <v>1324.6377</v>
      </c>
      <c r="AC24" s="1">
        <v>37256</v>
      </c>
      <c r="AD24">
        <v>3784.9351000000001</v>
      </c>
      <c r="AI24" s="1">
        <v>37256</v>
      </c>
      <c r="AJ24">
        <v>78.083200000000005</v>
      </c>
      <c r="AK24" s="1">
        <v>37256</v>
      </c>
      <c r="AL24">
        <v>411.09449999999998</v>
      </c>
      <c r="AO24" s="1">
        <v>37256</v>
      </c>
      <c r="AP24">
        <v>811.32579999999996</v>
      </c>
      <c r="AQ24" s="1">
        <v>36891</v>
      </c>
      <c r="AR24">
        <v>1.0051000000000001</v>
      </c>
      <c r="AS24" s="1">
        <v>37256</v>
      </c>
      <c r="AT24">
        <v>3.5049999999999999</v>
      </c>
      <c r="AU24" s="1">
        <v>37256</v>
      </c>
      <c r="AV24">
        <v>18.2532</v>
      </c>
      <c r="AW24" s="1">
        <v>37072</v>
      </c>
      <c r="AX24">
        <v>38.9011</v>
      </c>
      <c r="BG24" s="1">
        <v>37256</v>
      </c>
      <c r="BH24">
        <v>317.79309999999998</v>
      </c>
      <c r="BI24" s="1">
        <v>37256</v>
      </c>
      <c r="BJ24">
        <v>81.566000000000003</v>
      </c>
      <c r="BO24" s="1">
        <v>37256</v>
      </c>
      <c r="BP24">
        <v>601.76189999999997</v>
      </c>
      <c r="BS24" s="1">
        <v>37256</v>
      </c>
      <c r="BT24">
        <v>60.895699999999998</v>
      </c>
      <c r="CA24" s="1">
        <v>37256</v>
      </c>
      <c r="CB24">
        <v>103.2617</v>
      </c>
      <c r="CE24" s="1">
        <v>37164</v>
      </c>
      <c r="CF24">
        <v>3.5049999999999999</v>
      </c>
    </row>
    <row r="25" spans="3:84" x14ac:dyDescent="0.3">
      <c r="C25" s="1">
        <v>36891</v>
      </c>
      <c r="D25">
        <v>105.8098</v>
      </c>
      <c r="I25" s="1">
        <v>36891</v>
      </c>
      <c r="J25">
        <v>506.99160000000001</v>
      </c>
      <c r="K25" s="1">
        <v>36891</v>
      </c>
      <c r="L25">
        <v>702.79319999999996</v>
      </c>
      <c r="M25" s="1">
        <v>36891</v>
      </c>
      <c r="N25">
        <v>19.788</v>
      </c>
      <c r="S25" s="1">
        <v>36160</v>
      </c>
      <c r="T25">
        <v>0.5897</v>
      </c>
      <c r="W25" s="1">
        <v>36891</v>
      </c>
      <c r="X25">
        <v>95.088399999999993</v>
      </c>
      <c r="Y25" s="1">
        <v>36891</v>
      </c>
      <c r="Z25">
        <v>1298.9282000000001</v>
      </c>
      <c r="AC25" s="1">
        <v>36891</v>
      </c>
      <c r="AD25">
        <v>2020.5785000000001</v>
      </c>
      <c r="AI25" s="1">
        <v>36891</v>
      </c>
      <c r="AJ25">
        <v>91.308300000000003</v>
      </c>
      <c r="AK25" s="1">
        <v>36891</v>
      </c>
      <c r="AL25">
        <v>390.63279999999997</v>
      </c>
      <c r="AO25" s="1">
        <v>36891</v>
      </c>
      <c r="AP25">
        <v>787.13440000000003</v>
      </c>
      <c r="AQ25" s="1">
        <v>36525</v>
      </c>
      <c r="AR25">
        <v>0.77370000000000005</v>
      </c>
      <c r="AS25" s="1">
        <v>36891</v>
      </c>
      <c r="AT25">
        <v>4.1630000000000003</v>
      </c>
      <c r="AU25" s="1">
        <v>36891</v>
      </c>
      <c r="AV25">
        <v>16.904900000000001</v>
      </c>
      <c r="AW25" s="1">
        <v>36707</v>
      </c>
      <c r="AX25">
        <v>21.8642</v>
      </c>
      <c r="BG25" s="1">
        <v>36891</v>
      </c>
      <c r="BH25">
        <v>22.957799999999999</v>
      </c>
      <c r="BI25" s="1">
        <v>36891</v>
      </c>
      <c r="BJ25">
        <v>76.770899999999997</v>
      </c>
      <c r="BO25" s="1">
        <v>36891</v>
      </c>
      <c r="BP25">
        <v>665.07010000000002</v>
      </c>
      <c r="CA25" s="1">
        <v>36891</v>
      </c>
      <c r="CB25">
        <v>77.079300000000003</v>
      </c>
      <c r="CE25" s="1">
        <v>36799</v>
      </c>
      <c r="CF25">
        <v>4.1630000000000003</v>
      </c>
    </row>
    <row r="26" spans="3:84" x14ac:dyDescent="0.3">
      <c r="C26" s="1">
        <v>36525</v>
      </c>
      <c r="D26">
        <v>102.2971</v>
      </c>
      <c r="I26" s="1">
        <v>36525</v>
      </c>
      <c r="J26">
        <v>547.75570000000005</v>
      </c>
      <c r="K26" s="1">
        <v>36525</v>
      </c>
      <c r="L26">
        <v>761.71889999999996</v>
      </c>
      <c r="M26" s="1">
        <v>36525</v>
      </c>
      <c r="N26">
        <v>28.940899999999999</v>
      </c>
      <c r="W26" s="1">
        <v>36525</v>
      </c>
      <c r="X26">
        <v>135.0907</v>
      </c>
      <c r="Y26" s="1">
        <v>36525</v>
      </c>
      <c r="Z26">
        <v>1362.5065999999999</v>
      </c>
      <c r="AC26" s="1">
        <v>36525</v>
      </c>
      <c r="AD26">
        <v>2499.5715</v>
      </c>
      <c r="AI26" s="1">
        <v>36525</v>
      </c>
      <c r="AJ26">
        <v>-205.8236</v>
      </c>
      <c r="AK26" s="1">
        <v>36525</v>
      </c>
      <c r="AL26">
        <v>749.28809999999999</v>
      </c>
      <c r="AO26" s="1">
        <v>36525</v>
      </c>
      <c r="AP26">
        <v>778.67129999999997</v>
      </c>
      <c r="AS26" s="1">
        <v>36525</v>
      </c>
      <c r="AT26">
        <v>9.3789999999999996</v>
      </c>
      <c r="AU26" s="1">
        <v>36525</v>
      </c>
      <c r="AV26">
        <v>3.8673000000000002</v>
      </c>
      <c r="AW26" s="1">
        <v>36341</v>
      </c>
      <c r="AX26">
        <v>22.258299999999998</v>
      </c>
      <c r="BG26" s="1">
        <v>36525</v>
      </c>
      <c r="BH26">
        <v>68.097800000000007</v>
      </c>
      <c r="BI26" s="1">
        <v>36525</v>
      </c>
      <c r="BJ26">
        <v>80.096199999999996</v>
      </c>
      <c r="BO26" s="1">
        <v>36525</v>
      </c>
      <c r="BP26">
        <v>341.31990000000002</v>
      </c>
      <c r="CA26" s="1">
        <v>36525</v>
      </c>
      <c r="CB26">
        <v>87.480500000000006</v>
      </c>
      <c r="CE26" s="1">
        <v>36433</v>
      </c>
      <c r="CF26">
        <v>9.3789999999999996</v>
      </c>
    </row>
    <row r="27" spans="3:84" x14ac:dyDescent="0.3">
      <c r="C27" s="1">
        <v>36160</v>
      </c>
      <c r="D27">
        <v>101.95610000000001</v>
      </c>
      <c r="I27" s="1">
        <v>36160</v>
      </c>
      <c r="J27">
        <v>582.6114</v>
      </c>
      <c r="K27" s="1">
        <v>36160</v>
      </c>
      <c r="L27">
        <v>354.44299999999998</v>
      </c>
      <c r="M27" s="1">
        <v>36160</v>
      </c>
      <c r="N27">
        <v>27.7395</v>
      </c>
      <c r="W27" s="1">
        <v>36160</v>
      </c>
      <c r="X27">
        <v>399.21260000000001</v>
      </c>
      <c r="Y27" s="1">
        <v>36160</v>
      </c>
      <c r="Z27">
        <v>1224.3719000000001</v>
      </c>
      <c r="AC27" s="1">
        <v>36160</v>
      </c>
      <c r="AD27">
        <v>2472.2314000000001</v>
      </c>
      <c r="AI27" s="1">
        <v>36160</v>
      </c>
      <c r="AJ27">
        <v>89.680300000000003</v>
      </c>
      <c r="AK27" s="1">
        <v>36160</v>
      </c>
      <c r="AL27">
        <v>237.3999</v>
      </c>
      <c r="AO27" s="1">
        <v>36160</v>
      </c>
      <c r="AP27">
        <v>742.27689999999996</v>
      </c>
      <c r="AS27" s="1">
        <v>36160</v>
      </c>
      <c r="AT27">
        <v>8.2303999999999995</v>
      </c>
      <c r="AU27" s="1">
        <v>36160</v>
      </c>
      <c r="AV27">
        <v>4.8339999999999996</v>
      </c>
      <c r="AW27" s="1">
        <v>35976</v>
      </c>
      <c r="AX27">
        <v>24.075600000000001</v>
      </c>
      <c r="BG27" s="1">
        <v>36160</v>
      </c>
      <c r="BH27">
        <v>48.587600000000002</v>
      </c>
      <c r="BI27" s="1">
        <v>36160</v>
      </c>
      <c r="BJ27">
        <v>77.369100000000003</v>
      </c>
      <c r="CA27" s="1">
        <v>36160</v>
      </c>
      <c r="CB27">
        <v>-462.03519999999997</v>
      </c>
      <c r="CE27" s="1">
        <v>36068</v>
      </c>
      <c r="CF27">
        <v>8.2303999999999995</v>
      </c>
    </row>
    <row r="28" spans="3:84" x14ac:dyDescent="0.3">
      <c r="C28" s="1">
        <v>35795</v>
      </c>
      <c r="D28">
        <v>78.200599999999994</v>
      </c>
      <c r="I28" s="1">
        <v>35795</v>
      </c>
      <c r="J28">
        <v>531.57709999999997</v>
      </c>
      <c r="BG28" s="1">
        <v>35795</v>
      </c>
      <c r="BH28">
        <v>99.745900000000006</v>
      </c>
    </row>
    <row r="29" spans="3:84" x14ac:dyDescent="0.3">
      <c r="C29" s="1">
        <v>35430</v>
      </c>
      <c r="D29">
        <v>26.911200000000001</v>
      </c>
    </row>
    <row r="30" spans="3:84" x14ac:dyDescent="0.3">
      <c r="C30" s="1">
        <v>35064</v>
      </c>
      <c r="D30">
        <v>32.3523</v>
      </c>
    </row>
    <row r="31" spans="3:84" x14ac:dyDescent="0.3">
      <c r="C31" s="1">
        <v>34699</v>
      </c>
      <c r="D31">
        <v>31.884699999999999</v>
      </c>
    </row>
    <row r="32" spans="3:84" x14ac:dyDescent="0.3">
      <c r="C32" s="1">
        <v>34334</v>
      </c>
      <c r="D32">
        <v>31.918099999999999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OFFSET(DEBT_EQ!$A$1,MATCH($A2,OFFSET(DEBT_EQ!$A$1:$A$32,1,MATCH(B$1,DEBT_EQ!$1:$1,0)-2),0),MATCH(B$1,DEBT_EQ!$1:$1,0)-1)</f>
        <v>#N/A</v>
      </c>
      <c r="C2">
        <f ca="1">OFFSET(DEBT_EQ!$A$1,MATCH($A2,OFFSET(DEBT_EQ!$A$1:$A$32,1,MATCH(C$1,DEBT_EQ!$1:$1,0)-2),0),MATCH(C$1,DEBT_EQ!$1:$1,0)-1)</f>
        <v>133.66139999999999</v>
      </c>
      <c r="D2" t="e">
        <f ca="1">OFFSET(DEBT_EQ!$A$1,MATCH($A2,OFFSET(DEBT_EQ!$A$1:$A$32,1,MATCH(D$1,DEBT_EQ!$1:$1,0)-2),0),MATCH(D$1,DEBT_EQ!$1:$1,0)-1)</f>
        <v>#N/A</v>
      </c>
      <c r="E2" t="e">
        <f ca="1">OFFSET(DEBT_EQ!$A$1,MATCH($A2,OFFSET(DEBT_EQ!$A$1:$A$32,1,MATCH(E$1,DEBT_EQ!$1:$1,0)-2),0),MATCH(E$1,DEBT_EQ!$1:$1,0)-1)</f>
        <v>#N/A</v>
      </c>
      <c r="F2">
        <f ca="1">OFFSET(DEBT_EQ!$A$1,MATCH($A2,OFFSET(DEBT_EQ!$A$1:$A$32,1,MATCH(F$1,DEBT_EQ!$1:$1,0)-2),0),MATCH(F$1,DEBT_EQ!$1:$1,0)-1)</f>
        <v>80.302499999999995</v>
      </c>
      <c r="G2">
        <f ca="1">OFFSET(DEBT_EQ!$A$1,MATCH($A2,OFFSET(DEBT_EQ!$A$1:$A$32,1,MATCH(G$1,DEBT_EQ!$1:$1,0)-2),0),MATCH(G$1,DEBT_EQ!$1:$1,0)-1)</f>
        <v>160.80260000000001</v>
      </c>
      <c r="H2">
        <f ca="1">OFFSET(DEBT_EQ!$A$1,MATCH($A2,OFFSET(DEBT_EQ!$A$1:$A$32,1,MATCH(H$1,DEBT_EQ!$1:$1,0)-2),0),MATCH(H$1,DEBT_EQ!$1:$1,0)-1)</f>
        <v>190.10759999999999</v>
      </c>
      <c r="I2" t="e">
        <f ca="1">OFFSET(DEBT_EQ!$A$1,MATCH($A2,OFFSET(DEBT_EQ!$A$1:$A$32,1,MATCH(I$1,DEBT_EQ!$1:$1,0)-2),0),MATCH(I$1,DEBT_EQ!$1:$1,0)-1)</f>
        <v>#N/A</v>
      </c>
      <c r="J2" t="e">
        <f ca="1">OFFSET(DEBT_EQ!$A$1,MATCH($A2,OFFSET(DEBT_EQ!$A$1:$A$32,1,MATCH(J$1,DEBT_EQ!$1:$1,0)-2),0),MATCH(J$1,DEBT_EQ!$1:$1,0)-1)</f>
        <v>#N/A</v>
      </c>
      <c r="K2">
        <f ca="1">OFFSET(DEBT_EQ!$A$1,MATCH($A2,OFFSET(DEBT_EQ!$A$1:$A$32,1,MATCH(K$1,DEBT_EQ!$1:$1,0)-2),0),MATCH(K$1,DEBT_EQ!$1:$1,0)-1)</f>
        <v>109.62739999999999</v>
      </c>
      <c r="L2" t="e">
        <f ca="1">OFFSET(DEBT_EQ!$A$1,MATCH($A2,OFFSET(DEBT_EQ!$A$1:$A$32,1,MATCH(L$1,DEBT_EQ!$1:$1,0)-2),0),MATCH(L$1,DEBT_EQ!$1:$1,0)-1)</f>
        <v>#N/A</v>
      </c>
      <c r="M2">
        <f ca="1">OFFSET(DEBT_EQ!$A$1,MATCH($A2,OFFSET(DEBT_EQ!$A$1:$A$32,1,MATCH(M$1,DEBT_EQ!$1:$1,0)-2),0),MATCH(M$1,DEBT_EQ!$1:$1,0)-1)</f>
        <v>72.525899999999993</v>
      </c>
      <c r="N2">
        <f ca="1">OFFSET(DEBT_EQ!$A$1,MATCH($A2,OFFSET(DEBT_EQ!$A$1:$A$32,1,MATCH(N$1,DEBT_EQ!$1:$1,0)-2),0),MATCH(N$1,DEBT_EQ!$1:$1,0)-1)</f>
        <v>170.10740000000001</v>
      </c>
      <c r="O2" t="e">
        <f ca="1">OFFSET(DEBT_EQ!$A$1,MATCH($A2,OFFSET(DEBT_EQ!$A$1:$A$32,1,MATCH(O$1,DEBT_EQ!$1:$1,0)-2),0),MATCH(O$1,DEBT_EQ!$1:$1,0)-1)</f>
        <v>#N/A</v>
      </c>
      <c r="P2">
        <f ca="1">OFFSET(DEBT_EQ!$A$1,MATCH($A2,OFFSET(DEBT_EQ!$A$1:$A$32,1,MATCH(P$1,DEBT_EQ!$1:$1,0)-2),0),MATCH(P$1,DEBT_EQ!$1:$1,0)-1)</f>
        <v>136.196</v>
      </c>
      <c r="Q2" t="e">
        <f ca="1">OFFSET(DEBT_EQ!$A$1,MATCH($A2,OFFSET(DEBT_EQ!$A$1:$A$32,1,MATCH(Q$1,DEBT_EQ!$1:$1,0)-2),0),MATCH(Q$1,DEBT_EQ!$1:$1,0)-1)</f>
        <v>#N/A</v>
      </c>
      <c r="R2" t="e">
        <f ca="1">OFFSET(DEBT_EQ!$A$1,MATCH($A2,OFFSET(DEBT_EQ!$A$1:$A$32,1,MATCH(R$1,DEBT_EQ!$1:$1,0)-2),0),MATCH(R$1,DEBT_EQ!$1:$1,0)-1)</f>
        <v>#N/A</v>
      </c>
      <c r="S2">
        <f ca="1">OFFSET(DEBT_EQ!$A$1,MATCH($A2,OFFSET(DEBT_EQ!$A$1:$A$32,1,MATCH(S$1,DEBT_EQ!$1:$1,0)-2),0),MATCH(S$1,DEBT_EQ!$1:$1,0)-1)</f>
        <v>80.326800000000006</v>
      </c>
      <c r="T2">
        <f ca="1">OFFSET(DEBT_EQ!$A$1,MATCH($A2,OFFSET(DEBT_EQ!$A$1:$A$32,1,MATCH(T$1,DEBT_EQ!$1:$1,0)-2),0),MATCH(T$1,DEBT_EQ!$1:$1,0)-1)</f>
        <v>109.0746</v>
      </c>
      <c r="U2">
        <f ca="1">OFFSET(DEBT_EQ!$A$1,MATCH($A2,OFFSET(DEBT_EQ!$A$1:$A$32,1,MATCH(U$1,DEBT_EQ!$1:$1,0)-2),0),MATCH(U$1,DEBT_EQ!$1:$1,0)-1)</f>
        <v>142.28399999999999</v>
      </c>
      <c r="V2" t="e">
        <f ca="1">OFFSET(DEBT_EQ!$A$1,MATCH($A2,OFFSET(DEBT_EQ!$A$1:$A$32,1,MATCH(V$1,DEBT_EQ!$1:$1,0)-2),0),MATCH(V$1,DEBT_EQ!$1:$1,0)-1)</f>
        <v>#N/A</v>
      </c>
      <c r="W2">
        <f ca="1">OFFSET(DEBT_EQ!$A$1,MATCH($A2,OFFSET(DEBT_EQ!$A$1:$A$32,1,MATCH(W$1,DEBT_EQ!$1:$1,0)-2),0),MATCH(W$1,DEBT_EQ!$1:$1,0)-1)</f>
        <v>89.17</v>
      </c>
      <c r="X2" t="e">
        <f ca="1">OFFSET(DEBT_EQ!$A$1,MATCH($A2,OFFSET(DEBT_EQ!$A$1:$A$32,1,MATCH(X$1,DEBT_EQ!$1:$1,0)-2),0),MATCH(X$1,DEBT_EQ!$1:$1,0)-1)</f>
        <v>#N/A</v>
      </c>
      <c r="Y2" t="e">
        <f ca="1">OFFSET(DEBT_EQ!$A$1,MATCH($A2,OFFSET(DEBT_EQ!$A$1:$A$32,1,MATCH(Y$1,DEBT_EQ!$1:$1,0)-2),0),MATCH(Y$1,DEBT_EQ!$1:$1,0)-1)</f>
        <v>#N/A</v>
      </c>
      <c r="Z2">
        <f ca="1">OFFSET(DEBT_EQ!$A$1,MATCH($A2,OFFSET(DEBT_EQ!$A$1:$A$32,1,MATCH(Z$1,DEBT_EQ!$1:$1,0)-2),0),MATCH(Z$1,DEBT_EQ!$1:$1,0)-1)</f>
        <v>4274.79</v>
      </c>
      <c r="AA2">
        <f ca="1">OFFSET(DEBT_EQ!$A$1,MATCH($A2,OFFSET(DEBT_EQ!$A$1:$A$32,1,MATCH(AA$1,DEBT_EQ!$1:$1,0)-2),0),MATCH(AA$1,DEBT_EQ!$1:$1,0)-1)</f>
        <v>49.5261</v>
      </c>
      <c r="AB2" t="e">
        <f ca="1">OFFSET(DEBT_EQ!$A$1,MATCH($A2,OFFSET(DEBT_EQ!$A$1:$A$32,1,MATCH(AB$1,DEBT_EQ!$1:$1,0)-2),0),MATCH(AB$1,DEBT_EQ!$1:$1,0)-1)</f>
        <v>#N/A</v>
      </c>
      <c r="AC2" t="e">
        <f ca="1">OFFSET(DEBT_EQ!$A$1,MATCH($A2,OFFSET(DEBT_EQ!$A$1:$A$32,1,MATCH(AC$1,DEBT_EQ!$1:$1,0)-2),0),MATCH(AC$1,DEBT_EQ!$1:$1,0)-1)</f>
        <v>#N/A</v>
      </c>
      <c r="AD2" t="e">
        <f ca="1">OFFSET(DEBT_EQ!$A$1,MATCH($A2,OFFSET(DEBT_EQ!$A$1:$A$32,1,MATCH(AD$1,DEBT_EQ!$1:$1,0)-2),0),MATCH(AD$1,DEBT_EQ!$1:$1,0)-1)</f>
        <v>#N/A</v>
      </c>
      <c r="AE2">
        <f ca="1">OFFSET(DEBT_EQ!$A$1,MATCH($A2,OFFSET(DEBT_EQ!$A$1:$A$32,1,MATCH(AE$1,DEBT_EQ!$1:$1,0)-2),0),MATCH(AE$1,DEBT_EQ!$1:$1,0)-1)</f>
        <v>376.75839999999999</v>
      </c>
      <c r="AF2" t="e">
        <f ca="1">OFFSET(DEBT_EQ!$A$1,MATCH($A2,OFFSET(DEBT_EQ!$A$1:$A$32,1,MATCH(AF$1,DEBT_EQ!$1:$1,0)-2),0),MATCH(AF$1,DEBT_EQ!$1:$1,0)-1)</f>
        <v>#N/A</v>
      </c>
      <c r="AG2" t="e">
        <f ca="1">OFFSET(DEBT_EQ!$A$1,MATCH($A2,OFFSET(DEBT_EQ!$A$1:$A$32,1,MATCH(AG$1,DEBT_EQ!$1:$1,0)-2),0),MATCH(AG$1,DEBT_EQ!$1:$1,0)-1)</f>
        <v>#N/A</v>
      </c>
      <c r="AH2" t="e">
        <f ca="1">OFFSET(DEBT_EQ!$A$1,MATCH($A2,OFFSET(DEBT_EQ!$A$1:$A$32,1,MATCH(AH$1,DEBT_EQ!$1:$1,0)-2),0),MATCH(AH$1,DEBT_EQ!$1:$1,0)-1)</f>
        <v>#N/A</v>
      </c>
      <c r="AI2" t="e">
        <f ca="1">OFFSET(DEBT_EQ!$A$1,MATCH($A2,OFFSET(DEBT_EQ!$A$1:$A$32,1,MATCH(AI$1,DEBT_EQ!$1:$1,0)-2),0),MATCH(AI$1,DEBT_EQ!$1:$1,0)-1)</f>
        <v>#N/A</v>
      </c>
    </row>
    <row r="3" spans="1:36" x14ac:dyDescent="0.3">
      <c r="A3" s="1">
        <f>EOMONTH(A2,12)</f>
        <v>37256</v>
      </c>
      <c r="B3" t="e">
        <f ca="1">OFFSET(DEBT_EQ!$A$1,MATCH($A3,OFFSET(DEBT_EQ!$A$1:$A$32,1,MATCH(B$1,DEBT_EQ!$1:$1,0)-2),0),MATCH(B$1,DEBT_EQ!$1:$1,0)-1)</f>
        <v>#N/A</v>
      </c>
      <c r="C3">
        <f ca="1">OFFSET(DEBT_EQ!$A$1,MATCH($A3,OFFSET(DEBT_EQ!$A$1:$A$32,1,MATCH(C$1,DEBT_EQ!$1:$1,0)-2),0),MATCH(C$1,DEBT_EQ!$1:$1,0)-1)</f>
        <v>165.38550000000001</v>
      </c>
      <c r="D3" t="e">
        <f ca="1">OFFSET(DEBT_EQ!$A$1,MATCH($A3,OFFSET(DEBT_EQ!$A$1:$A$32,1,MATCH(D$1,DEBT_EQ!$1:$1,0)-2),0),MATCH(D$1,DEBT_EQ!$1:$1,0)-1)</f>
        <v>#N/A</v>
      </c>
      <c r="E3" t="e">
        <f ca="1">OFFSET(DEBT_EQ!$A$1,MATCH($A3,OFFSET(DEBT_EQ!$A$1:$A$32,1,MATCH(E$1,DEBT_EQ!$1:$1,0)-2),0),MATCH(E$1,DEBT_EQ!$1:$1,0)-1)</f>
        <v>#N/A</v>
      </c>
      <c r="F3">
        <f ca="1">OFFSET(DEBT_EQ!$A$1,MATCH($A3,OFFSET(DEBT_EQ!$A$1:$A$32,1,MATCH(F$1,DEBT_EQ!$1:$1,0)-2),0),MATCH(F$1,DEBT_EQ!$1:$1,0)-1)</f>
        <v>91.504400000000004</v>
      </c>
      <c r="G3">
        <f ca="1">OFFSET(DEBT_EQ!$A$1,MATCH($A3,OFFSET(DEBT_EQ!$A$1:$A$32,1,MATCH(G$1,DEBT_EQ!$1:$1,0)-2),0),MATCH(G$1,DEBT_EQ!$1:$1,0)-1)</f>
        <v>168.3297</v>
      </c>
      <c r="H3">
        <f ca="1">OFFSET(DEBT_EQ!$A$1,MATCH($A3,OFFSET(DEBT_EQ!$A$1:$A$32,1,MATCH(H$1,DEBT_EQ!$1:$1,0)-2),0),MATCH(H$1,DEBT_EQ!$1:$1,0)-1)</f>
        <v>151.87989999999999</v>
      </c>
      <c r="I3" t="e">
        <f ca="1">OFFSET(DEBT_EQ!$A$1,MATCH($A3,OFFSET(DEBT_EQ!$A$1:$A$32,1,MATCH(I$1,DEBT_EQ!$1:$1,0)-2),0),MATCH(I$1,DEBT_EQ!$1:$1,0)-1)</f>
        <v>#N/A</v>
      </c>
      <c r="J3" t="e">
        <f ca="1">OFFSET(DEBT_EQ!$A$1,MATCH($A3,OFFSET(DEBT_EQ!$A$1:$A$32,1,MATCH(J$1,DEBT_EQ!$1:$1,0)-2),0),MATCH(J$1,DEBT_EQ!$1:$1,0)-1)</f>
        <v>#N/A</v>
      </c>
      <c r="K3">
        <f ca="1">OFFSET(DEBT_EQ!$A$1,MATCH($A3,OFFSET(DEBT_EQ!$A$1:$A$32,1,MATCH(K$1,DEBT_EQ!$1:$1,0)-2),0),MATCH(K$1,DEBT_EQ!$1:$1,0)-1)</f>
        <v>81.761300000000006</v>
      </c>
      <c r="L3" t="e">
        <f ca="1">OFFSET(DEBT_EQ!$A$1,MATCH($A3,OFFSET(DEBT_EQ!$A$1:$A$32,1,MATCH(L$1,DEBT_EQ!$1:$1,0)-2),0),MATCH(L$1,DEBT_EQ!$1:$1,0)-1)</f>
        <v>#N/A</v>
      </c>
      <c r="M3">
        <f ca="1">OFFSET(DEBT_EQ!$A$1,MATCH($A3,OFFSET(DEBT_EQ!$A$1:$A$32,1,MATCH(M$1,DEBT_EQ!$1:$1,0)-2),0),MATCH(M$1,DEBT_EQ!$1:$1,0)-1)</f>
        <v>140.71979999999999</v>
      </c>
      <c r="N3">
        <f ca="1">OFFSET(DEBT_EQ!$A$1,MATCH($A3,OFFSET(DEBT_EQ!$A$1:$A$32,1,MATCH(N$1,DEBT_EQ!$1:$1,0)-2),0),MATCH(N$1,DEBT_EQ!$1:$1,0)-1)</f>
        <v>201.39660000000001</v>
      </c>
      <c r="O3" t="e">
        <f ca="1">OFFSET(DEBT_EQ!$A$1,MATCH($A3,OFFSET(DEBT_EQ!$A$1:$A$32,1,MATCH(O$1,DEBT_EQ!$1:$1,0)-2),0),MATCH(O$1,DEBT_EQ!$1:$1,0)-1)</f>
        <v>#N/A</v>
      </c>
      <c r="P3">
        <f ca="1">OFFSET(DEBT_EQ!$A$1,MATCH($A3,OFFSET(DEBT_EQ!$A$1:$A$32,1,MATCH(P$1,DEBT_EQ!$1:$1,0)-2),0),MATCH(P$1,DEBT_EQ!$1:$1,0)-1)</f>
        <v>112.4923</v>
      </c>
      <c r="Q3" t="e">
        <f ca="1">OFFSET(DEBT_EQ!$A$1,MATCH($A3,OFFSET(DEBT_EQ!$A$1:$A$32,1,MATCH(Q$1,DEBT_EQ!$1:$1,0)-2),0),MATCH(Q$1,DEBT_EQ!$1:$1,0)-1)</f>
        <v>#N/A</v>
      </c>
      <c r="R3" t="e">
        <f ca="1">OFFSET(DEBT_EQ!$A$1,MATCH($A3,OFFSET(DEBT_EQ!$A$1:$A$32,1,MATCH(R$1,DEBT_EQ!$1:$1,0)-2),0),MATCH(R$1,DEBT_EQ!$1:$1,0)-1)</f>
        <v>#N/A</v>
      </c>
      <c r="S3">
        <f ca="1">OFFSET(DEBT_EQ!$A$1,MATCH($A3,OFFSET(DEBT_EQ!$A$1:$A$32,1,MATCH(S$1,DEBT_EQ!$1:$1,0)-2),0),MATCH(S$1,DEBT_EQ!$1:$1,0)-1)</f>
        <v>63.301299999999998</v>
      </c>
      <c r="T3">
        <f ca="1">OFFSET(DEBT_EQ!$A$1,MATCH($A3,OFFSET(DEBT_EQ!$A$1:$A$32,1,MATCH(T$1,DEBT_EQ!$1:$1,0)-2),0),MATCH(T$1,DEBT_EQ!$1:$1,0)-1)</f>
        <v>142.59139999999999</v>
      </c>
      <c r="U3">
        <f ca="1">OFFSET(DEBT_EQ!$A$1,MATCH($A3,OFFSET(DEBT_EQ!$A$1:$A$32,1,MATCH(U$1,DEBT_EQ!$1:$1,0)-2),0),MATCH(U$1,DEBT_EQ!$1:$1,0)-1)</f>
        <v>301.3254</v>
      </c>
      <c r="V3" t="e">
        <f ca="1">OFFSET(DEBT_EQ!$A$1,MATCH($A3,OFFSET(DEBT_EQ!$A$1:$A$32,1,MATCH(V$1,DEBT_EQ!$1:$1,0)-2),0),MATCH(V$1,DEBT_EQ!$1:$1,0)-1)</f>
        <v>#N/A</v>
      </c>
      <c r="W3">
        <f ca="1">OFFSET(DEBT_EQ!$A$1,MATCH($A3,OFFSET(DEBT_EQ!$A$1:$A$32,1,MATCH(W$1,DEBT_EQ!$1:$1,0)-2),0),MATCH(W$1,DEBT_EQ!$1:$1,0)-1)</f>
        <v>87.077699999999993</v>
      </c>
      <c r="X3" t="e">
        <f ca="1">OFFSET(DEBT_EQ!$A$1,MATCH($A3,OFFSET(DEBT_EQ!$A$1:$A$32,1,MATCH(X$1,DEBT_EQ!$1:$1,0)-2),0),MATCH(X$1,DEBT_EQ!$1:$1,0)-1)</f>
        <v>#N/A</v>
      </c>
      <c r="Y3" t="e">
        <f ca="1">OFFSET(DEBT_EQ!$A$1,MATCH($A3,OFFSET(DEBT_EQ!$A$1:$A$32,1,MATCH(Y$1,DEBT_EQ!$1:$1,0)-2),0),MATCH(Y$1,DEBT_EQ!$1:$1,0)-1)</f>
        <v>#N/A</v>
      </c>
      <c r="Z3">
        <f ca="1">OFFSET(DEBT_EQ!$A$1,MATCH($A3,OFFSET(DEBT_EQ!$A$1:$A$32,1,MATCH(Z$1,DEBT_EQ!$1:$1,0)-2),0),MATCH(Z$1,DEBT_EQ!$1:$1,0)-1)</f>
        <v>249.1849</v>
      </c>
      <c r="AA3">
        <f ca="1">OFFSET(DEBT_EQ!$A$1,MATCH($A3,OFFSET(DEBT_EQ!$A$1:$A$32,1,MATCH(AA$1,DEBT_EQ!$1:$1,0)-2),0),MATCH(AA$1,DEBT_EQ!$1:$1,0)-1)</f>
        <v>54.615099999999998</v>
      </c>
      <c r="AB3" t="e">
        <f ca="1">OFFSET(DEBT_EQ!$A$1,MATCH($A3,OFFSET(DEBT_EQ!$A$1:$A$32,1,MATCH(AB$1,DEBT_EQ!$1:$1,0)-2),0),MATCH(AB$1,DEBT_EQ!$1:$1,0)-1)</f>
        <v>#N/A</v>
      </c>
      <c r="AC3" t="e">
        <f ca="1">OFFSET(DEBT_EQ!$A$1,MATCH($A3,OFFSET(DEBT_EQ!$A$1:$A$32,1,MATCH(AC$1,DEBT_EQ!$1:$1,0)-2),0),MATCH(AC$1,DEBT_EQ!$1:$1,0)-1)</f>
        <v>#N/A</v>
      </c>
      <c r="AD3">
        <f ca="1">OFFSET(DEBT_EQ!$A$1,MATCH($A3,OFFSET(DEBT_EQ!$A$1:$A$32,1,MATCH(AD$1,DEBT_EQ!$1:$1,0)-2),0),MATCH(AD$1,DEBT_EQ!$1:$1,0)-1)</f>
        <v>13.6477</v>
      </c>
      <c r="AE3">
        <f ca="1">OFFSET(DEBT_EQ!$A$1,MATCH($A3,OFFSET(DEBT_EQ!$A$1:$A$32,1,MATCH(AE$1,DEBT_EQ!$1:$1,0)-2),0),MATCH(AE$1,DEBT_EQ!$1:$1,0)-1)</f>
        <v>355.51819999999998</v>
      </c>
      <c r="AF3" t="e">
        <f ca="1">OFFSET(DEBT_EQ!$A$1,MATCH($A3,OFFSET(DEBT_EQ!$A$1:$A$32,1,MATCH(AF$1,DEBT_EQ!$1:$1,0)-2),0),MATCH(AF$1,DEBT_EQ!$1:$1,0)-1)</f>
        <v>#N/A</v>
      </c>
      <c r="AG3" t="e">
        <f ca="1">OFFSET(DEBT_EQ!$A$1,MATCH($A3,OFFSET(DEBT_EQ!$A$1:$A$32,1,MATCH(AG$1,DEBT_EQ!$1:$1,0)-2),0),MATCH(AG$1,DEBT_EQ!$1:$1,0)-1)</f>
        <v>#N/A</v>
      </c>
      <c r="AH3" t="e">
        <f ca="1">OFFSET(DEBT_EQ!$A$1,MATCH($A3,OFFSET(DEBT_EQ!$A$1:$A$32,1,MATCH(AH$1,DEBT_EQ!$1:$1,0)-2),0),MATCH(AH$1,DEBT_EQ!$1:$1,0)-1)</f>
        <v>#N/A</v>
      </c>
      <c r="AI3" t="e">
        <f ca="1">OFFSET(DEBT_EQ!$A$1,MATCH($A3,OFFSET(DEBT_EQ!$A$1:$A$32,1,MATCH(AI$1,DEBT_EQ!$1:$1,0)-2),0),MATCH(AI$1,DEBT_EQ!$1:$1,0)-1)</f>
        <v>#N/A</v>
      </c>
    </row>
    <row r="4" spans="1:36" x14ac:dyDescent="0.3">
      <c r="A4" s="1">
        <f t="shared" ref="A4:A23" si="0">EOMONTH(A3,12)</f>
        <v>37621</v>
      </c>
      <c r="B4" t="e">
        <f ca="1">OFFSET(DEBT_EQ!$A$1,MATCH($A4,OFFSET(DEBT_EQ!$A$1:$A$32,1,MATCH(B$1,DEBT_EQ!$1:$1,0)-2),0),MATCH(B$1,DEBT_EQ!$1:$1,0)-1)</f>
        <v>#N/A</v>
      </c>
      <c r="C4">
        <f ca="1">OFFSET(DEBT_EQ!$A$1,MATCH($A4,OFFSET(DEBT_EQ!$A$1:$A$32,1,MATCH(C$1,DEBT_EQ!$1:$1,0)-2),0),MATCH(C$1,DEBT_EQ!$1:$1,0)-1)</f>
        <v>297.17809999999997</v>
      </c>
      <c r="D4" t="e">
        <f ca="1">OFFSET(DEBT_EQ!$A$1,MATCH($A4,OFFSET(DEBT_EQ!$A$1:$A$32,1,MATCH(D$1,DEBT_EQ!$1:$1,0)-2),0),MATCH(D$1,DEBT_EQ!$1:$1,0)-1)</f>
        <v>#N/A</v>
      </c>
      <c r="E4" t="e">
        <f ca="1">OFFSET(DEBT_EQ!$A$1,MATCH($A4,OFFSET(DEBT_EQ!$A$1:$A$32,1,MATCH(E$1,DEBT_EQ!$1:$1,0)-2),0),MATCH(E$1,DEBT_EQ!$1:$1,0)-1)</f>
        <v>#N/A</v>
      </c>
      <c r="F4">
        <f ca="1">OFFSET(DEBT_EQ!$A$1,MATCH($A4,OFFSET(DEBT_EQ!$A$1:$A$32,1,MATCH(F$1,DEBT_EQ!$1:$1,0)-2),0),MATCH(F$1,DEBT_EQ!$1:$1,0)-1)</f>
        <v>143.79429999999999</v>
      </c>
      <c r="G4">
        <f ca="1">OFFSET(DEBT_EQ!$A$1,MATCH($A4,OFFSET(DEBT_EQ!$A$1:$A$32,1,MATCH(G$1,DEBT_EQ!$1:$1,0)-2),0),MATCH(G$1,DEBT_EQ!$1:$1,0)-1)</f>
        <v>198.48009999999999</v>
      </c>
      <c r="H4">
        <f ca="1">OFFSET(DEBT_EQ!$A$1,MATCH($A4,OFFSET(DEBT_EQ!$A$1:$A$32,1,MATCH(H$1,DEBT_EQ!$1:$1,0)-2),0),MATCH(H$1,DEBT_EQ!$1:$1,0)-1)</f>
        <v>195.65299999999999</v>
      </c>
      <c r="I4" t="e">
        <f ca="1">OFFSET(DEBT_EQ!$A$1,MATCH($A4,OFFSET(DEBT_EQ!$A$1:$A$32,1,MATCH(I$1,DEBT_EQ!$1:$1,0)-2),0),MATCH(I$1,DEBT_EQ!$1:$1,0)-1)</f>
        <v>#N/A</v>
      </c>
      <c r="J4" t="e">
        <f ca="1">OFFSET(DEBT_EQ!$A$1,MATCH($A4,OFFSET(DEBT_EQ!$A$1:$A$32,1,MATCH(J$1,DEBT_EQ!$1:$1,0)-2),0),MATCH(J$1,DEBT_EQ!$1:$1,0)-1)</f>
        <v>#N/A</v>
      </c>
      <c r="K4">
        <f ca="1">OFFSET(DEBT_EQ!$A$1,MATCH($A4,OFFSET(DEBT_EQ!$A$1:$A$32,1,MATCH(K$1,DEBT_EQ!$1:$1,0)-2),0),MATCH(K$1,DEBT_EQ!$1:$1,0)-1)</f>
        <v>68.019800000000004</v>
      </c>
      <c r="L4">
        <f ca="1">OFFSET(DEBT_EQ!$A$1,MATCH($A4,OFFSET(DEBT_EQ!$A$1:$A$32,1,MATCH(L$1,DEBT_EQ!$1:$1,0)-2),0),MATCH(L$1,DEBT_EQ!$1:$1,0)-1)</f>
        <v>212.90629999999999</v>
      </c>
      <c r="M4">
        <f ca="1">OFFSET(DEBT_EQ!$A$1,MATCH($A4,OFFSET(DEBT_EQ!$A$1:$A$32,1,MATCH(M$1,DEBT_EQ!$1:$1,0)-2),0),MATCH(M$1,DEBT_EQ!$1:$1,0)-1)</f>
        <v>300.29680000000002</v>
      </c>
      <c r="N4">
        <f ca="1">OFFSET(DEBT_EQ!$A$1,MATCH($A4,OFFSET(DEBT_EQ!$A$1:$A$32,1,MATCH(N$1,DEBT_EQ!$1:$1,0)-2),0),MATCH(N$1,DEBT_EQ!$1:$1,0)-1)</f>
        <v>215.03229999999999</v>
      </c>
      <c r="O4" t="e">
        <f ca="1">OFFSET(DEBT_EQ!$A$1,MATCH($A4,OFFSET(DEBT_EQ!$A$1:$A$32,1,MATCH(O$1,DEBT_EQ!$1:$1,0)-2),0),MATCH(O$1,DEBT_EQ!$1:$1,0)-1)</f>
        <v>#N/A</v>
      </c>
      <c r="P4">
        <f ca="1">OFFSET(DEBT_EQ!$A$1,MATCH($A4,OFFSET(DEBT_EQ!$A$1:$A$32,1,MATCH(P$1,DEBT_EQ!$1:$1,0)-2),0),MATCH(P$1,DEBT_EQ!$1:$1,0)-1)</f>
        <v>127.92919999999999</v>
      </c>
      <c r="Q4" t="e">
        <f ca="1">OFFSET(DEBT_EQ!$A$1,MATCH($A4,OFFSET(DEBT_EQ!$A$1:$A$32,1,MATCH(Q$1,DEBT_EQ!$1:$1,0)-2),0),MATCH(Q$1,DEBT_EQ!$1:$1,0)-1)</f>
        <v>#N/A</v>
      </c>
      <c r="R4" t="e">
        <f ca="1">OFFSET(DEBT_EQ!$A$1,MATCH($A4,OFFSET(DEBT_EQ!$A$1:$A$32,1,MATCH(R$1,DEBT_EQ!$1:$1,0)-2),0),MATCH(R$1,DEBT_EQ!$1:$1,0)-1)</f>
        <v>#N/A</v>
      </c>
      <c r="S4">
        <f ca="1">OFFSET(DEBT_EQ!$A$1,MATCH($A4,OFFSET(DEBT_EQ!$A$1:$A$32,1,MATCH(S$1,DEBT_EQ!$1:$1,0)-2),0),MATCH(S$1,DEBT_EQ!$1:$1,0)-1)</f>
        <v>87.882099999999994</v>
      </c>
      <c r="T4">
        <f ca="1">OFFSET(DEBT_EQ!$A$1,MATCH($A4,OFFSET(DEBT_EQ!$A$1:$A$32,1,MATCH(T$1,DEBT_EQ!$1:$1,0)-2),0),MATCH(T$1,DEBT_EQ!$1:$1,0)-1)</f>
        <v>135.26730000000001</v>
      </c>
      <c r="U4">
        <f ca="1">OFFSET(DEBT_EQ!$A$1,MATCH($A4,OFFSET(DEBT_EQ!$A$1:$A$32,1,MATCH(U$1,DEBT_EQ!$1:$1,0)-2),0),MATCH(U$1,DEBT_EQ!$1:$1,0)-1)</f>
        <v>230.2456</v>
      </c>
      <c r="V4" t="e">
        <f ca="1">OFFSET(DEBT_EQ!$A$1,MATCH($A4,OFFSET(DEBT_EQ!$A$1:$A$32,1,MATCH(V$1,DEBT_EQ!$1:$1,0)-2),0),MATCH(V$1,DEBT_EQ!$1:$1,0)-1)</f>
        <v>#N/A</v>
      </c>
      <c r="W4">
        <f ca="1">OFFSET(DEBT_EQ!$A$1,MATCH($A4,OFFSET(DEBT_EQ!$A$1:$A$32,1,MATCH(W$1,DEBT_EQ!$1:$1,0)-2),0),MATCH(W$1,DEBT_EQ!$1:$1,0)-1)</f>
        <v>62.141100000000002</v>
      </c>
      <c r="X4" t="e">
        <f ca="1">OFFSET(DEBT_EQ!$A$1,MATCH($A4,OFFSET(DEBT_EQ!$A$1:$A$32,1,MATCH(X$1,DEBT_EQ!$1:$1,0)-2),0),MATCH(X$1,DEBT_EQ!$1:$1,0)-1)</f>
        <v>#N/A</v>
      </c>
      <c r="Y4" t="e">
        <f ca="1">OFFSET(DEBT_EQ!$A$1,MATCH($A4,OFFSET(DEBT_EQ!$A$1:$A$32,1,MATCH(Y$1,DEBT_EQ!$1:$1,0)-2),0),MATCH(Y$1,DEBT_EQ!$1:$1,0)-1)</f>
        <v>#N/A</v>
      </c>
      <c r="Z4">
        <f ca="1">OFFSET(DEBT_EQ!$A$1,MATCH($A4,OFFSET(DEBT_EQ!$A$1:$A$32,1,MATCH(Z$1,DEBT_EQ!$1:$1,0)-2),0),MATCH(Z$1,DEBT_EQ!$1:$1,0)-1)</f>
        <v>128.6994</v>
      </c>
      <c r="AA4">
        <f ca="1">OFFSET(DEBT_EQ!$A$1,MATCH($A4,OFFSET(DEBT_EQ!$A$1:$A$32,1,MATCH(AA$1,DEBT_EQ!$1:$1,0)-2),0),MATCH(AA$1,DEBT_EQ!$1:$1,0)-1)</f>
        <v>236.13040000000001</v>
      </c>
      <c r="AB4" t="e">
        <f ca="1">OFFSET(DEBT_EQ!$A$1,MATCH($A4,OFFSET(DEBT_EQ!$A$1:$A$32,1,MATCH(AB$1,DEBT_EQ!$1:$1,0)-2),0),MATCH(AB$1,DEBT_EQ!$1:$1,0)-1)</f>
        <v>#N/A</v>
      </c>
      <c r="AC4" t="e">
        <f ca="1">OFFSET(DEBT_EQ!$A$1,MATCH($A4,OFFSET(DEBT_EQ!$A$1:$A$32,1,MATCH(AC$1,DEBT_EQ!$1:$1,0)-2),0),MATCH(AC$1,DEBT_EQ!$1:$1,0)-1)</f>
        <v>#N/A</v>
      </c>
      <c r="AD4">
        <f ca="1">OFFSET(DEBT_EQ!$A$1,MATCH($A4,OFFSET(DEBT_EQ!$A$1:$A$32,1,MATCH(AD$1,DEBT_EQ!$1:$1,0)-2),0),MATCH(AD$1,DEBT_EQ!$1:$1,0)-1)</f>
        <v>13.2415</v>
      </c>
      <c r="AE4">
        <f ca="1">OFFSET(DEBT_EQ!$A$1,MATCH($A4,OFFSET(DEBT_EQ!$A$1:$A$32,1,MATCH(AE$1,DEBT_EQ!$1:$1,0)-2),0),MATCH(AE$1,DEBT_EQ!$1:$1,0)-1)</f>
        <v>295.2971</v>
      </c>
      <c r="AF4" t="e">
        <f ca="1">OFFSET(DEBT_EQ!$A$1,MATCH($A4,OFFSET(DEBT_EQ!$A$1:$A$32,1,MATCH(AF$1,DEBT_EQ!$1:$1,0)-2),0),MATCH(AF$1,DEBT_EQ!$1:$1,0)-1)</f>
        <v>#N/A</v>
      </c>
      <c r="AG4" t="e">
        <f ca="1">OFFSET(DEBT_EQ!$A$1,MATCH($A4,OFFSET(DEBT_EQ!$A$1:$A$32,1,MATCH(AG$1,DEBT_EQ!$1:$1,0)-2),0),MATCH(AG$1,DEBT_EQ!$1:$1,0)-1)</f>
        <v>#N/A</v>
      </c>
      <c r="AH4" t="e">
        <f ca="1">OFFSET(DEBT_EQ!$A$1,MATCH($A4,OFFSET(DEBT_EQ!$A$1:$A$32,1,MATCH(AH$1,DEBT_EQ!$1:$1,0)-2),0),MATCH(AH$1,DEBT_EQ!$1:$1,0)-1)</f>
        <v>#N/A</v>
      </c>
      <c r="AI4" t="e">
        <f ca="1">OFFSET(DEBT_EQ!$A$1,MATCH($A4,OFFSET(DEBT_EQ!$A$1:$A$32,1,MATCH(AI$1,DEBT_EQ!$1:$1,0)-2),0),MATCH(AI$1,DEBT_EQ!$1:$1,0)-1)</f>
        <v>#N/A</v>
      </c>
    </row>
    <row r="5" spans="1:36" x14ac:dyDescent="0.3">
      <c r="A5" s="1">
        <f t="shared" si="0"/>
        <v>37986</v>
      </c>
      <c r="B5" t="e">
        <f ca="1">OFFSET(DEBT_EQ!$A$1,MATCH($A5,OFFSET(DEBT_EQ!$A$1:$A$32,1,MATCH(B$1,DEBT_EQ!$1:$1,0)-2),0),MATCH(B$1,DEBT_EQ!$1:$1,0)-1)</f>
        <v>#N/A</v>
      </c>
      <c r="C5">
        <f ca="1">OFFSET(DEBT_EQ!$A$1,MATCH($A5,OFFSET(DEBT_EQ!$A$1:$A$32,1,MATCH(C$1,DEBT_EQ!$1:$1,0)-2),0),MATCH(C$1,DEBT_EQ!$1:$1,0)-1)</f>
        <v>83.932599999999994</v>
      </c>
      <c r="D5" t="e">
        <f ca="1">OFFSET(DEBT_EQ!$A$1,MATCH($A5,OFFSET(DEBT_EQ!$A$1:$A$32,1,MATCH(D$1,DEBT_EQ!$1:$1,0)-2),0),MATCH(D$1,DEBT_EQ!$1:$1,0)-1)</f>
        <v>#N/A</v>
      </c>
      <c r="E5">
        <f ca="1">OFFSET(DEBT_EQ!$A$1,MATCH($A5,OFFSET(DEBT_EQ!$A$1:$A$32,1,MATCH(E$1,DEBT_EQ!$1:$1,0)-2),0),MATCH(E$1,DEBT_EQ!$1:$1,0)-1)</f>
        <v>18.128299999999999</v>
      </c>
      <c r="F5">
        <f ca="1">OFFSET(DEBT_EQ!$A$1,MATCH($A5,OFFSET(DEBT_EQ!$A$1:$A$32,1,MATCH(F$1,DEBT_EQ!$1:$1,0)-2),0),MATCH(F$1,DEBT_EQ!$1:$1,0)-1)</f>
        <v>135.37989999999999</v>
      </c>
      <c r="G5">
        <f ca="1">OFFSET(DEBT_EQ!$A$1,MATCH($A5,OFFSET(DEBT_EQ!$A$1:$A$32,1,MATCH(G$1,DEBT_EQ!$1:$1,0)-2),0),MATCH(G$1,DEBT_EQ!$1:$1,0)-1)</f>
        <v>149.22120000000001</v>
      </c>
      <c r="H5">
        <f ca="1">OFFSET(DEBT_EQ!$A$1,MATCH($A5,OFFSET(DEBT_EQ!$A$1:$A$32,1,MATCH(H$1,DEBT_EQ!$1:$1,0)-2),0),MATCH(H$1,DEBT_EQ!$1:$1,0)-1)</f>
        <v>180.11330000000001</v>
      </c>
      <c r="I5" t="e">
        <f ca="1">OFFSET(DEBT_EQ!$A$1,MATCH($A5,OFFSET(DEBT_EQ!$A$1:$A$32,1,MATCH(I$1,DEBT_EQ!$1:$1,0)-2),0),MATCH(I$1,DEBT_EQ!$1:$1,0)-1)</f>
        <v>#N/A</v>
      </c>
      <c r="J5" t="e">
        <f ca="1">OFFSET(DEBT_EQ!$A$1,MATCH($A5,OFFSET(DEBT_EQ!$A$1:$A$32,1,MATCH(J$1,DEBT_EQ!$1:$1,0)-2),0),MATCH(J$1,DEBT_EQ!$1:$1,0)-1)</f>
        <v>#N/A</v>
      </c>
      <c r="K5">
        <f ca="1">OFFSET(DEBT_EQ!$A$1,MATCH($A5,OFFSET(DEBT_EQ!$A$1:$A$32,1,MATCH(K$1,DEBT_EQ!$1:$1,0)-2),0),MATCH(K$1,DEBT_EQ!$1:$1,0)-1)</f>
        <v>54.712699999999998</v>
      </c>
      <c r="L5">
        <f ca="1">OFFSET(DEBT_EQ!$A$1,MATCH($A5,OFFSET(DEBT_EQ!$A$1:$A$32,1,MATCH(L$1,DEBT_EQ!$1:$1,0)-2),0),MATCH(L$1,DEBT_EQ!$1:$1,0)-1)</f>
        <v>207.64150000000001</v>
      </c>
      <c r="M5">
        <f ca="1">OFFSET(DEBT_EQ!$A$1,MATCH($A5,OFFSET(DEBT_EQ!$A$1:$A$32,1,MATCH(M$1,DEBT_EQ!$1:$1,0)-2),0),MATCH(M$1,DEBT_EQ!$1:$1,0)-1)</f>
        <v>521.24080000000004</v>
      </c>
      <c r="N5">
        <f ca="1">OFFSET(DEBT_EQ!$A$1,MATCH($A5,OFFSET(DEBT_EQ!$A$1:$A$32,1,MATCH(N$1,DEBT_EQ!$1:$1,0)-2),0),MATCH(N$1,DEBT_EQ!$1:$1,0)-1)</f>
        <v>132.923</v>
      </c>
      <c r="O5" t="e">
        <f ca="1">OFFSET(DEBT_EQ!$A$1,MATCH($A5,OFFSET(DEBT_EQ!$A$1:$A$32,1,MATCH(O$1,DEBT_EQ!$1:$1,0)-2),0),MATCH(O$1,DEBT_EQ!$1:$1,0)-1)</f>
        <v>#N/A</v>
      </c>
      <c r="P5">
        <f ca="1">OFFSET(DEBT_EQ!$A$1,MATCH($A5,OFFSET(DEBT_EQ!$A$1:$A$32,1,MATCH(P$1,DEBT_EQ!$1:$1,0)-2),0),MATCH(P$1,DEBT_EQ!$1:$1,0)-1)</f>
        <v>136.6925</v>
      </c>
      <c r="Q5" t="e">
        <f ca="1">OFFSET(DEBT_EQ!$A$1,MATCH($A5,OFFSET(DEBT_EQ!$A$1:$A$32,1,MATCH(Q$1,DEBT_EQ!$1:$1,0)-2),0),MATCH(Q$1,DEBT_EQ!$1:$1,0)-1)</f>
        <v>#N/A</v>
      </c>
      <c r="R5" t="e">
        <f ca="1">OFFSET(DEBT_EQ!$A$1,MATCH($A5,OFFSET(DEBT_EQ!$A$1:$A$32,1,MATCH(R$1,DEBT_EQ!$1:$1,0)-2),0),MATCH(R$1,DEBT_EQ!$1:$1,0)-1)</f>
        <v>#N/A</v>
      </c>
      <c r="S5">
        <f ca="1">OFFSET(DEBT_EQ!$A$1,MATCH($A5,OFFSET(DEBT_EQ!$A$1:$A$32,1,MATCH(S$1,DEBT_EQ!$1:$1,0)-2),0),MATCH(S$1,DEBT_EQ!$1:$1,0)-1)</f>
        <v>91.367900000000006</v>
      </c>
      <c r="T5">
        <f ca="1">OFFSET(DEBT_EQ!$A$1,MATCH($A5,OFFSET(DEBT_EQ!$A$1:$A$32,1,MATCH(T$1,DEBT_EQ!$1:$1,0)-2),0),MATCH(T$1,DEBT_EQ!$1:$1,0)-1)</f>
        <v>129.41999999999999</v>
      </c>
      <c r="U5">
        <f ca="1">OFFSET(DEBT_EQ!$A$1,MATCH($A5,OFFSET(DEBT_EQ!$A$1:$A$32,1,MATCH(U$1,DEBT_EQ!$1:$1,0)-2),0),MATCH(U$1,DEBT_EQ!$1:$1,0)-1)</f>
        <v>168.03190000000001</v>
      </c>
      <c r="V5" t="e">
        <f ca="1">OFFSET(DEBT_EQ!$A$1,MATCH($A5,OFFSET(DEBT_EQ!$A$1:$A$32,1,MATCH(V$1,DEBT_EQ!$1:$1,0)-2),0),MATCH(V$1,DEBT_EQ!$1:$1,0)-1)</f>
        <v>#N/A</v>
      </c>
      <c r="W5">
        <f ca="1">OFFSET(DEBT_EQ!$A$1,MATCH($A5,OFFSET(DEBT_EQ!$A$1:$A$32,1,MATCH(W$1,DEBT_EQ!$1:$1,0)-2),0),MATCH(W$1,DEBT_EQ!$1:$1,0)-1)</f>
        <v>50.673400000000001</v>
      </c>
      <c r="X5">
        <f ca="1">OFFSET(DEBT_EQ!$A$1,MATCH($A5,OFFSET(DEBT_EQ!$A$1:$A$32,1,MATCH(X$1,DEBT_EQ!$1:$1,0)-2),0),MATCH(X$1,DEBT_EQ!$1:$1,0)-1)</f>
        <v>4.7699999999999999E-2</v>
      </c>
      <c r="Y5" t="e">
        <f ca="1">OFFSET(DEBT_EQ!$A$1,MATCH($A5,OFFSET(DEBT_EQ!$A$1:$A$32,1,MATCH(Y$1,DEBT_EQ!$1:$1,0)-2),0),MATCH(Y$1,DEBT_EQ!$1:$1,0)-1)</f>
        <v>#N/A</v>
      </c>
      <c r="Z5">
        <f ca="1">OFFSET(DEBT_EQ!$A$1,MATCH($A5,OFFSET(DEBT_EQ!$A$1:$A$32,1,MATCH(Z$1,DEBT_EQ!$1:$1,0)-2),0),MATCH(Z$1,DEBT_EQ!$1:$1,0)-1)</f>
        <v>71.213899999999995</v>
      </c>
      <c r="AA5">
        <f ca="1">OFFSET(DEBT_EQ!$A$1,MATCH($A5,OFFSET(DEBT_EQ!$A$1:$A$32,1,MATCH(AA$1,DEBT_EQ!$1:$1,0)-2),0),MATCH(AA$1,DEBT_EQ!$1:$1,0)-1)</f>
        <v>301.93340000000001</v>
      </c>
      <c r="AB5" t="e">
        <f ca="1">OFFSET(DEBT_EQ!$A$1,MATCH($A5,OFFSET(DEBT_EQ!$A$1:$A$32,1,MATCH(AB$1,DEBT_EQ!$1:$1,0)-2),0),MATCH(AB$1,DEBT_EQ!$1:$1,0)-1)</f>
        <v>#N/A</v>
      </c>
      <c r="AC5" t="e">
        <f ca="1">OFFSET(DEBT_EQ!$A$1,MATCH($A5,OFFSET(DEBT_EQ!$A$1:$A$32,1,MATCH(AC$1,DEBT_EQ!$1:$1,0)-2),0),MATCH(AC$1,DEBT_EQ!$1:$1,0)-1)</f>
        <v>#N/A</v>
      </c>
      <c r="AD5">
        <f ca="1">OFFSET(DEBT_EQ!$A$1,MATCH($A5,OFFSET(DEBT_EQ!$A$1:$A$32,1,MATCH(AD$1,DEBT_EQ!$1:$1,0)-2),0),MATCH(AD$1,DEBT_EQ!$1:$1,0)-1)</f>
        <v>10.956799999999999</v>
      </c>
      <c r="AE5">
        <f ca="1">OFFSET(DEBT_EQ!$A$1,MATCH($A5,OFFSET(DEBT_EQ!$A$1:$A$32,1,MATCH(AE$1,DEBT_EQ!$1:$1,0)-2),0),MATCH(AE$1,DEBT_EQ!$1:$1,0)-1)</f>
        <v>206.84559999999999</v>
      </c>
      <c r="AF5" t="e">
        <f ca="1">OFFSET(DEBT_EQ!$A$1,MATCH($A5,OFFSET(DEBT_EQ!$A$1:$A$32,1,MATCH(AF$1,DEBT_EQ!$1:$1,0)-2),0),MATCH(AF$1,DEBT_EQ!$1:$1,0)-1)</f>
        <v>#N/A</v>
      </c>
      <c r="AG5" t="e">
        <f ca="1">OFFSET(DEBT_EQ!$A$1,MATCH($A5,OFFSET(DEBT_EQ!$A$1:$A$32,1,MATCH(AG$1,DEBT_EQ!$1:$1,0)-2),0),MATCH(AG$1,DEBT_EQ!$1:$1,0)-1)</f>
        <v>#N/A</v>
      </c>
      <c r="AH5" t="e">
        <f ca="1">OFFSET(DEBT_EQ!$A$1,MATCH($A5,OFFSET(DEBT_EQ!$A$1:$A$32,1,MATCH(AH$1,DEBT_EQ!$1:$1,0)-2),0),MATCH(AH$1,DEBT_EQ!$1:$1,0)-1)</f>
        <v>#N/A</v>
      </c>
      <c r="AI5" t="e">
        <f ca="1">OFFSET(DEBT_EQ!$A$1,MATCH($A5,OFFSET(DEBT_EQ!$A$1:$A$32,1,MATCH(AI$1,DEBT_EQ!$1:$1,0)-2),0),MATCH(AI$1,DEBT_EQ!$1:$1,0)-1)</f>
        <v>#N/A</v>
      </c>
    </row>
    <row r="6" spans="1:36" x14ac:dyDescent="0.3">
      <c r="A6" s="1">
        <f t="shared" si="0"/>
        <v>38352</v>
      </c>
      <c r="B6" t="e">
        <f ca="1">OFFSET(DEBT_EQ!$A$1,MATCH($A6,OFFSET(DEBT_EQ!$A$1:$A$32,1,MATCH(B$1,DEBT_EQ!$1:$1,0)-2),0),MATCH(B$1,DEBT_EQ!$1:$1,0)-1)</f>
        <v>#N/A</v>
      </c>
      <c r="C6">
        <f ca="1">OFFSET(DEBT_EQ!$A$1,MATCH($A6,OFFSET(DEBT_EQ!$A$1:$A$32,1,MATCH(C$1,DEBT_EQ!$1:$1,0)-2),0),MATCH(C$1,DEBT_EQ!$1:$1,0)-1)</f>
        <v>109.2259</v>
      </c>
      <c r="D6" t="e">
        <f ca="1">OFFSET(DEBT_EQ!$A$1,MATCH($A6,OFFSET(DEBT_EQ!$A$1:$A$32,1,MATCH(D$1,DEBT_EQ!$1:$1,0)-2),0),MATCH(D$1,DEBT_EQ!$1:$1,0)-1)</f>
        <v>#N/A</v>
      </c>
      <c r="E6">
        <f ca="1">OFFSET(DEBT_EQ!$A$1,MATCH($A6,OFFSET(DEBT_EQ!$A$1:$A$32,1,MATCH(E$1,DEBT_EQ!$1:$1,0)-2),0),MATCH(E$1,DEBT_EQ!$1:$1,0)-1)</f>
        <v>53.6858</v>
      </c>
      <c r="F6">
        <f ca="1">OFFSET(DEBT_EQ!$A$1,MATCH($A6,OFFSET(DEBT_EQ!$A$1:$A$32,1,MATCH(F$1,DEBT_EQ!$1:$1,0)-2),0),MATCH(F$1,DEBT_EQ!$1:$1,0)-1)</f>
        <v>113.63720000000001</v>
      </c>
      <c r="G6">
        <f ca="1">OFFSET(DEBT_EQ!$A$1,MATCH($A6,OFFSET(DEBT_EQ!$A$1:$A$32,1,MATCH(G$1,DEBT_EQ!$1:$1,0)-2),0),MATCH(G$1,DEBT_EQ!$1:$1,0)-1)</f>
        <v>304.89519999999999</v>
      </c>
      <c r="H6">
        <f ca="1">OFFSET(DEBT_EQ!$A$1,MATCH($A6,OFFSET(DEBT_EQ!$A$1:$A$32,1,MATCH(H$1,DEBT_EQ!$1:$1,0)-2),0),MATCH(H$1,DEBT_EQ!$1:$1,0)-1)</f>
        <v>7.1609999999999996</v>
      </c>
      <c r="I6" t="e">
        <f ca="1">OFFSET(DEBT_EQ!$A$1,MATCH($A6,OFFSET(DEBT_EQ!$A$1:$A$32,1,MATCH(I$1,DEBT_EQ!$1:$1,0)-2),0),MATCH(I$1,DEBT_EQ!$1:$1,0)-1)</f>
        <v>#N/A</v>
      </c>
      <c r="J6" t="e">
        <f ca="1">OFFSET(DEBT_EQ!$A$1,MATCH($A6,OFFSET(DEBT_EQ!$A$1:$A$32,1,MATCH(J$1,DEBT_EQ!$1:$1,0)-2),0),MATCH(J$1,DEBT_EQ!$1:$1,0)-1)</f>
        <v>#N/A</v>
      </c>
      <c r="K6">
        <f ca="1">OFFSET(DEBT_EQ!$A$1,MATCH($A6,OFFSET(DEBT_EQ!$A$1:$A$32,1,MATCH(K$1,DEBT_EQ!$1:$1,0)-2),0),MATCH(K$1,DEBT_EQ!$1:$1,0)-1)</f>
        <v>44.350499999999997</v>
      </c>
      <c r="L6">
        <f ca="1">OFFSET(DEBT_EQ!$A$1,MATCH($A6,OFFSET(DEBT_EQ!$A$1:$A$32,1,MATCH(L$1,DEBT_EQ!$1:$1,0)-2),0),MATCH(L$1,DEBT_EQ!$1:$1,0)-1)</f>
        <v>209.50540000000001</v>
      </c>
      <c r="M6">
        <f ca="1">OFFSET(DEBT_EQ!$A$1,MATCH($A6,OFFSET(DEBT_EQ!$A$1:$A$32,1,MATCH(M$1,DEBT_EQ!$1:$1,0)-2),0),MATCH(M$1,DEBT_EQ!$1:$1,0)-1)</f>
        <v>246.53319999999999</v>
      </c>
      <c r="N6">
        <f ca="1">OFFSET(DEBT_EQ!$A$1,MATCH($A6,OFFSET(DEBT_EQ!$A$1:$A$32,1,MATCH(N$1,DEBT_EQ!$1:$1,0)-2),0),MATCH(N$1,DEBT_EQ!$1:$1,0)-1)</f>
        <v>143.5506</v>
      </c>
      <c r="O6" t="e">
        <f ca="1">OFFSET(DEBT_EQ!$A$1,MATCH($A6,OFFSET(DEBT_EQ!$A$1:$A$32,1,MATCH(O$1,DEBT_EQ!$1:$1,0)-2),0),MATCH(O$1,DEBT_EQ!$1:$1,0)-1)</f>
        <v>#N/A</v>
      </c>
      <c r="P6">
        <f ca="1">OFFSET(DEBT_EQ!$A$1,MATCH($A6,OFFSET(DEBT_EQ!$A$1:$A$32,1,MATCH(P$1,DEBT_EQ!$1:$1,0)-2),0),MATCH(P$1,DEBT_EQ!$1:$1,0)-1)</f>
        <v>142.24270000000001</v>
      </c>
      <c r="Q6" t="e">
        <f ca="1">OFFSET(DEBT_EQ!$A$1,MATCH($A6,OFFSET(DEBT_EQ!$A$1:$A$32,1,MATCH(Q$1,DEBT_EQ!$1:$1,0)-2),0),MATCH(Q$1,DEBT_EQ!$1:$1,0)-1)</f>
        <v>#N/A</v>
      </c>
      <c r="R6" t="e">
        <f ca="1">OFFSET(DEBT_EQ!$A$1,MATCH($A6,OFFSET(DEBT_EQ!$A$1:$A$32,1,MATCH(R$1,DEBT_EQ!$1:$1,0)-2),0),MATCH(R$1,DEBT_EQ!$1:$1,0)-1)</f>
        <v>#N/A</v>
      </c>
      <c r="S6">
        <f ca="1">OFFSET(DEBT_EQ!$A$1,MATCH($A6,OFFSET(DEBT_EQ!$A$1:$A$32,1,MATCH(S$1,DEBT_EQ!$1:$1,0)-2),0),MATCH(S$1,DEBT_EQ!$1:$1,0)-1)</f>
        <v>68.496700000000004</v>
      </c>
      <c r="T6">
        <f ca="1">OFFSET(DEBT_EQ!$A$1,MATCH($A6,OFFSET(DEBT_EQ!$A$1:$A$32,1,MATCH(T$1,DEBT_EQ!$1:$1,0)-2),0),MATCH(T$1,DEBT_EQ!$1:$1,0)-1)</f>
        <v>127.25749999999999</v>
      </c>
      <c r="U6">
        <f ca="1">OFFSET(DEBT_EQ!$A$1,MATCH($A6,OFFSET(DEBT_EQ!$A$1:$A$32,1,MATCH(U$1,DEBT_EQ!$1:$1,0)-2),0),MATCH(U$1,DEBT_EQ!$1:$1,0)-1)</f>
        <v>109.00230000000001</v>
      </c>
      <c r="V6" t="e">
        <f ca="1">OFFSET(DEBT_EQ!$A$1,MATCH($A6,OFFSET(DEBT_EQ!$A$1:$A$32,1,MATCH(V$1,DEBT_EQ!$1:$1,0)-2),0),MATCH(V$1,DEBT_EQ!$1:$1,0)-1)</f>
        <v>#N/A</v>
      </c>
      <c r="W6">
        <f ca="1">OFFSET(DEBT_EQ!$A$1,MATCH($A6,OFFSET(DEBT_EQ!$A$1:$A$32,1,MATCH(W$1,DEBT_EQ!$1:$1,0)-2),0),MATCH(W$1,DEBT_EQ!$1:$1,0)-1)</f>
        <v>34.338500000000003</v>
      </c>
      <c r="X6">
        <f ca="1">OFFSET(DEBT_EQ!$A$1,MATCH($A6,OFFSET(DEBT_EQ!$A$1:$A$32,1,MATCH(X$1,DEBT_EQ!$1:$1,0)-2),0),MATCH(X$1,DEBT_EQ!$1:$1,0)-1)</f>
        <v>2.7774999999999999</v>
      </c>
      <c r="Y6" t="e">
        <f ca="1">OFFSET(DEBT_EQ!$A$1,MATCH($A6,OFFSET(DEBT_EQ!$A$1:$A$32,1,MATCH(Y$1,DEBT_EQ!$1:$1,0)-2),0),MATCH(Y$1,DEBT_EQ!$1:$1,0)-1)</f>
        <v>#N/A</v>
      </c>
      <c r="Z6">
        <f ca="1">OFFSET(DEBT_EQ!$A$1,MATCH($A6,OFFSET(DEBT_EQ!$A$1:$A$32,1,MATCH(Z$1,DEBT_EQ!$1:$1,0)-2),0),MATCH(Z$1,DEBT_EQ!$1:$1,0)-1)</f>
        <v>70.615600000000001</v>
      </c>
      <c r="AA6">
        <f ca="1">OFFSET(DEBT_EQ!$A$1,MATCH($A6,OFFSET(DEBT_EQ!$A$1:$A$32,1,MATCH(AA$1,DEBT_EQ!$1:$1,0)-2),0),MATCH(AA$1,DEBT_EQ!$1:$1,0)-1)</f>
        <v>214.8956</v>
      </c>
      <c r="AB6" t="e">
        <f ca="1">OFFSET(DEBT_EQ!$A$1,MATCH($A6,OFFSET(DEBT_EQ!$A$1:$A$32,1,MATCH(AB$1,DEBT_EQ!$1:$1,0)-2),0),MATCH(AB$1,DEBT_EQ!$1:$1,0)-1)</f>
        <v>#N/A</v>
      </c>
      <c r="AC6" t="e">
        <f ca="1">OFFSET(DEBT_EQ!$A$1,MATCH($A6,OFFSET(DEBT_EQ!$A$1:$A$32,1,MATCH(AC$1,DEBT_EQ!$1:$1,0)-2),0),MATCH(AC$1,DEBT_EQ!$1:$1,0)-1)</f>
        <v>#N/A</v>
      </c>
      <c r="AD6">
        <f ca="1">OFFSET(DEBT_EQ!$A$1,MATCH($A6,OFFSET(DEBT_EQ!$A$1:$A$32,1,MATCH(AD$1,DEBT_EQ!$1:$1,0)-2),0),MATCH(AD$1,DEBT_EQ!$1:$1,0)-1)</f>
        <v>122.9833</v>
      </c>
      <c r="AE6">
        <f ca="1">OFFSET(DEBT_EQ!$A$1,MATCH($A6,OFFSET(DEBT_EQ!$A$1:$A$32,1,MATCH(AE$1,DEBT_EQ!$1:$1,0)-2),0),MATCH(AE$1,DEBT_EQ!$1:$1,0)-1)</f>
        <v>164.48689999999999</v>
      </c>
      <c r="AF6" t="e">
        <f ca="1">OFFSET(DEBT_EQ!$A$1,MATCH($A6,OFFSET(DEBT_EQ!$A$1:$A$32,1,MATCH(AF$1,DEBT_EQ!$1:$1,0)-2),0),MATCH(AF$1,DEBT_EQ!$1:$1,0)-1)</f>
        <v>#N/A</v>
      </c>
      <c r="AG6" t="e">
        <f ca="1">OFFSET(DEBT_EQ!$A$1,MATCH($A6,OFFSET(DEBT_EQ!$A$1:$A$32,1,MATCH(AG$1,DEBT_EQ!$1:$1,0)-2),0),MATCH(AG$1,DEBT_EQ!$1:$1,0)-1)</f>
        <v>#N/A</v>
      </c>
      <c r="AH6" t="e">
        <f ca="1">OFFSET(DEBT_EQ!$A$1,MATCH($A6,OFFSET(DEBT_EQ!$A$1:$A$32,1,MATCH(AH$1,DEBT_EQ!$1:$1,0)-2),0),MATCH(AH$1,DEBT_EQ!$1:$1,0)-1)</f>
        <v>#N/A</v>
      </c>
      <c r="AI6" t="e">
        <f ca="1">OFFSET(DEBT_EQ!$A$1,MATCH($A6,OFFSET(DEBT_EQ!$A$1:$A$32,1,MATCH(AI$1,DEBT_EQ!$1:$1,0)-2),0),MATCH(AI$1,DEBT_EQ!$1:$1,0)-1)</f>
        <v>#N/A</v>
      </c>
    </row>
    <row r="7" spans="1:36" x14ac:dyDescent="0.3">
      <c r="A7" s="1">
        <f t="shared" si="0"/>
        <v>38717</v>
      </c>
      <c r="B7" t="e">
        <f ca="1">OFFSET(DEBT_EQ!$A$1,MATCH($A7,OFFSET(DEBT_EQ!$A$1:$A$32,1,MATCH(B$1,DEBT_EQ!$1:$1,0)-2),0),MATCH(B$1,DEBT_EQ!$1:$1,0)-1)</f>
        <v>#N/A</v>
      </c>
      <c r="C7">
        <f ca="1">OFFSET(DEBT_EQ!$A$1,MATCH($A7,OFFSET(DEBT_EQ!$A$1:$A$32,1,MATCH(C$1,DEBT_EQ!$1:$1,0)-2),0),MATCH(C$1,DEBT_EQ!$1:$1,0)-1)</f>
        <v>96.522900000000007</v>
      </c>
      <c r="D7" t="e">
        <f ca="1">OFFSET(DEBT_EQ!$A$1,MATCH($A7,OFFSET(DEBT_EQ!$A$1:$A$32,1,MATCH(D$1,DEBT_EQ!$1:$1,0)-2),0),MATCH(D$1,DEBT_EQ!$1:$1,0)-1)</f>
        <v>#N/A</v>
      </c>
      <c r="E7">
        <f ca="1">OFFSET(DEBT_EQ!$A$1,MATCH($A7,OFFSET(DEBT_EQ!$A$1:$A$32,1,MATCH(E$1,DEBT_EQ!$1:$1,0)-2),0),MATCH(E$1,DEBT_EQ!$1:$1,0)-1)</f>
        <v>69.363799999999998</v>
      </c>
      <c r="F7">
        <f ca="1">OFFSET(DEBT_EQ!$A$1,MATCH($A7,OFFSET(DEBT_EQ!$A$1:$A$32,1,MATCH(F$1,DEBT_EQ!$1:$1,0)-2),0),MATCH(F$1,DEBT_EQ!$1:$1,0)-1)</f>
        <v>173.1962</v>
      </c>
      <c r="G7">
        <f ca="1">OFFSET(DEBT_EQ!$A$1,MATCH($A7,OFFSET(DEBT_EQ!$A$1:$A$32,1,MATCH(G$1,DEBT_EQ!$1:$1,0)-2),0),MATCH(G$1,DEBT_EQ!$1:$1,0)-1)</f>
        <v>174.82490000000001</v>
      </c>
      <c r="H7">
        <f ca="1">OFFSET(DEBT_EQ!$A$1,MATCH($A7,OFFSET(DEBT_EQ!$A$1:$A$32,1,MATCH(H$1,DEBT_EQ!$1:$1,0)-2),0),MATCH(H$1,DEBT_EQ!$1:$1,0)-1)</f>
        <v>6.0548000000000002</v>
      </c>
      <c r="I7" t="e">
        <f ca="1">OFFSET(DEBT_EQ!$A$1,MATCH($A7,OFFSET(DEBT_EQ!$A$1:$A$32,1,MATCH(I$1,DEBT_EQ!$1:$1,0)-2),0),MATCH(I$1,DEBT_EQ!$1:$1,0)-1)</f>
        <v>#N/A</v>
      </c>
      <c r="J7" t="e">
        <f ca="1">OFFSET(DEBT_EQ!$A$1,MATCH($A7,OFFSET(DEBT_EQ!$A$1:$A$32,1,MATCH(J$1,DEBT_EQ!$1:$1,0)-2),0),MATCH(J$1,DEBT_EQ!$1:$1,0)-1)</f>
        <v>#N/A</v>
      </c>
      <c r="K7">
        <f ca="1">OFFSET(DEBT_EQ!$A$1,MATCH($A7,OFFSET(DEBT_EQ!$A$1:$A$32,1,MATCH(K$1,DEBT_EQ!$1:$1,0)-2),0),MATCH(K$1,DEBT_EQ!$1:$1,0)-1)</f>
        <v>42.931199999999997</v>
      </c>
      <c r="L7">
        <f ca="1">OFFSET(DEBT_EQ!$A$1,MATCH($A7,OFFSET(DEBT_EQ!$A$1:$A$32,1,MATCH(L$1,DEBT_EQ!$1:$1,0)-2),0),MATCH(L$1,DEBT_EQ!$1:$1,0)-1)</f>
        <v>166.017</v>
      </c>
      <c r="M7">
        <f ca="1">OFFSET(DEBT_EQ!$A$1,MATCH($A7,OFFSET(DEBT_EQ!$A$1:$A$32,1,MATCH(M$1,DEBT_EQ!$1:$1,0)-2),0),MATCH(M$1,DEBT_EQ!$1:$1,0)-1)</f>
        <v>153.17009999999999</v>
      </c>
      <c r="N7">
        <f ca="1">OFFSET(DEBT_EQ!$A$1,MATCH($A7,OFFSET(DEBT_EQ!$A$1:$A$32,1,MATCH(N$1,DEBT_EQ!$1:$1,0)-2),0),MATCH(N$1,DEBT_EQ!$1:$1,0)-1)</f>
        <v>135.1687</v>
      </c>
      <c r="O7" t="e">
        <f ca="1">OFFSET(DEBT_EQ!$A$1,MATCH($A7,OFFSET(DEBT_EQ!$A$1:$A$32,1,MATCH(O$1,DEBT_EQ!$1:$1,0)-2),0),MATCH(O$1,DEBT_EQ!$1:$1,0)-1)</f>
        <v>#N/A</v>
      </c>
      <c r="P7">
        <f ca="1">OFFSET(DEBT_EQ!$A$1,MATCH($A7,OFFSET(DEBT_EQ!$A$1:$A$32,1,MATCH(P$1,DEBT_EQ!$1:$1,0)-2),0),MATCH(P$1,DEBT_EQ!$1:$1,0)-1)</f>
        <v>69.659000000000006</v>
      </c>
      <c r="Q7" t="e">
        <f ca="1">OFFSET(DEBT_EQ!$A$1,MATCH($A7,OFFSET(DEBT_EQ!$A$1:$A$32,1,MATCH(Q$1,DEBT_EQ!$1:$1,0)-2),0),MATCH(Q$1,DEBT_EQ!$1:$1,0)-1)</f>
        <v>#N/A</v>
      </c>
      <c r="R7" t="e">
        <f ca="1">OFFSET(DEBT_EQ!$A$1,MATCH($A7,OFFSET(DEBT_EQ!$A$1:$A$32,1,MATCH(R$1,DEBT_EQ!$1:$1,0)-2),0),MATCH(R$1,DEBT_EQ!$1:$1,0)-1)</f>
        <v>#N/A</v>
      </c>
      <c r="S7">
        <f ca="1">OFFSET(DEBT_EQ!$A$1,MATCH($A7,OFFSET(DEBT_EQ!$A$1:$A$32,1,MATCH(S$1,DEBT_EQ!$1:$1,0)-2),0),MATCH(S$1,DEBT_EQ!$1:$1,0)-1)</f>
        <v>53.245199999999997</v>
      </c>
      <c r="T7">
        <f ca="1">OFFSET(DEBT_EQ!$A$1,MATCH($A7,OFFSET(DEBT_EQ!$A$1:$A$32,1,MATCH(T$1,DEBT_EQ!$1:$1,0)-2),0),MATCH(T$1,DEBT_EQ!$1:$1,0)-1)</f>
        <v>137.39240000000001</v>
      </c>
      <c r="U7">
        <f ca="1">OFFSET(DEBT_EQ!$A$1,MATCH($A7,OFFSET(DEBT_EQ!$A$1:$A$32,1,MATCH(U$1,DEBT_EQ!$1:$1,0)-2),0),MATCH(U$1,DEBT_EQ!$1:$1,0)-1)</f>
        <v>100.4862</v>
      </c>
      <c r="V7" t="e">
        <f ca="1">OFFSET(DEBT_EQ!$A$1,MATCH($A7,OFFSET(DEBT_EQ!$A$1:$A$32,1,MATCH(V$1,DEBT_EQ!$1:$1,0)-2),0),MATCH(V$1,DEBT_EQ!$1:$1,0)-1)</f>
        <v>#N/A</v>
      </c>
      <c r="W7">
        <f ca="1">OFFSET(DEBT_EQ!$A$1,MATCH($A7,OFFSET(DEBT_EQ!$A$1:$A$32,1,MATCH(W$1,DEBT_EQ!$1:$1,0)-2),0),MATCH(W$1,DEBT_EQ!$1:$1,0)-1)</f>
        <v>16.970800000000001</v>
      </c>
      <c r="X7">
        <f ca="1">OFFSET(DEBT_EQ!$A$1,MATCH($A7,OFFSET(DEBT_EQ!$A$1:$A$32,1,MATCH(X$1,DEBT_EQ!$1:$1,0)-2),0),MATCH(X$1,DEBT_EQ!$1:$1,0)-1)</f>
        <v>1.9253</v>
      </c>
      <c r="Y7" t="e">
        <f ca="1">OFFSET(DEBT_EQ!$A$1,MATCH($A7,OFFSET(DEBT_EQ!$A$1:$A$32,1,MATCH(Y$1,DEBT_EQ!$1:$1,0)-2),0),MATCH(Y$1,DEBT_EQ!$1:$1,0)-1)</f>
        <v>#N/A</v>
      </c>
      <c r="Z7">
        <f ca="1">OFFSET(DEBT_EQ!$A$1,MATCH($A7,OFFSET(DEBT_EQ!$A$1:$A$32,1,MATCH(Z$1,DEBT_EQ!$1:$1,0)-2),0),MATCH(Z$1,DEBT_EQ!$1:$1,0)-1)</f>
        <v>73.590400000000002</v>
      </c>
      <c r="AA7">
        <f ca="1">OFFSET(DEBT_EQ!$A$1,MATCH($A7,OFFSET(DEBT_EQ!$A$1:$A$32,1,MATCH(AA$1,DEBT_EQ!$1:$1,0)-2),0),MATCH(AA$1,DEBT_EQ!$1:$1,0)-1)</f>
        <v>294.98230000000001</v>
      </c>
      <c r="AB7" t="e">
        <f ca="1">OFFSET(DEBT_EQ!$A$1,MATCH($A7,OFFSET(DEBT_EQ!$A$1:$A$32,1,MATCH(AB$1,DEBT_EQ!$1:$1,0)-2),0),MATCH(AB$1,DEBT_EQ!$1:$1,0)-1)</f>
        <v>#N/A</v>
      </c>
      <c r="AC7" t="e">
        <f ca="1">OFFSET(DEBT_EQ!$A$1,MATCH($A7,OFFSET(DEBT_EQ!$A$1:$A$32,1,MATCH(AC$1,DEBT_EQ!$1:$1,0)-2),0),MATCH(AC$1,DEBT_EQ!$1:$1,0)-1)</f>
        <v>#N/A</v>
      </c>
      <c r="AD7">
        <f ca="1">OFFSET(DEBT_EQ!$A$1,MATCH($A7,OFFSET(DEBT_EQ!$A$1:$A$32,1,MATCH(AD$1,DEBT_EQ!$1:$1,0)-2),0),MATCH(AD$1,DEBT_EQ!$1:$1,0)-1)</f>
        <v>127.3473</v>
      </c>
      <c r="AE7">
        <f ca="1">OFFSET(DEBT_EQ!$A$1,MATCH($A7,OFFSET(DEBT_EQ!$A$1:$A$32,1,MATCH(AE$1,DEBT_EQ!$1:$1,0)-2),0),MATCH(AE$1,DEBT_EQ!$1:$1,0)-1)</f>
        <v>121.8154</v>
      </c>
      <c r="AF7" t="e">
        <f ca="1">OFFSET(DEBT_EQ!$A$1,MATCH($A7,OFFSET(DEBT_EQ!$A$1:$A$32,1,MATCH(AF$1,DEBT_EQ!$1:$1,0)-2),0),MATCH(AF$1,DEBT_EQ!$1:$1,0)-1)</f>
        <v>#N/A</v>
      </c>
      <c r="AG7" t="e">
        <f ca="1">OFFSET(DEBT_EQ!$A$1,MATCH($A7,OFFSET(DEBT_EQ!$A$1:$A$32,1,MATCH(AG$1,DEBT_EQ!$1:$1,0)-2),0),MATCH(AG$1,DEBT_EQ!$1:$1,0)-1)</f>
        <v>#N/A</v>
      </c>
      <c r="AH7" t="e">
        <f ca="1">OFFSET(DEBT_EQ!$A$1,MATCH($A7,OFFSET(DEBT_EQ!$A$1:$A$32,1,MATCH(AH$1,DEBT_EQ!$1:$1,0)-2),0),MATCH(AH$1,DEBT_EQ!$1:$1,0)-1)</f>
        <v>#N/A</v>
      </c>
      <c r="AI7" t="e">
        <f ca="1">OFFSET(DEBT_EQ!$A$1,MATCH($A7,OFFSET(DEBT_EQ!$A$1:$A$32,1,MATCH(AI$1,DEBT_EQ!$1:$1,0)-2),0),MATCH(AI$1,DEBT_EQ!$1:$1,0)-1)</f>
        <v>#N/A</v>
      </c>
    </row>
    <row r="8" spans="1:36" x14ac:dyDescent="0.3">
      <c r="A8" s="1">
        <f t="shared" si="0"/>
        <v>39082</v>
      </c>
      <c r="B8" t="e">
        <f ca="1">OFFSET(DEBT_EQ!$A$1,MATCH($A8,OFFSET(DEBT_EQ!$A$1:$A$32,1,MATCH(B$1,DEBT_EQ!$1:$1,0)-2),0),MATCH(B$1,DEBT_EQ!$1:$1,0)-1)</f>
        <v>#N/A</v>
      </c>
      <c r="C8">
        <f ca="1">OFFSET(DEBT_EQ!$A$1,MATCH($A8,OFFSET(DEBT_EQ!$A$1:$A$32,1,MATCH(C$1,DEBT_EQ!$1:$1,0)-2),0),MATCH(C$1,DEBT_EQ!$1:$1,0)-1)</f>
        <v>238.2945</v>
      </c>
      <c r="D8" t="e">
        <f ca="1">OFFSET(DEBT_EQ!$A$1,MATCH($A8,OFFSET(DEBT_EQ!$A$1:$A$32,1,MATCH(D$1,DEBT_EQ!$1:$1,0)-2),0),MATCH(D$1,DEBT_EQ!$1:$1,0)-1)</f>
        <v>#N/A</v>
      </c>
      <c r="E8">
        <f ca="1">OFFSET(DEBT_EQ!$A$1,MATCH($A8,OFFSET(DEBT_EQ!$A$1:$A$32,1,MATCH(E$1,DEBT_EQ!$1:$1,0)-2),0),MATCH(E$1,DEBT_EQ!$1:$1,0)-1)</f>
        <v>57.0381</v>
      </c>
      <c r="F8">
        <f ca="1">OFFSET(DEBT_EQ!$A$1,MATCH($A8,OFFSET(DEBT_EQ!$A$1:$A$32,1,MATCH(F$1,DEBT_EQ!$1:$1,0)-2),0),MATCH(F$1,DEBT_EQ!$1:$1,0)-1)</f>
        <v>155.36670000000001</v>
      </c>
      <c r="G8">
        <f ca="1">OFFSET(DEBT_EQ!$A$1,MATCH($A8,OFFSET(DEBT_EQ!$A$1:$A$32,1,MATCH(G$1,DEBT_EQ!$1:$1,0)-2),0),MATCH(G$1,DEBT_EQ!$1:$1,0)-1)</f>
        <v>115.37560000000001</v>
      </c>
      <c r="H8">
        <f ca="1">OFFSET(DEBT_EQ!$A$1,MATCH($A8,OFFSET(DEBT_EQ!$A$1:$A$32,1,MATCH(H$1,DEBT_EQ!$1:$1,0)-2),0),MATCH(H$1,DEBT_EQ!$1:$1,0)-1)</f>
        <v>4.4790000000000001</v>
      </c>
      <c r="I8" t="e">
        <f ca="1">OFFSET(DEBT_EQ!$A$1,MATCH($A8,OFFSET(DEBT_EQ!$A$1:$A$32,1,MATCH(I$1,DEBT_EQ!$1:$1,0)-2),0),MATCH(I$1,DEBT_EQ!$1:$1,0)-1)</f>
        <v>#N/A</v>
      </c>
      <c r="J8" t="e">
        <f ca="1">OFFSET(DEBT_EQ!$A$1,MATCH($A8,OFFSET(DEBT_EQ!$A$1:$A$32,1,MATCH(J$1,DEBT_EQ!$1:$1,0)-2),0),MATCH(J$1,DEBT_EQ!$1:$1,0)-1)</f>
        <v>#N/A</v>
      </c>
      <c r="K8" t="e">
        <f ca="1">OFFSET(DEBT_EQ!$A$1,MATCH($A8,OFFSET(DEBT_EQ!$A$1:$A$32,1,MATCH(K$1,DEBT_EQ!$1:$1,0)-2),0),MATCH(K$1,DEBT_EQ!$1:$1,0)-1)</f>
        <v>#N/A</v>
      </c>
      <c r="L8">
        <f ca="1">OFFSET(DEBT_EQ!$A$1,MATCH($A8,OFFSET(DEBT_EQ!$A$1:$A$32,1,MATCH(L$1,DEBT_EQ!$1:$1,0)-2),0),MATCH(L$1,DEBT_EQ!$1:$1,0)-1)</f>
        <v>161.98990000000001</v>
      </c>
      <c r="M8">
        <f ca="1">OFFSET(DEBT_EQ!$A$1,MATCH($A8,OFFSET(DEBT_EQ!$A$1:$A$32,1,MATCH(M$1,DEBT_EQ!$1:$1,0)-2),0),MATCH(M$1,DEBT_EQ!$1:$1,0)-1)</f>
        <v>113.7499</v>
      </c>
      <c r="N8">
        <f ca="1">OFFSET(DEBT_EQ!$A$1,MATCH($A8,OFFSET(DEBT_EQ!$A$1:$A$32,1,MATCH(N$1,DEBT_EQ!$1:$1,0)-2),0),MATCH(N$1,DEBT_EQ!$1:$1,0)-1)</f>
        <v>138.68600000000001</v>
      </c>
      <c r="O8" t="e">
        <f ca="1">OFFSET(DEBT_EQ!$A$1,MATCH($A8,OFFSET(DEBT_EQ!$A$1:$A$32,1,MATCH(O$1,DEBT_EQ!$1:$1,0)-2),0),MATCH(O$1,DEBT_EQ!$1:$1,0)-1)</f>
        <v>#N/A</v>
      </c>
      <c r="P8">
        <f ca="1">OFFSET(DEBT_EQ!$A$1,MATCH($A8,OFFSET(DEBT_EQ!$A$1:$A$32,1,MATCH(P$1,DEBT_EQ!$1:$1,0)-2),0),MATCH(P$1,DEBT_EQ!$1:$1,0)-1)</f>
        <v>72.110399999999998</v>
      </c>
      <c r="Q8" t="e">
        <f ca="1">OFFSET(DEBT_EQ!$A$1,MATCH($A8,OFFSET(DEBT_EQ!$A$1:$A$32,1,MATCH(Q$1,DEBT_EQ!$1:$1,0)-2),0),MATCH(Q$1,DEBT_EQ!$1:$1,0)-1)</f>
        <v>#N/A</v>
      </c>
      <c r="R8" t="e">
        <f ca="1">OFFSET(DEBT_EQ!$A$1,MATCH($A8,OFFSET(DEBT_EQ!$A$1:$A$32,1,MATCH(R$1,DEBT_EQ!$1:$1,0)-2),0),MATCH(R$1,DEBT_EQ!$1:$1,0)-1)</f>
        <v>#N/A</v>
      </c>
      <c r="S8">
        <f ca="1">OFFSET(DEBT_EQ!$A$1,MATCH($A8,OFFSET(DEBT_EQ!$A$1:$A$32,1,MATCH(S$1,DEBT_EQ!$1:$1,0)-2),0),MATCH(S$1,DEBT_EQ!$1:$1,0)-1)</f>
        <v>55.1648</v>
      </c>
      <c r="T8">
        <f ca="1">OFFSET(DEBT_EQ!$A$1,MATCH($A8,OFFSET(DEBT_EQ!$A$1:$A$32,1,MATCH(T$1,DEBT_EQ!$1:$1,0)-2),0),MATCH(T$1,DEBT_EQ!$1:$1,0)-1)</f>
        <v>134.7645</v>
      </c>
      <c r="U8" t="e">
        <f ca="1">OFFSET(DEBT_EQ!$A$1,MATCH($A8,OFFSET(DEBT_EQ!$A$1:$A$32,1,MATCH(U$1,DEBT_EQ!$1:$1,0)-2),0),MATCH(U$1,DEBT_EQ!$1:$1,0)-1)</f>
        <v>#N/A</v>
      </c>
      <c r="V8" t="e">
        <f ca="1">OFFSET(DEBT_EQ!$A$1,MATCH($A8,OFFSET(DEBT_EQ!$A$1:$A$32,1,MATCH(V$1,DEBT_EQ!$1:$1,0)-2),0),MATCH(V$1,DEBT_EQ!$1:$1,0)-1)</f>
        <v>#N/A</v>
      </c>
      <c r="W8">
        <f ca="1">OFFSET(DEBT_EQ!$A$1,MATCH($A8,OFFSET(DEBT_EQ!$A$1:$A$32,1,MATCH(W$1,DEBT_EQ!$1:$1,0)-2),0),MATCH(W$1,DEBT_EQ!$1:$1,0)-1)</f>
        <v>14.279199999999999</v>
      </c>
      <c r="X8">
        <f ca="1">OFFSET(DEBT_EQ!$A$1,MATCH($A8,OFFSET(DEBT_EQ!$A$1:$A$32,1,MATCH(X$1,DEBT_EQ!$1:$1,0)-2),0),MATCH(X$1,DEBT_EQ!$1:$1,0)-1)</f>
        <v>1.8848</v>
      </c>
      <c r="Y8">
        <f ca="1">OFFSET(DEBT_EQ!$A$1,MATCH($A8,OFFSET(DEBT_EQ!$A$1:$A$32,1,MATCH(Y$1,DEBT_EQ!$1:$1,0)-2),0),MATCH(Y$1,DEBT_EQ!$1:$1,0)-1)</f>
        <v>24.3826</v>
      </c>
      <c r="Z8">
        <f ca="1">OFFSET(DEBT_EQ!$A$1,MATCH($A8,OFFSET(DEBT_EQ!$A$1:$A$32,1,MATCH(Z$1,DEBT_EQ!$1:$1,0)-2),0),MATCH(Z$1,DEBT_EQ!$1:$1,0)-1)</f>
        <v>75.747600000000006</v>
      </c>
      <c r="AA8">
        <f ca="1">OFFSET(DEBT_EQ!$A$1,MATCH($A8,OFFSET(DEBT_EQ!$A$1:$A$32,1,MATCH(AA$1,DEBT_EQ!$1:$1,0)-2),0),MATCH(AA$1,DEBT_EQ!$1:$1,0)-1)</f>
        <v>259.0951</v>
      </c>
      <c r="AB8" t="e">
        <f ca="1">OFFSET(DEBT_EQ!$A$1,MATCH($A8,OFFSET(DEBT_EQ!$A$1:$A$32,1,MATCH(AB$1,DEBT_EQ!$1:$1,0)-2),0),MATCH(AB$1,DEBT_EQ!$1:$1,0)-1)</f>
        <v>#N/A</v>
      </c>
      <c r="AC8" t="e">
        <f ca="1">OFFSET(DEBT_EQ!$A$1,MATCH($A8,OFFSET(DEBT_EQ!$A$1:$A$32,1,MATCH(AC$1,DEBT_EQ!$1:$1,0)-2),0),MATCH(AC$1,DEBT_EQ!$1:$1,0)-1)</f>
        <v>#N/A</v>
      </c>
      <c r="AD8">
        <f ca="1">OFFSET(DEBT_EQ!$A$1,MATCH($A8,OFFSET(DEBT_EQ!$A$1:$A$32,1,MATCH(AD$1,DEBT_EQ!$1:$1,0)-2),0),MATCH(AD$1,DEBT_EQ!$1:$1,0)-1)</f>
        <v>114.3947</v>
      </c>
      <c r="AE8">
        <f ca="1">OFFSET(DEBT_EQ!$A$1,MATCH($A8,OFFSET(DEBT_EQ!$A$1:$A$32,1,MATCH(AE$1,DEBT_EQ!$1:$1,0)-2),0),MATCH(AE$1,DEBT_EQ!$1:$1,0)-1)</f>
        <v>78.647800000000004</v>
      </c>
      <c r="AF8" t="e">
        <f ca="1">OFFSET(DEBT_EQ!$A$1,MATCH($A8,OFFSET(DEBT_EQ!$A$1:$A$32,1,MATCH(AF$1,DEBT_EQ!$1:$1,0)-2),0),MATCH(AF$1,DEBT_EQ!$1:$1,0)-1)</f>
        <v>#N/A</v>
      </c>
      <c r="AG8" t="e">
        <f ca="1">OFFSET(DEBT_EQ!$A$1,MATCH($A8,OFFSET(DEBT_EQ!$A$1:$A$32,1,MATCH(AG$1,DEBT_EQ!$1:$1,0)-2),0),MATCH(AG$1,DEBT_EQ!$1:$1,0)-1)</f>
        <v>#N/A</v>
      </c>
      <c r="AH8" t="e">
        <f ca="1">OFFSET(DEBT_EQ!$A$1,MATCH($A8,OFFSET(DEBT_EQ!$A$1:$A$32,1,MATCH(AH$1,DEBT_EQ!$1:$1,0)-2),0),MATCH(AH$1,DEBT_EQ!$1:$1,0)-1)</f>
        <v>#N/A</v>
      </c>
      <c r="AI8" t="e">
        <f ca="1">OFFSET(DEBT_EQ!$A$1,MATCH($A8,OFFSET(DEBT_EQ!$A$1:$A$32,1,MATCH(AI$1,DEBT_EQ!$1:$1,0)-2),0),MATCH(AI$1,DEBT_EQ!$1:$1,0)-1)</f>
        <v>#N/A</v>
      </c>
    </row>
    <row r="9" spans="1:36" x14ac:dyDescent="0.3">
      <c r="A9" s="1">
        <f t="shared" si="0"/>
        <v>39447</v>
      </c>
      <c r="B9" t="e">
        <f ca="1">OFFSET(DEBT_EQ!$A$1,MATCH($A9,OFFSET(DEBT_EQ!$A$1:$A$32,1,MATCH(B$1,DEBT_EQ!$1:$1,0)-2),0),MATCH(B$1,DEBT_EQ!$1:$1,0)-1)</f>
        <v>#N/A</v>
      </c>
      <c r="C9">
        <f ca="1">OFFSET(DEBT_EQ!$A$1,MATCH($A9,OFFSET(DEBT_EQ!$A$1:$A$32,1,MATCH(C$1,DEBT_EQ!$1:$1,0)-2),0),MATCH(C$1,DEBT_EQ!$1:$1,0)-1)</f>
        <v>269.59589999999997</v>
      </c>
      <c r="D9" t="e">
        <f ca="1">OFFSET(DEBT_EQ!$A$1,MATCH($A9,OFFSET(DEBT_EQ!$A$1:$A$32,1,MATCH(D$1,DEBT_EQ!$1:$1,0)-2),0),MATCH(D$1,DEBT_EQ!$1:$1,0)-1)</f>
        <v>#N/A</v>
      </c>
      <c r="E9">
        <f ca="1">OFFSET(DEBT_EQ!$A$1,MATCH($A9,OFFSET(DEBT_EQ!$A$1:$A$32,1,MATCH(E$1,DEBT_EQ!$1:$1,0)-2),0),MATCH(E$1,DEBT_EQ!$1:$1,0)-1)</f>
        <v>57.000399999999999</v>
      </c>
      <c r="F9">
        <f ca="1">OFFSET(DEBT_EQ!$A$1,MATCH($A9,OFFSET(DEBT_EQ!$A$1:$A$32,1,MATCH(F$1,DEBT_EQ!$1:$1,0)-2),0),MATCH(F$1,DEBT_EQ!$1:$1,0)-1)</f>
        <v>173.85720000000001</v>
      </c>
      <c r="G9">
        <f ca="1">OFFSET(DEBT_EQ!$A$1,MATCH($A9,OFFSET(DEBT_EQ!$A$1:$A$32,1,MATCH(G$1,DEBT_EQ!$1:$1,0)-2),0),MATCH(G$1,DEBT_EQ!$1:$1,0)-1)</f>
        <v>119.9646</v>
      </c>
      <c r="H9">
        <f ca="1">OFFSET(DEBT_EQ!$A$1,MATCH($A9,OFFSET(DEBT_EQ!$A$1:$A$32,1,MATCH(H$1,DEBT_EQ!$1:$1,0)-2),0),MATCH(H$1,DEBT_EQ!$1:$1,0)-1)</f>
        <v>4.8472</v>
      </c>
      <c r="I9" t="e">
        <f ca="1">OFFSET(DEBT_EQ!$A$1,MATCH($A9,OFFSET(DEBT_EQ!$A$1:$A$32,1,MATCH(I$1,DEBT_EQ!$1:$1,0)-2),0),MATCH(I$1,DEBT_EQ!$1:$1,0)-1)</f>
        <v>#N/A</v>
      </c>
      <c r="J9" t="e">
        <f ca="1">OFFSET(DEBT_EQ!$A$1,MATCH($A9,OFFSET(DEBT_EQ!$A$1:$A$32,1,MATCH(J$1,DEBT_EQ!$1:$1,0)-2),0),MATCH(J$1,DEBT_EQ!$1:$1,0)-1)</f>
        <v>#N/A</v>
      </c>
      <c r="K9" t="e">
        <f ca="1">OFFSET(DEBT_EQ!$A$1,MATCH($A9,OFFSET(DEBT_EQ!$A$1:$A$32,1,MATCH(K$1,DEBT_EQ!$1:$1,0)-2),0),MATCH(K$1,DEBT_EQ!$1:$1,0)-1)</f>
        <v>#N/A</v>
      </c>
      <c r="L9">
        <f ca="1">OFFSET(DEBT_EQ!$A$1,MATCH($A9,OFFSET(DEBT_EQ!$A$1:$A$32,1,MATCH(L$1,DEBT_EQ!$1:$1,0)-2),0),MATCH(L$1,DEBT_EQ!$1:$1,0)-1)</f>
        <v>163.4674</v>
      </c>
      <c r="M9">
        <f ca="1">OFFSET(DEBT_EQ!$A$1,MATCH($A9,OFFSET(DEBT_EQ!$A$1:$A$32,1,MATCH(M$1,DEBT_EQ!$1:$1,0)-2),0),MATCH(M$1,DEBT_EQ!$1:$1,0)-1)</f>
        <v>65.856300000000005</v>
      </c>
      <c r="N9">
        <f ca="1">OFFSET(DEBT_EQ!$A$1,MATCH($A9,OFFSET(DEBT_EQ!$A$1:$A$32,1,MATCH(N$1,DEBT_EQ!$1:$1,0)-2),0),MATCH(N$1,DEBT_EQ!$1:$1,0)-1)</f>
        <v>110.9041</v>
      </c>
      <c r="O9" t="e">
        <f ca="1">OFFSET(DEBT_EQ!$A$1,MATCH($A9,OFFSET(DEBT_EQ!$A$1:$A$32,1,MATCH(O$1,DEBT_EQ!$1:$1,0)-2),0),MATCH(O$1,DEBT_EQ!$1:$1,0)-1)</f>
        <v>#N/A</v>
      </c>
      <c r="P9">
        <f ca="1">OFFSET(DEBT_EQ!$A$1,MATCH($A9,OFFSET(DEBT_EQ!$A$1:$A$32,1,MATCH(P$1,DEBT_EQ!$1:$1,0)-2),0),MATCH(P$1,DEBT_EQ!$1:$1,0)-1)</f>
        <v>232.19309999999999</v>
      </c>
      <c r="Q9" t="e">
        <f ca="1">OFFSET(DEBT_EQ!$A$1,MATCH($A9,OFFSET(DEBT_EQ!$A$1:$A$32,1,MATCH(Q$1,DEBT_EQ!$1:$1,0)-2),0),MATCH(Q$1,DEBT_EQ!$1:$1,0)-1)</f>
        <v>#N/A</v>
      </c>
      <c r="R9" t="e">
        <f ca="1">OFFSET(DEBT_EQ!$A$1,MATCH($A9,OFFSET(DEBT_EQ!$A$1:$A$32,1,MATCH(R$1,DEBT_EQ!$1:$1,0)-2),0),MATCH(R$1,DEBT_EQ!$1:$1,0)-1)</f>
        <v>#N/A</v>
      </c>
      <c r="S9">
        <f ca="1">OFFSET(DEBT_EQ!$A$1,MATCH($A9,OFFSET(DEBT_EQ!$A$1:$A$32,1,MATCH(S$1,DEBT_EQ!$1:$1,0)-2),0),MATCH(S$1,DEBT_EQ!$1:$1,0)-1)</f>
        <v>56.559899999999999</v>
      </c>
      <c r="T9">
        <f ca="1">OFFSET(DEBT_EQ!$A$1,MATCH($A9,OFFSET(DEBT_EQ!$A$1:$A$32,1,MATCH(T$1,DEBT_EQ!$1:$1,0)-2),0),MATCH(T$1,DEBT_EQ!$1:$1,0)-1)</f>
        <v>77.697299999999998</v>
      </c>
      <c r="U9">
        <f ca="1">OFFSET(DEBT_EQ!$A$1,MATCH($A9,OFFSET(DEBT_EQ!$A$1:$A$32,1,MATCH(U$1,DEBT_EQ!$1:$1,0)-2),0),MATCH(U$1,DEBT_EQ!$1:$1,0)-1)</f>
        <v>15.214499999999999</v>
      </c>
      <c r="V9" t="e">
        <f ca="1">OFFSET(DEBT_EQ!$A$1,MATCH($A9,OFFSET(DEBT_EQ!$A$1:$A$32,1,MATCH(V$1,DEBT_EQ!$1:$1,0)-2),0),MATCH(V$1,DEBT_EQ!$1:$1,0)-1)</f>
        <v>#N/A</v>
      </c>
      <c r="W9">
        <f ca="1">OFFSET(DEBT_EQ!$A$1,MATCH($A9,OFFSET(DEBT_EQ!$A$1:$A$32,1,MATCH(W$1,DEBT_EQ!$1:$1,0)-2),0),MATCH(W$1,DEBT_EQ!$1:$1,0)-1)</f>
        <v>16.5839</v>
      </c>
      <c r="X9">
        <f ca="1">OFFSET(DEBT_EQ!$A$1,MATCH($A9,OFFSET(DEBT_EQ!$A$1:$A$32,1,MATCH(X$1,DEBT_EQ!$1:$1,0)-2),0),MATCH(X$1,DEBT_EQ!$1:$1,0)-1)</f>
        <v>3.169</v>
      </c>
      <c r="Y9">
        <f ca="1">OFFSET(DEBT_EQ!$A$1,MATCH($A9,OFFSET(DEBT_EQ!$A$1:$A$32,1,MATCH(Y$1,DEBT_EQ!$1:$1,0)-2),0),MATCH(Y$1,DEBT_EQ!$1:$1,0)-1)</f>
        <v>23.968</v>
      </c>
      <c r="Z9">
        <f ca="1">OFFSET(DEBT_EQ!$A$1,MATCH($A9,OFFSET(DEBT_EQ!$A$1:$A$32,1,MATCH(Z$1,DEBT_EQ!$1:$1,0)-2),0),MATCH(Z$1,DEBT_EQ!$1:$1,0)-1)</f>
        <v>75.634799999999998</v>
      </c>
      <c r="AA9">
        <f ca="1">OFFSET(DEBT_EQ!$A$1,MATCH($A9,OFFSET(DEBT_EQ!$A$1:$A$32,1,MATCH(AA$1,DEBT_EQ!$1:$1,0)-2),0),MATCH(AA$1,DEBT_EQ!$1:$1,0)-1)</f>
        <v>221.035</v>
      </c>
      <c r="AB9" t="e">
        <f ca="1">OFFSET(DEBT_EQ!$A$1,MATCH($A9,OFFSET(DEBT_EQ!$A$1:$A$32,1,MATCH(AB$1,DEBT_EQ!$1:$1,0)-2),0),MATCH(AB$1,DEBT_EQ!$1:$1,0)-1)</f>
        <v>#N/A</v>
      </c>
      <c r="AC9" t="e">
        <f ca="1">OFFSET(DEBT_EQ!$A$1,MATCH($A9,OFFSET(DEBT_EQ!$A$1:$A$32,1,MATCH(AC$1,DEBT_EQ!$1:$1,0)-2),0),MATCH(AC$1,DEBT_EQ!$1:$1,0)-1)</f>
        <v>#N/A</v>
      </c>
      <c r="AD9">
        <f ca="1">OFFSET(DEBT_EQ!$A$1,MATCH($A9,OFFSET(DEBT_EQ!$A$1:$A$32,1,MATCH(AD$1,DEBT_EQ!$1:$1,0)-2),0),MATCH(AD$1,DEBT_EQ!$1:$1,0)-1)</f>
        <v>124.711</v>
      </c>
      <c r="AE9">
        <f ca="1">OFFSET(DEBT_EQ!$A$1,MATCH($A9,OFFSET(DEBT_EQ!$A$1:$A$32,1,MATCH(AE$1,DEBT_EQ!$1:$1,0)-2),0),MATCH(AE$1,DEBT_EQ!$1:$1,0)-1)</f>
        <v>96.704800000000006</v>
      </c>
      <c r="AF9" t="e">
        <f ca="1">OFFSET(DEBT_EQ!$A$1,MATCH($A9,OFFSET(DEBT_EQ!$A$1:$A$32,1,MATCH(AF$1,DEBT_EQ!$1:$1,0)-2),0),MATCH(AF$1,DEBT_EQ!$1:$1,0)-1)</f>
        <v>#N/A</v>
      </c>
      <c r="AG9" t="e">
        <f ca="1">OFFSET(DEBT_EQ!$A$1,MATCH($A9,OFFSET(DEBT_EQ!$A$1:$A$32,1,MATCH(AG$1,DEBT_EQ!$1:$1,0)-2),0),MATCH(AG$1,DEBT_EQ!$1:$1,0)-1)</f>
        <v>#N/A</v>
      </c>
      <c r="AH9" t="e">
        <f ca="1">OFFSET(DEBT_EQ!$A$1,MATCH($A9,OFFSET(DEBT_EQ!$A$1:$A$32,1,MATCH(AH$1,DEBT_EQ!$1:$1,0)-2),0),MATCH(AH$1,DEBT_EQ!$1:$1,0)-1)</f>
        <v>#N/A</v>
      </c>
      <c r="AI9" t="e">
        <f ca="1">OFFSET(DEBT_EQ!$A$1,MATCH($A9,OFFSET(DEBT_EQ!$A$1:$A$32,1,MATCH(AI$1,DEBT_EQ!$1:$1,0)-2),0),MATCH(AI$1,DEBT_EQ!$1:$1,0)-1)</f>
        <v>#N/A</v>
      </c>
    </row>
    <row r="10" spans="1:36" x14ac:dyDescent="0.3">
      <c r="A10" s="1">
        <f t="shared" si="0"/>
        <v>39813</v>
      </c>
      <c r="B10" t="e">
        <f ca="1">OFFSET(DEBT_EQ!$A$1,MATCH($A10,OFFSET(DEBT_EQ!$A$1:$A$32,1,MATCH(B$1,DEBT_EQ!$1:$1,0)-2),0),MATCH(B$1,DEBT_EQ!$1:$1,0)-1)</f>
        <v>#N/A</v>
      </c>
      <c r="C10">
        <f ca="1">OFFSET(DEBT_EQ!$A$1,MATCH($A10,OFFSET(DEBT_EQ!$A$1:$A$32,1,MATCH(C$1,DEBT_EQ!$1:$1,0)-2),0),MATCH(C$1,DEBT_EQ!$1:$1,0)-1)</f>
        <v>331.84620000000001</v>
      </c>
      <c r="D10" t="e">
        <f ca="1">OFFSET(DEBT_EQ!$A$1,MATCH($A10,OFFSET(DEBT_EQ!$A$1:$A$32,1,MATCH(D$1,DEBT_EQ!$1:$1,0)-2),0),MATCH(D$1,DEBT_EQ!$1:$1,0)-1)</f>
        <v>#N/A</v>
      </c>
      <c r="E10">
        <f ca="1">OFFSET(DEBT_EQ!$A$1,MATCH($A10,OFFSET(DEBT_EQ!$A$1:$A$32,1,MATCH(E$1,DEBT_EQ!$1:$1,0)-2),0),MATCH(E$1,DEBT_EQ!$1:$1,0)-1)</f>
        <v>60.836799999999997</v>
      </c>
      <c r="F10">
        <f ca="1">OFFSET(DEBT_EQ!$A$1,MATCH($A10,OFFSET(DEBT_EQ!$A$1:$A$32,1,MATCH(F$1,DEBT_EQ!$1:$1,0)-2),0),MATCH(F$1,DEBT_EQ!$1:$1,0)-1)</f>
        <v>171.4205</v>
      </c>
      <c r="G10">
        <f ca="1">OFFSET(DEBT_EQ!$A$1,MATCH($A10,OFFSET(DEBT_EQ!$A$1:$A$32,1,MATCH(G$1,DEBT_EQ!$1:$1,0)-2),0),MATCH(G$1,DEBT_EQ!$1:$1,0)-1)</f>
        <v>147.53579999999999</v>
      </c>
      <c r="H10">
        <f ca="1">OFFSET(DEBT_EQ!$A$1,MATCH($A10,OFFSET(DEBT_EQ!$A$1:$A$32,1,MATCH(H$1,DEBT_EQ!$1:$1,0)-2),0),MATCH(H$1,DEBT_EQ!$1:$1,0)-1)</f>
        <v>2.9388000000000001</v>
      </c>
      <c r="I10" t="e">
        <f ca="1">OFFSET(DEBT_EQ!$A$1,MATCH($A10,OFFSET(DEBT_EQ!$A$1:$A$32,1,MATCH(I$1,DEBT_EQ!$1:$1,0)-2),0),MATCH(I$1,DEBT_EQ!$1:$1,0)-1)</f>
        <v>#N/A</v>
      </c>
      <c r="J10" t="e">
        <f ca="1">OFFSET(DEBT_EQ!$A$1,MATCH($A10,OFFSET(DEBT_EQ!$A$1:$A$32,1,MATCH(J$1,DEBT_EQ!$1:$1,0)-2),0),MATCH(J$1,DEBT_EQ!$1:$1,0)-1)</f>
        <v>#N/A</v>
      </c>
      <c r="K10">
        <f ca="1">OFFSET(DEBT_EQ!$A$1,MATCH($A10,OFFSET(DEBT_EQ!$A$1:$A$32,1,MATCH(K$1,DEBT_EQ!$1:$1,0)-2),0),MATCH(K$1,DEBT_EQ!$1:$1,0)-1)</f>
        <v>33.039099999999998</v>
      </c>
      <c r="L10">
        <f ca="1">OFFSET(DEBT_EQ!$A$1,MATCH($A10,OFFSET(DEBT_EQ!$A$1:$A$32,1,MATCH(L$1,DEBT_EQ!$1:$1,0)-2),0),MATCH(L$1,DEBT_EQ!$1:$1,0)-1)</f>
        <v>177.65430000000001</v>
      </c>
      <c r="M10">
        <f ca="1">OFFSET(DEBT_EQ!$A$1,MATCH($A10,OFFSET(DEBT_EQ!$A$1:$A$32,1,MATCH(M$1,DEBT_EQ!$1:$1,0)-2),0),MATCH(M$1,DEBT_EQ!$1:$1,0)-1)</f>
        <v>95.140799999999999</v>
      </c>
      <c r="N10">
        <f ca="1">OFFSET(DEBT_EQ!$A$1,MATCH($A10,OFFSET(DEBT_EQ!$A$1:$A$32,1,MATCH(N$1,DEBT_EQ!$1:$1,0)-2),0),MATCH(N$1,DEBT_EQ!$1:$1,0)-1)</f>
        <v>78.397499999999994</v>
      </c>
      <c r="O10">
        <f ca="1">OFFSET(DEBT_EQ!$A$1,MATCH($A10,OFFSET(DEBT_EQ!$A$1:$A$32,1,MATCH(O$1,DEBT_EQ!$1:$1,0)-2),0),MATCH(O$1,DEBT_EQ!$1:$1,0)-1)</f>
        <v>2.3025000000000002</v>
      </c>
      <c r="P10">
        <f ca="1">OFFSET(DEBT_EQ!$A$1,MATCH($A10,OFFSET(DEBT_EQ!$A$1:$A$32,1,MATCH(P$1,DEBT_EQ!$1:$1,0)-2),0),MATCH(P$1,DEBT_EQ!$1:$1,0)-1)</f>
        <v>236.661</v>
      </c>
      <c r="Q10" t="e">
        <f ca="1">OFFSET(DEBT_EQ!$A$1,MATCH($A10,OFFSET(DEBT_EQ!$A$1:$A$32,1,MATCH(Q$1,DEBT_EQ!$1:$1,0)-2),0),MATCH(Q$1,DEBT_EQ!$1:$1,0)-1)</f>
        <v>#N/A</v>
      </c>
      <c r="R10" t="e">
        <f ca="1">OFFSET(DEBT_EQ!$A$1,MATCH($A10,OFFSET(DEBT_EQ!$A$1:$A$32,1,MATCH(R$1,DEBT_EQ!$1:$1,0)-2),0),MATCH(R$1,DEBT_EQ!$1:$1,0)-1)</f>
        <v>#N/A</v>
      </c>
      <c r="S10">
        <f ca="1">OFFSET(DEBT_EQ!$A$1,MATCH($A10,OFFSET(DEBT_EQ!$A$1:$A$32,1,MATCH(S$1,DEBT_EQ!$1:$1,0)-2),0),MATCH(S$1,DEBT_EQ!$1:$1,0)-1)</f>
        <v>89.168899999999994</v>
      </c>
      <c r="T10">
        <f ca="1">OFFSET(DEBT_EQ!$A$1,MATCH($A10,OFFSET(DEBT_EQ!$A$1:$A$32,1,MATCH(T$1,DEBT_EQ!$1:$1,0)-2),0),MATCH(T$1,DEBT_EQ!$1:$1,0)-1)</f>
        <v>121.52889999999999</v>
      </c>
      <c r="U10" t="e">
        <f ca="1">OFFSET(DEBT_EQ!$A$1,MATCH($A10,OFFSET(DEBT_EQ!$A$1:$A$32,1,MATCH(U$1,DEBT_EQ!$1:$1,0)-2),0),MATCH(U$1,DEBT_EQ!$1:$1,0)-1)</f>
        <v>#N/A</v>
      </c>
      <c r="V10" t="e">
        <f ca="1">OFFSET(DEBT_EQ!$A$1,MATCH($A10,OFFSET(DEBT_EQ!$A$1:$A$32,1,MATCH(V$1,DEBT_EQ!$1:$1,0)-2),0),MATCH(V$1,DEBT_EQ!$1:$1,0)-1)</f>
        <v>#N/A</v>
      </c>
      <c r="W10">
        <f ca="1">OFFSET(DEBT_EQ!$A$1,MATCH($A10,OFFSET(DEBT_EQ!$A$1:$A$32,1,MATCH(W$1,DEBT_EQ!$1:$1,0)-2),0),MATCH(W$1,DEBT_EQ!$1:$1,0)-1)</f>
        <v>43.129199999999997</v>
      </c>
      <c r="X10">
        <f ca="1">OFFSET(DEBT_EQ!$A$1,MATCH($A10,OFFSET(DEBT_EQ!$A$1:$A$32,1,MATCH(X$1,DEBT_EQ!$1:$1,0)-2),0),MATCH(X$1,DEBT_EQ!$1:$1,0)-1)</f>
        <v>1.5005999999999999</v>
      </c>
      <c r="Y10">
        <f ca="1">OFFSET(DEBT_EQ!$A$1,MATCH($A10,OFFSET(DEBT_EQ!$A$1:$A$32,1,MATCH(Y$1,DEBT_EQ!$1:$1,0)-2),0),MATCH(Y$1,DEBT_EQ!$1:$1,0)-1)</f>
        <v>27.017900000000001</v>
      </c>
      <c r="Z10">
        <f ca="1">OFFSET(DEBT_EQ!$A$1,MATCH($A10,OFFSET(DEBT_EQ!$A$1:$A$32,1,MATCH(Z$1,DEBT_EQ!$1:$1,0)-2),0),MATCH(Z$1,DEBT_EQ!$1:$1,0)-1)</f>
        <v>93.769000000000005</v>
      </c>
      <c r="AA10">
        <f ca="1">OFFSET(DEBT_EQ!$A$1,MATCH($A10,OFFSET(DEBT_EQ!$A$1:$A$32,1,MATCH(AA$1,DEBT_EQ!$1:$1,0)-2),0),MATCH(AA$1,DEBT_EQ!$1:$1,0)-1)</f>
        <v>269.52420000000001</v>
      </c>
      <c r="AB10" t="e">
        <f ca="1">OFFSET(DEBT_EQ!$A$1,MATCH($A10,OFFSET(DEBT_EQ!$A$1:$A$32,1,MATCH(AB$1,DEBT_EQ!$1:$1,0)-2),0),MATCH(AB$1,DEBT_EQ!$1:$1,0)-1)</f>
        <v>#N/A</v>
      </c>
      <c r="AC10" t="e">
        <f ca="1">OFFSET(DEBT_EQ!$A$1,MATCH($A10,OFFSET(DEBT_EQ!$A$1:$A$32,1,MATCH(AC$1,DEBT_EQ!$1:$1,0)-2),0),MATCH(AC$1,DEBT_EQ!$1:$1,0)-1)</f>
        <v>#N/A</v>
      </c>
      <c r="AD10">
        <f ca="1">OFFSET(DEBT_EQ!$A$1,MATCH($A10,OFFSET(DEBT_EQ!$A$1:$A$32,1,MATCH(AD$1,DEBT_EQ!$1:$1,0)-2),0),MATCH(AD$1,DEBT_EQ!$1:$1,0)-1)</f>
        <v>193.85769999999999</v>
      </c>
      <c r="AE10">
        <f ca="1">OFFSET(DEBT_EQ!$A$1,MATCH($A10,OFFSET(DEBT_EQ!$A$1:$A$32,1,MATCH(AE$1,DEBT_EQ!$1:$1,0)-2),0),MATCH(AE$1,DEBT_EQ!$1:$1,0)-1)</f>
        <v>93.4328</v>
      </c>
      <c r="AF10" t="e">
        <f ca="1">OFFSET(DEBT_EQ!$A$1,MATCH($A10,OFFSET(DEBT_EQ!$A$1:$A$32,1,MATCH(AF$1,DEBT_EQ!$1:$1,0)-2),0),MATCH(AF$1,DEBT_EQ!$1:$1,0)-1)</f>
        <v>#N/A</v>
      </c>
      <c r="AG10" t="e">
        <f ca="1">OFFSET(DEBT_EQ!$A$1,MATCH($A10,OFFSET(DEBT_EQ!$A$1:$A$32,1,MATCH(AG$1,DEBT_EQ!$1:$1,0)-2),0),MATCH(AG$1,DEBT_EQ!$1:$1,0)-1)</f>
        <v>#N/A</v>
      </c>
      <c r="AH10" t="e">
        <f ca="1">OFFSET(DEBT_EQ!$A$1,MATCH($A10,OFFSET(DEBT_EQ!$A$1:$A$32,1,MATCH(AH$1,DEBT_EQ!$1:$1,0)-2),0),MATCH(AH$1,DEBT_EQ!$1:$1,0)-1)</f>
        <v>#N/A</v>
      </c>
      <c r="AI10" t="e">
        <f ca="1">OFFSET(DEBT_EQ!$A$1,MATCH($A10,OFFSET(DEBT_EQ!$A$1:$A$32,1,MATCH(AI$1,DEBT_EQ!$1:$1,0)-2),0),MATCH(AI$1,DEBT_EQ!$1:$1,0)-1)</f>
        <v>#N/A</v>
      </c>
    </row>
    <row r="11" spans="1:36" x14ac:dyDescent="0.3">
      <c r="A11" s="1">
        <f t="shared" si="0"/>
        <v>40178</v>
      </c>
      <c r="B11">
        <f ca="1">OFFSET(DEBT_EQ!$A$1,MATCH($A11,OFFSET(DEBT_EQ!$A$1:$A$32,1,MATCH(B$1,DEBT_EQ!$1:$1,0)-2),0),MATCH(B$1,DEBT_EQ!$1:$1,0)-1)</f>
        <v>0</v>
      </c>
      <c r="C11">
        <f ca="1">OFFSET(DEBT_EQ!$A$1,MATCH($A11,OFFSET(DEBT_EQ!$A$1:$A$32,1,MATCH(C$1,DEBT_EQ!$1:$1,0)-2),0),MATCH(C$1,DEBT_EQ!$1:$1,0)-1)</f>
        <v>143.745</v>
      </c>
      <c r="D11" t="e">
        <f ca="1">OFFSET(DEBT_EQ!$A$1,MATCH($A11,OFFSET(DEBT_EQ!$A$1:$A$32,1,MATCH(D$1,DEBT_EQ!$1:$1,0)-2),0),MATCH(D$1,DEBT_EQ!$1:$1,0)-1)</f>
        <v>#N/A</v>
      </c>
      <c r="E11">
        <f ca="1">OFFSET(DEBT_EQ!$A$1,MATCH($A11,OFFSET(DEBT_EQ!$A$1:$A$32,1,MATCH(E$1,DEBT_EQ!$1:$1,0)-2),0),MATCH(E$1,DEBT_EQ!$1:$1,0)-1)</f>
        <v>60.383699999999997</v>
      </c>
      <c r="F11">
        <f ca="1">OFFSET(DEBT_EQ!$A$1,MATCH($A11,OFFSET(DEBT_EQ!$A$1:$A$32,1,MATCH(F$1,DEBT_EQ!$1:$1,0)-2),0),MATCH(F$1,DEBT_EQ!$1:$1,0)-1)</f>
        <v>163.1686</v>
      </c>
      <c r="G11">
        <f ca="1">OFFSET(DEBT_EQ!$A$1,MATCH($A11,OFFSET(DEBT_EQ!$A$1:$A$32,1,MATCH(G$1,DEBT_EQ!$1:$1,0)-2),0),MATCH(G$1,DEBT_EQ!$1:$1,0)-1)</f>
        <v>155.387</v>
      </c>
      <c r="H11">
        <f ca="1">OFFSET(DEBT_EQ!$A$1,MATCH($A11,OFFSET(DEBT_EQ!$A$1:$A$32,1,MATCH(H$1,DEBT_EQ!$1:$1,0)-2),0),MATCH(H$1,DEBT_EQ!$1:$1,0)-1)</f>
        <v>2.4994000000000001</v>
      </c>
      <c r="I11">
        <f ca="1">OFFSET(DEBT_EQ!$A$1,MATCH($A11,OFFSET(DEBT_EQ!$A$1:$A$32,1,MATCH(I$1,DEBT_EQ!$1:$1,0)-2),0),MATCH(I$1,DEBT_EQ!$1:$1,0)-1)</f>
        <v>36.5593</v>
      </c>
      <c r="J11">
        <f ca="1">OFFSET(DEBT_EQ!$A$1,MATCH($A11,OFFSET(DEBT_EQ!$A$1:$A$32,1,MATCH(J$1,DEBT_EQ!$1:$1,0)-2),0),MATCH(J$1,DEBT_EQ!$1:$1,0)-1)</f>
        <v>11.7011</v>
      </c>
      <c r="K11">
        <f ca="1">OFFSET(DEBT_EQ!$A$1,MATCH($A11,OFFSET(DEBT_EQ!$A$1:$A$32,1,MATCH(K$1,DEBT_EQ!$1:$1,0)-2),0),MATCH(K$1,DEBT_EQ!$1:$1,0)-1)</f>
        <v>33.802900000000001</v>
      </c>
      <c r="L11">
        <f ca="1">OFFSET(DEBT_EQ!$A$1,MATCH($A11,OFFSET(DEBT_EQ!$A$1:$A$32,1,MATCH(L$1,DEBT_EQ!$1:$1,0)-2),0),MATCH(L$1,DEBT_EQ!$1:$1,0)-1)</f>
        <v>191.57339999999999</v>
      </c>
      <c r="M11">
        <f ca="1">OFFSET(DEBT_EQ!$A$1,MATCH($A11,OFFSET(DEBT_EQ!$A$1:$A$32,1,MATCH(M$1,DEBT_EQ!$1:$1,0)-2),0),MATCH(M$1,DEBT_EQ!$1:$1,0)-1)</f>
        <v>112.1198</v>
      </c>
      <c r="N11">
        <f ca="1">OFFSET(DEBT_EQ!$A$1,MATCH($A11,OFFSET(DEBT_EQ!$A$1:$A$32,1,MATCH(N$1,DEBT_EQ!$1:$1,0)-2),0),MATCH(N$1,DEBT_EQ!$1:$1,0)-1)</f>
        <v>92.924599999999998</v>
      </c>
      <c r="O11">
        <f ca="1">OFFSET(DEBT_EQ!$A$1,MATCH($A11,OFFSET(DEBT_EQ!$A$1:$A$32,1,MATCH(O$1,DEBT_EQ!$1:$1,0)-2),0),MATCH(O$1,DEBT_EQ!$1:$1,0)-1)</f>
        <v>1.7121999999999999</v>
      </c>
      <c r="P11">
        <f ca="1">OFFSET(DEBT_EQ!$A$1,MATCH($A11,OFFSET(DEBT_EQ!$A$1:$A$32,1,MATCH(P$1,DEBT_EQ!$1:$1,0)-2),0),MATCH(P$1,DEBT_EQ!$1:$1,0)-1)</f>
        <v>144.34280000000001</v>
      </c>
      <c r="Q11" t="e">
        <f ca="1">OFFSET(DEBT_EQ!$A$1,MATCH($A11,OFFSET(DEBT_EQ!$A$1:$A$32,1,MATCH(Q$1,DEBT_EQ!$1:$1,0)-2),0),MATCH(Q$1,DEBT_EQ!$1:$1,0)-1)</f>
        <v>#N/A</v>
      </c>
      <c r="R11" t="e">
        <f ca="1">OFFSET(DEBT_EQ!$A$1,MATCH($A11,OFFSET(DEBT_EQ!$A$1:$A$32,1,MATCH(R$1,DEBT_EQ!$1:$1,0)-2),0),MATCH(R$1,DEBT_EQ!$1:$1,0)-1)</f>
        <v>#N/A</v>
      </c>
      <c r="S11">
        <f ca="1">OFFSET(DEBT_EQ!$A$1,MATCH($A11,OFFSET(DEBT_EQ!$A$1:$A$32,1,MATCH(S$1,DEBT_EQ!$1:$1,0)-2),0),MATCH(S$1,DEBT_EQ!$1:$1,0)-1)</f>
        <v>80.779600000000002</v>
      </c>
      <c r="T11">
        <f ca="1">OFFSET(DEBT_EQ!$A$1,MATCH($A11,OFFSET(DEBT_EQ!$A$1:$A$32,1,MATCH(T$1,DEBT_EQ!$1:$1,0)-2),0),MATCH(T$1,DEBT_EQ!$1:$1,0)-1)</f>
        <v>106.4825</v>
      </c>
      <c r="U11" t="e">
        <f ca="1">OFFSET(DEBT_EQ!$A$1,MATCH($A11,OFFSET(DEBT_EQ!$A$1:$A$32,1,MATCH(U$1,DEBT_EQ!$1:$1,0)-2),0),MATCH(U$1,DEBT_EQ!$1:$1,0)-1)</f>
        <v>#N/A</v>
      </c>
      <c r="V11" t="e">
        <f ca="1">OFFSET(DEBT_EQ!$A$1,MATCH($A11,OFFSET(DEBT_EQ!$A$1:$A$32,1,MATCH(V$1,DEBT_EQ!$1:$1,0)-2),0),MATCH(V$1,DEBT_EQ!$1:$1,0)-1)</f>
        <v>#N/A</v>
      </c>
      <c r="W11">
        <f ca="1">OFFSET(DEBT_EQ!$A$1,MATCH($A11,OFFSET(DEBT_EQ!$A$1:$A$32,1,MATCH(W$1,DEBT_EQ!$1:$1,0)-2),0),MATCH(W$1,DEBT_EQ!$1:$1,0)-1)</f>
        <v>66.680700000000002</v>
      </c>
      <c r="X11">
        <f ca="1">OFFSET(DEBT_EQ!$A$1,MATCH($A11,OFFSET(DEBT_EQ!$A$1:$A$32,1,MATCH(X$1,DEBT_EQ!$1:$1,0)-2),0),MATCH(X$1,DEBT_EQ!$1:$1,0)-1)</f>
        <v>0.33310000000000001</v>
      </c>
      <c r="Y11">
        <f ca="1">OFFSET(DEBT_EQ!$A$1,MATCH($A11,OFFSET(DEBT_EQ!$A$1:$A$32,1,MATCH(Y$1,DEBT_EQ!$1:$1,0)-2),0),MATCH(Y$1,DEBT_EQ!$1:$1,0)-1)</f>
        <v>14.4091</v>
      </c>
      <c r="Z11">
        <f ca="1">OFFSET(DEBT_EQ!$A$1,MATCH($A11,OFFSET(DEBT_EQ!$A$1:$A$32,1,MATCH(Z$1,DEBT_EQ!$1:$1,0)-2),0),MATCH(Z$1,DEBT_EQ!$1:$1,0)-1)</f>
        <v>70.739000000000004</v>
      </c>
      <c r="AA11">
        <f ca="1">OFFSET(DEBT_EQ!$A$1,MATCH($A11,OFFSET(DEBT_EQ!$A$1:$A$32,1,MATCH(AA$1,DEBT_EQ!$1:$1,0)-2),0),MATCH(AA$1,DEBT_EQ!$1:$1,0)-1)</f>
        <v>268.47829999999999</v>
      </c>
      <c r="AB11" t="e">
        <f ca="1">OFFSET(DEBT_EQ!$A$1,MATCH($A11,OFFSET(DEBT_EQ!$A$1:$A$32,1,MATCH(AB$1,DEBT_EQ!$1:$1,0)-2),0),MATCH(AB$1,DEBT_EQ!$1:$1,0)-1)</f>
        <v>#N/A</v>
      </c>
      <c r="AC11" t="e">
        <f ca="1">OFFSET(DEBT_EQ!$A$1,MATCH($A11,OFFSET(DEBT_EQ!$A$1:$A$32,1,MATCH(AC$1,DEBT_EQ!$1:$1,0)-2),0),MATCH(AC$1,DEBT_EQ!$1:$1,0)-1)</f>
        <v>#N/A</v>
      </c>
      <c r="AD11">
        <f ca="1">OFFSET(DEBT_EQ!$A$1,MATCH($A11,OFFSET(DEBT_EQ!$A$1:$A$32,1,MATCH(AD$1,DEBT_EQ!$1:$1,0)-2),0),MATCH(AD$1,DEBT_EQ!$1:$1,0)-1)</f>
        <v>171.85290000000001</v>
      </c>
      <c r="AE11">
        <f ca="1">OFFSET(DEBT_EQ!$A$1,MATCH($A11,OFFSET(DEBT_EQ!$A$1:$A$32,1,MATCH(AE$1,DEBT_EQ!$1:$1,0)-2),0),MATCH(AE$1,DEBT_EQ!$1:$1,0)-1)</f>
        <v>126.4178</v>
      </c>
      <c r="AF11">
        <f ca="1">OFFSET(DEBT_EQ!$A$1,MATCH($A11,OFFSET(DEBT_EQ!$A$1:$A$32,1,MATCH(AF$1,DEBT_EQ!$1:$1,0)-2),0),MATCH(AF$1,DEBT_EQ!$1:$1,0)-1)</f>
        <v>64.223200000000006</v>
      </c>
      <c r="AG11" t="e">
        <f ca="1">OFFSET(DEBT_EQ!$A$1,MATCH($A11,OFFSET(DEBT_EQ!$A$1:$A$32,1,MATCH(AG$1,DEBT_EQ!$1:$1,0)-2),0),MATCH(AG$1,DEBT_EQ!$1:$1,0)-1)</f>
        <v>#N/A</v>
      </c>
      <c r="AH11" t="e">
        <f ca="1">OFFSET(DEBT_EQ!$A$1,MATCH($A11,OFFSET(DEBT_EQ!$A$1:$A$32,1,MATCH(AH$1,DEBT_EQ!$1:$1,0)-2),0),MATCH(AH$1,DEBT_EQ!$1:$1,0)-1)</f>
        <v>#N/A</v>
      </c>
      <c r="AI11" t="e">
        <f ca="1">OFFSET(DEBT_EQ!$A$1,MATCH($A11,OFFSET(DEBT_EQ!$A$1:$A$32,1,MATCH(AI$1,DEBT_EQ!$1:$1,0)-2),0),MATCH(AI$1,DEBT_EQ!$1:$1,0)-1)</f>
        <v>#N/A</v>
      </c>
    </row>
    <row r="12" spans="1:36" x14ac:dyDescent="0.3">
      <c r="A12" s="1">
        <f t="shared" si="0"/>
        <v>40543</v>
      </c>
      <c r="B12">
        <f ca="1">OFFSET(DEBT_EQ!$A$1,MATCH($A12,OFFSET(DEBT_EQ!$A$1:$A$32,1,MATCH(B$1,DEBT_EQ!$1:$1,0)-2),0),MATCH(B$1,DEBT_EQ!$1:$1,0)-1)</f>
        <v>0</v>
      </c>
      <c r="C12">
        <f ca="1">OFFSET(DEBT_EQ!$A$1,MATCH($A12,OFFSET(DEBT_EQ!$A$1:$A$32,1,MATCH(C$1,DEBT_EQ!$1:$1,0)-2),0),MATCH(C$1,DEBT_EQ!$1:$1,0)-1)</f>
        <v>135.42760000000001</v>
      </c>
      <c r="D12" t="e">
        <f ca="1">OFFSET(DEBT_EQ!$A$1,MATCH($A12,OFFSET(DEBT_EQ!$A$1:$A$32,1,MATCH(D$1,DEBT_EQ!$1:$1,0)-2),0),MATCH(D$1,DEBT_EQ!$1:$1,0)-1)</f>
        <v>#N/A</v>
      </c>
      <c r="E12">
        <f ca="1">OFFSET(DEBT_EQ!$A$1,MATCH($A12,OFFSET(DEBT_EQ!$A$1:$A$32,1,MATCH(E$1,DEBT_EQ!$1:$1,0)-2),0),MATCH(E$1,DEBT_EQ!$1:$1,0)-1)</f>
        <v>58.241799999999998</v>
      </c>
      <c r="F12">
        <f ca="1">OFFSET(DEBT_EQ!$A$1,MATCH($A12,OFFSET(DEBT_EQ!$A$1:$A$32,1,MATCH(F$1,DEBT_EQ!$1:$1,0)-2),0),MATCH(F$1,DEBT_EQ!$1:$1,0)-1)</f>
        <v>165.89439999999999</v>
      </c>
      <c r="G12">
        <f ca="1">OFFSET(DEBT_EQ!$A$1,MATCH($A12,OFFSET(DEBT_EQ!$A$1:$A$32,1,MATCH(G$1,DEBT_EQ!$1:$1,0)-2),0),MATCH(G$1,DEBT_EQ!$1:$1,0)-1)</f>
        <v>129.46639999999999</v>
      </c>
      <c r="H12">
        <f ca="1">OFFSET(DEBT_EQ!$A$1,MATCH($A12,OFFSET(DEBT_EQ!$A$1:$A$32,1,MATCH(H$1,DEBT_EQ!$1:$1,0)-2),0),MATCH(H$1,DEBT_EQ!$1:$1,0)-1)</f>
        <v>2.7040000000000002</v>
      </c>
      <c r="I12">
        <f ca="1">OFFSET(DEBT_EQ!$A$1,MATCH($A12,OFFSET(DEBT_EQ!$A$1:$A$32,1,MATCH(I$1,DEBT_EQ!$1:$1,0)-2),0),MATCH(I$1,DEBT_EQ!$1:$1,0)-1)</f>
        <v>47.0976</v>
      </c>
      <c r="J12">
        <f ca="1">OFFSET(DEBT_EQ!$A$1,MATCH($A12,OFFSET(DEBT_EQ!$A$1:$A$32,1,MATCH(J$1,DEBT_EQ!$1:$1,0)-2),0),MATCH(J$1,DEBT_EQ!$1:$1,0)-1)</f>
        <v>16.2776</v>
      </c>
      <c r="K12">
        <f ca="1">OFFSET(DEBT_EQ!$A$1,MATCH($A12,OFFSET(DEBT_EQ!$A$1:$A$32,1,MATCH(K$1,DEBT_EQ!$1:$1,0)-2),0),MATCH(K$1,DEBT_EQ!$1:$1,0)-1)</f>
        <v>6.6078999999999999</v>
      </c>
      <c r="L12">
        <f ca="1">OFFSET(DEBT_EQ!$A$1,MATCH($A12,OFFSET(DEBT_EQ!$A$1:$A$32,1,MATCH(L$1,DEBT_EQ!$1:$1,0)-2),0),MATCH(L$1,DEBT_EQ!$1:$1,0)-1)</f>
        <v>145.3468</v>
      </c>
      <c r="M12">
        <f ca="1">OFFSET(DEBT_EQ!$A$1,MATCH($A12,OFFSET(DEBT_EQ!$A$1:$A$32,1,MATCH(M$1,DEBT_EQ!$1:$1,0)-2),0),MATCH(M$1,DEBT_EQ!$1:$1,0)-1)</f>
        <v>96.296000000000006</v>
      </c>
      <c r="N12">
        <f ca="1">OFFSET(DEBT_EQ!$A$1,MATCH($A12,OFFSET(DEBT_EQ!$A$1:$A$32,1,MATCH(N$1,DEBT_EQ!$1:$1,0)-2),0),MATCH(N$1,DEBT_EQ!$1:$1,0)-1)</f>
        <v>63.994599999999998</v>
      </c>
      <c r="O12">
        <f ca="1">OFFSET(DEBT_EQ!$A$1,MATCH($A12,OFFSET(DEBT_EQ!$A$1:$A$32,1,MATCH(O$1,DEBT_EQ!$1:$1,0)-2),0),MATCH(O$1,DEBT_EQ!$1:$1,0)-1)</f>
        <v>1.2012</v>
      </c>
      <c r="P12">
        <f ca="1">OFFSET(DEBT_EQ!$A$1,MATCH($A12,OFFSET(DEBT_EQ!$A$1:$A$32,1,MATCH(P$1,DEBT_EQ!$1:$1,0)-2),0),MATCH(P$1,DEBT_EQ!$1:$1,0)-1)</f>
        <v>117.5231</v>
      </c>
      <c r="Q12">
        <f ca="1">OFFSET(DEBT_EQ!$A$1,MATCH($A12,OFFSET(DEBT_EQ!$A$1:$A$32,1,MATCH(Q$1,DEBT_EQ!$1:$1,0)-2),0),MATCH(Q$1,DEBT_EQ!$1:$1,0)-1)</f>
        <v>13.6226</v>
      </c>
      <c r="R12" t="e">
        <f ca="1">OFFSET(DEBT_EQ!$A$1,MATCH($A12,OFFSET(DEBT_EQ!$A$1:$A$32,1,MATCH(R$1,DEBT_EQ!$1:$1,0)-2),0),MATCH(R$1,DEBT_EQ!$1:$1,0)-1)</f>
        <v>#N/A</v>
      </c>
      <c r="S12">
        <f ca="1">OFFSET(DEBT_EQ!$A$1,MATCH($A12,OFFSET(DEBT_EQ!$A$1:$A$32,1,MATCH(S$1,DEBT_EQ!$1:$1,0)-2),0),MATCH(S$1,DEBT_EQ!$1:$1,0)-1)</f>
        <v>84.442899999999995</v>
      </c>
      <c r="T12">
        <f ca="1">OFFSET(DEBT_EQ!$A$1,MATCH($A12,OFFSET(DEBT_EQ!$A$1:$A$32,1,MATCH(T$1,DEBT_EQ!$1:$1,0)-2),0),MATCH(T$1,DEBT_EQ!$1:$1,0)-1)</f>
        <v>100.492</v>
      </c>
      <c r="U12">
        <f ca="1">OFFSET(DEBT_EQ!$A$1,MATCH($A12,OFFSET(DEBT_EQ!$A$1:$A$32,1,MATCH(U$1,DEBT_EQ!$1:$1,0)-2),0),MATCH(U$1,DEBT_EQ!$1:$1,0)-1)</f>
        <v>0.61350000000000005</v>
      </c>
      <c r="V12" t="e">
        <f ca="1">OFFSET(DEBT_EQ!$A$1,MATCH($A12,OFFSET(DEBT_EQ!$A$1:$A$32,1,MATCH(V$1,DEBT_EQ!$1:$1,0)-2),0),MATCH(V$1,DEBT_EQ!$1:$1,0)-1)</f>
        <v>#N/A</v>
      </c>
      <c r="W12">
        <f ca="1">OFFSET(DEBT_EQ!$A$1,MATCH($A12,OFFSET(DEBT_EQ!$A$1:$A$32,1,MATCH(W$1,DEBT_EQ!$1:$1,0)-2),0),MATCH(W$1,DEBT_EQ!$1:$1,0)-1)</f>
        <v>67.435900000000004</v>
      </c>
      <c r="X12">
        <f ca="1">OFFSET(DEBT_EQ!$A$1,MATCH($A12,OFFSET(DEBT_EQ!$A$1:$A$32,1,MATCH(X$1,DEBT_EQ!$1:$1,0)-2),0),MATCH(X$1,DEBT_EQ!$1:$1,0)-1)</f>
        <v>9.5699999999999993E-2</v>
      </c>
      <c r="Y12">
        <f ca="1">OFFSET(DEBT_EQ!$A$1,MATCH($A12,OFFSET(DEBT_EQ!$A$1:$A$32,1,MATCH(Y$1,DEBT_EQ!$1:$1,0)-2),0),MATCH(Y$1,DEBT_EQ!$1:$1,0)-1)</f>
        <v>10.6494</v>
      </c>
      <c r="Z12">
        <f ca="1">OFFSET(DEBT_EQ!$A$1,MATCH($A12,OFFSET(DEBT_EQ!$A$1:$A$32,1,MATCH(Z$1,DEBT_EQ!$1:$1,0)-2),0),MATCH(Z$1,DEBT_EQ!$1:$1,0)-1)</f>
        <v>71.685900000000004</v>
      </c>
      <c r="AA12">
        <f ca="1">OFFSET(DEBT_EQ!$A$1,MATCH($A12,OFFSET(DEBT_EQ!$A$1:$A$32,1,MATCH(AA$1,DEBT_EQ!$1:$1,0)-2),0),MATCH(AA$1,DEBT_EQ!$1:$1,0)-1)</f>
        <v>342.71910000000003</v>
      </c>
      <c r="AB12" t="e">
        <f ca="1">OFFSET(DEBT_EQ!$A$1,MATCH($A12,OFFSET(DEBT_EQ!$A$1:$A$32,1,MATCH(AB$1,DEBT_EQ!$1:$1,0)-2),0),MATCH(AB$1,DEBT_EQ!$1:$1,0)-1)</f>
        <v>#N/A</v>
      </c>
      <c r="AC12" t="e">
        <f ca="1">OFFSET(DEBT_EQ!$A$1,MATCH($A12,OFFSET(DEBT_EQ!$A$1:$A$32,1,MATCH(AC$1,DEBT_EQ!$1:$1,0)-2),0),MATCH(AC$1,DEBT_EQ!$1:$1,0)-1)</f>
        <v>#N/A</v>
      </c>
      <c r="AD12">
        <f ca="1">OFFSET(DEBT_EQ!$A$1,MATCH($A12,OFFSET(DEBT_EQ!$A$1:$A$32,1,MATCH(AD$1,DEBT_EQ!$1:$1,0)-2),0),MATCH(AD$1,DEBT_EQ!$1:$1,0)-1)</f>
        <v>190.39089999999999</v>
      </c>
      <c r="AE12">
        <f ca="1">OFFSET(DEBT_EQ!$A$1,MATCH($A12,OFFSET(DEBT_EQ!$A$1:$A$32,1,MATCH(AE$1,DEBT_EQ!$1:$1,0)-2),0),MATCH(AE$1,DEBT_EQ!$1:$1,0)-1)</f>
        <v>102.8318</v>
      </c>
      <c r="AF12">
        <f ca="1">OFFSET(DEBT_EQ!$A$1,MATCH($A12,OFFSET(DEBT_EQ!$A$1:$A$32,1,MATCH(AF$1,DEBT_EQ!$1:$1,0)-2),0),MATCH(AF$1,DEBT_EQ!$1:$1,0)-1)</f>
        <v>45.114199999999997</v>
      </c>
      <c r="AG12" t="e">
        <f ca="1">OFFSET(DEBT_EQ!$A$1,MATCH($A12,OFFSET(DEBT_EQ!$A$1:$A$32,1,MATCH(AG$1,DEBT_EQ!$1:$1,0)-2),0),MATCH(AG$1,DEBT_EQ!$1:$1,0)-1)</f>
        <v>#N/A</v>
      </c>
      <c r="AH12" t="e">
        <f ca="1">OFFSET(DEBT_EQ!$A$1,MATCH($A12,OFFSET(DEBT_EQ!$A$1:$A$32,1,MATCH(AH$1,DEBT_EQ!$1:$1,0)-2),0),MATCH(AH$1,DEBT_EQ!$1:$1,0)-1)</f>
        <v>#N/A</v>
      </c>
      <c r="AI12" t="e">
        <f ca="1">OFFSET(DEBT_EQ!$A$1,MATCH($A12,OFFSET(DEBT_EQ!$A$1:$A$32,1,MATCH(AI$1,DEBT_EQ!$1:$1,0)-2),0),MATCH(AI$1,DEBT_EQ!$1:$1,0)-1)</f>
        <v>#N/A</v>
      </c>
    </row>
    <row r="13" spans="1:36" x14ac:dyDescent="0.3">
      <c r="A13" s="1">
        <f t="shared" si="0"/>
        <v>40908</v>
      </c>
      <c r="B13">
        <f ca="1">OFFSET(DEBT_EQ!$A$1,MATCH($A13,OFFSET(DEBT_EQ!$A$1:$A$32,1,MATCH(B$1,DEBT_EQ!$1:$1,0)-2),0),MATCH(B$1,DEBT_EQ!$1:$1,0)-1)</f>
        <v>162.5908</v>
      </c>
      <c r="C13">
        <f ca="1">OFFSET(DEBT_EQ!$A$1,MATCH($A13,OFFSET(DEBT_EQ!$A$1:$A$32,1,MATCH(C$1,DEBT_EQ!$1:$1,0)-2),0),MATCH(C$1,DEBT_EQ!$1:$1,0)-1)</f>
        <v>158.6309</v>
      </c>
      <c r="D13" t="e">
        <f ca="1">OFFSET(DEBT_EQ!$A$1,MATCH($A13,OFFSET(DEBT_EQ!$A$1:$A$32,1,MATCH(D$1,DEBT_EQ!$1:$1,0)-2),0),MATCH(D$1,DEBT_EQ!$1:$1,0)-1)</f>
        <v>#N/A</v>
      </c>
      <c r="E13">
        <f ca="1">OFFSET(DEBT_EQ!$A$1,MATCH($A13,OFFSET(DEBT_EQ!$A$1:$A$32,1,MATCH(E$1,DEBT_EQ!$1:$1,0)-2),0),MATCH(E$1,DEBT_EQ!$1:$1,0)-1)</f>
        <v>56.228099999999998</v>
      </c>
      <c r="F13">
        <f ca="1">OFFSET(DEBT_EQ!$A$1,MATCH($A13,OFFSET(DEBT_EQ!$A$1:$A$32,1,MATCH(F$1,DEBT_EQ!$1:$1,0)-2),0),MATCH(F$1,DEBT_EQ!$1:$1,0)-1)</f>
        <v>164.97300000000001</v>
      </c>
      <c r="G13">
        <f ca="1">OFFSET(DEBT_EQ!$A$1,MATCH($A13,OFFSET(DEBT_EQ!$A$1:$A$32,1,MATCH(G$1,DEBT_EQ!$1:$1,0)-2),0),MATCH(G$1,DEBT_EQ!$1:$1,0)-1)</f>
        <v>149.80109999999999</v>
      </c>
      <c r="H13">
        <f ca="1">OFFSET(DEBT_EQ!$A$1,MATCH($A13,OFFSET(DEBT_EQ!$A$1:$A$32,1,MATCH(H$1,DEBT_EQ!$1:$1,0)-2),0),MATCH(H$1,DEBT_EQ!$1:$1,0)-1)</f>
        <v>2.5891999999999999</v>
      </c>
      <c r="I13">
        <f ca="1">OFFSET(DEBT_EQ!$A$1,MATCH($A13,OFFSET(DEBT_EQ!$A$1:$A$32,1,MATCH(I$1,DEBT_EQ!$1:$1,0)-2),0),MATCH(I$1,DEBT_EQ!$1:$1,0)-1)</f>
        <v>45.665399999999998</v>
      </c>
      <c r="J13">
        <f ca="1">OFFSET(DEBT_EQ!$A$1,MATCH($A13,OFFSET(DEBT_EQ!$A$1:$A$32,1,MATCH(J$1,DEBT_EQ!$1:$1,0)-2),0),MATCH(J$1,DEBT_EQ!$1:$1,0)-1)</f>
        <v>18.281400000000001</v>
      </c>
      <c r="K13">
        <f ca="1">OFFSET(DEBT_EQ!$A$1,MATCH($A13,OFFSET(DEBT_EQ!$A$1:$A$32,1,MATCH(K$1,DEBT_EQ!$1:$1,0)-2),0),MATCH(K$1,DEBT_EQ!$1:$1,0)-1)</f>
        <v>0.72629999999999995</v>
      </c>
      <c r="L13">
        <f ca="1">OFFSET(DEBT_EQ!$A$1,MATCH($A13,OFFSET(DEBT_EQ!$A$1:$A$32,1,MATCH(L$1,DEBT_EQ!$1:$1,0)-2),0),MATCH(L$1,DEBT_EQ!$1:$1,0)-1)</f>
        <v>142.58150000000001</v>
      </c>
      <c r="M13">
        <f ca="1">OFFSET(DEBT_EQ!$A$1,MATCH($A13,OFFSET(DEBT_EQ!$A$1:$A$32,1,MATCH(M$1,DEBT_EQ!$1:$1,0)-2),0),MATCH(M$1,DEBT_EQ!$1:$1,0)-1)</f>
        <v>124.7813</v>
      </c>
      <c r="N13">
        <f ca="1">OFFSET(DEBT_EQ!$A$1,MATCH($A13,OFFSET(DEBT_EQ!$A$1:$A$32,1,MATCH(N$1,DEBT_EQ!$1:$1,0)-2),0),MATCH(N$1,DEBT_EQ!$1:$1,0)-1)</f>
        <v>55.034399999999998</v>
      </c>
      <c r="O13">
        <f ca="1">OFFSET(DEBT_EQ!$A$1,MATCH($A13,OFFSET(DEBT_EQ!$A$1:$A$32,1,MATCH(O$1,DEBT_EQ!$1:$1,0)-2),0),MATCH(O$1,DEBT_EQ!$1:$1,0)-1)</f>
        <v>1.1793</v>
      </c>
      <c r="P13">
        <f ca="1">OFFSET(DEBT_EQ!$A$1,MATCH($A13,OFFSET(DEBT_EQ!$A$1:$A$32,1,MATCH(P$1,DEBT_EQ!$1:$1,0)-2),0),MATCH(P$1,DEBT_EQ!$1:$1,0)-1)</f>
        <v>115.1455</v>
      </c>
      <c r="Q13">
        <f ca="1">OFFSET(DEBT_EQ!$A$1,MATCH($A13,OFFSET(DEBT_EQ!$A$1:$A$32,1,MATCH(Q$1,DEBT_EQ!$1:$1,0)-2),0),MATCH(Q$1,DEBT_EQ!$1:$1,0)-1)</f>
        <v>24.764099999999999</v>
      </c>
      <c r="R13" t="e">
        <f ca="1">OFFSET(DEBT_EQ!$A$1,MATCH($A13,OFFSET(DEBT_EQ!$A$1:$A$32,1,MATCH(R$1,DEBT_EQ!$1:$1,0)-2),0),MATCH(R$1,DEBT_EQ!$1:$1,0)-1)</f>
        <v>#N/A</v>
      </c>
      <c r="S13">
        <f ca="1">OFFSET(DEBT_EQ!$A$1,MATCH($A13,OFFSET(DEBT_EQ!$A$1:$A$32,1,MATCH(S$1,DEBT_EQ!$1:$1,0)-2),0),MATCH(S$1,DEBT_EQ!$1:$1,0)-1)</f>
        <v>76.468800000000002</v>
      </c>
      <c r="T13">
        <f ca="1">OFFSET(DEBT_EQ!$A$1,MATCH($A13,OFFSET(DEBT_EQ!$A$1:$A$32,1,MATCH(T$1,DEBT_EQ!$1:$1,0)-2),0),MATCH(T$1,DEBT_EQ!$1:$1,0)-1)</f>
        <v>100.06229999999999</v>
      </c>
      <c r="U13">
        <f ca="1">OFFSET(DEBT_EQ!$A$1,MATCH($A13,OFFSET(DEBT_EQ!$A$1:$A$32,1,MATCH(U$1,DEBT_EQ!$1:$1,0)-2),0),MATCH(U$1,DEBT_EQ!$1:$1,0)-1)</f>
        <v>35.324800000000003</v>
      </c>
      <c r="V13" t="e">
        <f ca="1">OFFSET(DEBT_EQ!$A$1,MATCH($A13,OFFSET(DEBT_EQ!$A$1:$A$32,1,MATCH(V$1,DEBT_EQ!$1:$1,0)-2),0),MATCH(V$1,DEBT_EQ!$1:$1,0)-1)</f>
        <v>#N/A</v>
      </c>
      <c r="W13">
        <f ca="1">OFFSET(DEBT_EQ!$A$1,MATCH($A13,OFFSET(DEBT_EQ!$A$1:$A$32,1,MATCH(W$1,DEBT_EQ!$1:$1,0)-2),0),MATCH(W$1,DEBT_EQ!$1:$1,0)-1)</f>
        <v>74.716300000000004</v>
      </c>
      <c r="X13">
        <f ca="1">OFFSET(DEBT_EQ!$A$1,MATCH($A13,OFFSET(DEBT_EQ!$A$1:$A$32,1,MATCH(X$1,DEBT_EQ!$1:$1,0)-2),0),MATCH(X$1,DEBT_EQ!$1:$1,0)-1)</f>
        <v>0.1363</v>
      </c>
      <c r="Y13">
        <f ca="1">OFFSET(DEBT_EQ!$A$1,MATCH($A13,OFFSET(DEBT_EQ!$A$1:$A$32,1,MATCH(Y$1,DEBT_EQ!$1:$1,0)-2),0),MATCH(Y$1,DEBT_EQ!$1:$1,0)-1)</f>
        <v>9.4458000000000002</v>
      </c>
      <c r="Z13">
        <f ca="1">OFFSET(DEBT_EQ!$A$1,MATCH($A13,OFFSET(DEBT_EQ!$A$1:$A$32,1,MATCH(Z$1,DEBT_EQ!$1:$1,0)-2),0),MATCH(Z$1,DEBT_EQ!$1:$1,0)-1)</f>
        <v>81.078100000000006</v>
      </c>
      <c r="AA13">
        <f ca="1">OFFSET(DEBT_EQ!$A$1,MATCH($A13,OFFSET(DEBT_EQ!$A$1:$A$32,1,MATCH(AA$1,DEBT_EQ!$1:$1,0)-2),0),MATCH(AA$1,DEBT_EQ!$1:$1,0)-1)</f>
        <v>304.65649999999999</v>
      </c>
      <c r="AB13">
        <f ca="1">OFFSET(DEBT_EQ!$A$1,MATCH($A13,OFFSET(DEBT_EQ!$A$1:$A$32,1,MATCH(AB$1,DEBT_EQ!$1:$1,0)-2),0),MATCH(AB$1,DEBT_EQ!$1:$1,0)-1)</f>
        <v>27.914200000000001</v>
      </c>
      <c r="AC13" t="e">
        <f ca="1">OFFSET(DEBT_EQ!$A$1,MATCH($A13,OFFSET(DEBT_EQ!$A$1:$A$32,1,MATCH(AC$1,DEBT_EQ!$1:$1,0)-2),0),MATCH(AC$1,DEBT_EQ!$1:$1,0)-1)</f>
        <v>#N/A</v>
      </c>
      <c r="AD13">
        <f ca="1">OFFSET(DEBT_EQ!$A$1,MATCH($A13,OFFSET(DEBT_EQ!$A$1:$A$32,1,MATCH(AD$1,DEBT_EQ!$1:$1,0)-2),0),MATCH(AD$1,DEBT_EQ!$1:$1,0)-1)</f>
        <v>247.12469999999999</v>
      </c>
      <c r="AE13">
        <f ca="1">OFFSET(DEBT_EQ!$A$1,MATCH($A13,OFFSET(DEBT_EQ!$A$1:$A$32,1,MATCH(AE$1,DEBT_EQ!$1:$1,0)-2),0),MATCH(AE$1,DEBT_EQ!$1:$1,0)-1)</f>
        <v>86.070599999999999</v>
      </c>
      <c r="AF13">
        <f ca="1">OFFSET(DEBT_EQ!$A$1,MATCH($A13,OFFSET(DEBT_EQ!$A$1:$A$32,1,MATCH(AF$1,DEBT_EQ!$1:$1,0)-2),0),MATCH(AF$1,DEBT_EQ!$1:$1,0)-1)</f>
        <v>38.826500000000003</v>
      </c>
      <c r="AG13" t="e">
        <f ca="1">OFFSET(DEBT_EQ!$A$1,MATCH($A13,OFFSET(DEBT_EQ!$A$1:$A$32,1,MATCH(AG$1,DEBT_EQ!$1:$1,0)-2),0),MATCH(AG$1,DEBT_EQ!$1:$1,0)-1)</f>
        <v>#N/A</v>
      </c>
      <c r="AH13" t="e">
        <f ca="1">OFFSET(DEBT_EQ!$A$1,MATCH($A13,OFFSET(DEBT_EQ!$A$1:$A$32,1,MATCH(AH$1,DEBT_EQ!$1:$1,0)-2),0),MATCH(AH$1,DEBT_EQ!$1:$1,0)-1)</f>
        <v>#N/A</v>
      </c>
      <c r="AI13" t="e">
        <f ca="1">OFFSET(DEBT_EQ!$A$1,MATCH($A13,OFFSET(DEBT_EQ!$A$1:$A$32,1,MATCH(AI$1,DEBT_EQ!$1:$1,0)-2),0),MATCH(AI$1,DEBT_EQ!$1:$1,0)-1)</f>
        <v>#N/A</v>
      </c>
    </row>
    <row r="14" spans="1:36" x14ac:dyDescent="0.3">
      <c r="A14" s="1">
        <f t="shared" si="0"/>
        <v>41274</v>
      </c>
      <c r="B14">
        <f ca="1">OFFSET(DEBT_EQ!$A$1,MATCH($A14,OFFSET(DEBT_EQ!$A$1:$A$32,1,MATCH(B$1,DEBT_EQ!$1:$1,0)-2),0),MATCH(B$1,DEBT_EQ!$1:$1,0)-1)</f>
        <v>166.8528</v>
      </c>
      <c r="C14">
        <f ca="1">OFFSET(DEBT_EQ!$A$1,MATCH($A14,OFFSET(DEBT_EQ!$A$1:$A$32,1,MATCH(C$1,DEBT_EQ!$1:$1,0)-2),0),MATCH(C$1,DEBT_EQ!$1:$1,0)-1)</f>
        <v>164.25470000000001</v>
      </c>
      <c r="D14" t="e">
        <f ca="1">OFFSET(DEBT_EQ!$A$1,MATCH($A14,OFFSET(DEBT_EQ!$A$1:$A$32,1,MATCH(D$1,DEBT_EQ!$1:$1,0)-2),0),MATCH(D$1,DEBT_EQ!$1:$1,0)-1)</f>
        <v>#N/A</v>
      </c>
      <c r="E14">
        <f ca="1">OFFSET(DEBT_EQ!$A$1,MATCH($A14,OFFSET(DEBT_EQ!$A$1:$A$32,1,MATCH(E$1,DEBT_EQ!$1:$1,0)-2),0),MATCH(E$1,DEBT_EQ!$1:$1,0)-1)</f>
        <v>47.176099999999998</v>
      </c>
      <c r="F14">
        <f ca="1">OFFSET(DEBT_EQ!$A$1,MATCH($A14,OFFSET(DEBT_EQ!$A$1:$A$32,1,MATCH(F$1,DEBT_EQ!$1:$1,0)-2),0),MATCH(F$1,DEBT_EQ!$1:$1,0)-1)</f>
        <v>179.52959999999999</v>
      </c>
      <c r="G14">
        <f ca="1">OFFSET(DEBT_EQ!$A$1,MATCH($A14,OFFSET(DEBT_EQ!$A$1:$A$32,1,MATCH(G$1,DEBT_EQ!$1:$1,0)-2),0),MATCH(G$1,DEBT_EQ!$1:$1,0)-1)</f>
        <v>188.7242</v>
      </c>
      <c r="H14">
        <f ca="1">OFFSET(DEBT_EQ!$A$1,MATCH($A14,OFFSET(DEBT_EQ!$A$1:$A$32,1,MATCH(H$1,DEBT_EQ!$1:$1,0)-2),0),MATCH(H$1,DEBT_EQ!$1:$1,0)-1)</f>
        <v>3.4615</v>
      </c>
      <c r="I14" t="e">
        <f ca="1">OFFSET(DEBT_EQ!$A$1,MATCH($A14,OFFSET(DEBT_EQ!$A$1:$A$32,1,MATCH(I$1,DEBT_EQ!$1:$1,0)-2),0),MATCH(I$1,DEBT_EQ!$1:$1,0)-1)</f>
        <v>#N/A</v>
      </c>
      <c r="J14">
        <f ca="1">OFFSET(DEBT_EQ!$A$1,MATCH($A14,OFFSET(DEBT_EQ!$A$1:$A$32,1,MATCH(J$1,DEBT_EQ!$1:$1,0)-2),0),MATCH(J$1,DEBT_EQ!$1:$1,0)-1)</f>
        <v>16.5398</v>
      </c>
      <c r="K14">
        <f ca="1">OFFSET(DEBT_EQ!$A$1,MATCH($A14,OFFSET(DEBT_EQ!$A$1:$A$32,1,MATCH(K$1,DEBT_EQ!$1:$1,0)-2),0),MATCH(K$1,DEBT_EQ!$1:$1,0)-1)</f>
        <v>0</v>
      </c>
      <c r="L14">
        <f ca="1">OFFSET(DEBT_EQ!$A$1,MATCH($A14,OFFSET(DEBT_EQ!$A$1:$A$32,1,MATCH(L$1,DEBT_EQ!$1:$1,0)-2),0),MATCH(L$1,DEBT_EQ!$1:$1,0)-1)</f>
        <v>145.9331</v>
      </c>
      <c r="M14">
        <f ca="1">OFFSET(DEBT_EQ!$A$1,MATCH($A14,OFFSET(DEBT_EQ!$A$1:$A$32,1,MATCH(M$1,DEBT_EQ!$1:$1,0)-2),0),MATCH(M$1,DEBT_EQ!$1:$1,0)-1)</f>
        <v>106.1027</v>
      </c>
      <c r="N14">
        <f ca="1">OFFSET(DEBT_EQ!$A$1,MATCH($A14,OFFSET(DEBT_EQ!$A$1:$A$32,1,MATCH(N$1,DEBT_EQ!$1:$1,0)-2),0),MATCH(N$1,DEBT_EQ!$1:$1,0)-1)</f>
        <v>28.421800000000001</v>
      </c>
      <c r="O14">
        <f ca="1">OFFSET(DEBT_EQ!$A$1,MATCH($A14,OFFSET(DEBT_EQ!$A$1:$A$32,1,MATCH(O$1,DEBT_EQ!$1:$1,0)-2),0),MATCH(O$1,DEBT_EQ!$1:$1,0)-1)</f>
        <v>0.75670000000000004</v>
      </c>
      <c r="P14">
        <f ca="1">OFFSET(DEBT_EQ!$A$1,MATCH($A14,OFFSET(DEBT_EQ!$A$1:$A$32,1,MATCH(P$1,DEBT_EQ!$1:$1,0)-2),0),MATCH(P$1,DEBT_EQ!$1:$1,0)-1)</f>
        <v>121.8807</v>
      </c>
      <c r="Q14">
        <f ca="1">OFFSET(DEBT_EQ!$A$1,MATCH($A14,OFFSET(DEBT_EQ!$A$1:$A$32,1,MATCH(Q$1,DEBT_EQ!$1:$1,0)-2),0),MATCH(Q$1,DEBT_EQ!$1:$1,0)-1)</f>
        <v>45.2806</v>
      </c>
      <c r="R14" t="e">
        <f ca="1">OFFSET(DEBT_EQ!$A$1,MATCH($A14,OFFSET(DEBT_EQ!$A$1:$A$32,1,MATCH(R$1,DEBT_EQ!$1:$1,0)-2),0),MATCH(R$1,DEBT_EQ!$1:$1,0)-1)</f>
        <v>#N/A</v>
      </c>
      <c r="S14">
        <f ca="1">OFFSET(DEBT_EQ!$A$1,MATCH($A14,OFFSET(DEBT_EQ!$A$1:$A$32,1,MATCH(S$1,DEBT_EQ!$1:$1,0)-2),0),MATCH(S$1,DEBT_EQ!$1:$1,0)-1)</f>
        <v>82.467299999999994</v>
      </c>
      <c r="T14">
        <f ca="1">OFFSET(DEBT_EQ!$A$1,MATCH($A14,OFFSET(DEBT_EQ!$A$1:$A$32,1,MATCH(T$1,DEBT_EQ!$1:$1,0)-2),0),MATCH(T$1,DEBT_EQ!$1:$1,0)-1)</f>
        <v>100.70480000000001</v>
      </c>
      <c r="U14">
        <f ca="1">OFFSET(DEBT_EQ!$A$1,MATCH($A14,OFFSET(DEBT_EQ!$A$1:$A$32,1,MATCH(U$1,DEBT_EQ!$1:$1,0)-2),0),MATCH(U$1,DEBT_EQ!$1:$1,0)-1)</f>
        <v>46.540700000000001</v>
      </c>
      <c r="V14" t="e">
        <f ca="1">OFFSET(DEBT_EQ!$A$1,MATCH($A14,OFFSET(DEBT_EQ!$A$1:$A$32,1,MATCH(V$1,DEBT_EQ!$1:$1,0)-2),0),MATCH(V$1,DEBT_EQ!$1:$1,0)-1)</f>
        <v>#N/A</v>
      </c>
      <c r="W14">
        <f ca="1">OFFSET(DEBT_EQ!$A$1,MATCH($A14,OFFSET(DEBT_EQ!$A$1:$A$32,1,MATCH(W$1,DEBT_EQ!$1:$1,0)-2),0),MATCH(W$1,DEBT_EQ!$1:$1,0)-1)</f>
        <v>98.336200000000005</v>
      </c>
      <c r="X14">
        <f ca="1">OFFSET(DEBT_EQ!$A$1,MATCH($A14,OFFSET(DEBT_EQ!$A$1:$A$32,1,MATCH(X$1,DEBT_EQ!$1:$1,0)-2),0),MATCH(X$1,DEBT_EQ!$1:$1,0)-1)</f>
        <v>0.63880000000000003</v>
      </c>
      <c r="Y14">
        <f ca="1">OFFSET(DEBT_EQ!$A$1,MATCH($A14,OFFSET(DEBT_EQ!$A$1:$A$32,1,MATCH(Y$1,DEBT_EQ!$1:$1,0)-2),0),MATCH(Y$1,DEBT_EQ!$1:$1,0)-1)</f>
        <v>8.4489999999999998</v>
      </c>
      <c r="Z14">
        <f ca="1">OFFSET(DEBT_EQ!$A$1,MATCH($A14,OFFSET(DEBT_EQ!$A$1:$A$32,1,MATCH(Z$1,DEBT_EQ!$1:$1,0)-2),0),MATCH(Z$1,DEBT_EQ!$1:$1,0)-1)</f>
        <v>89.840800000000002</v>
      </c>
      <c r="AA14">
        <f ca="1">OFFSET(DEBT_EQ!$A$1,MATCH($A14,OFFSET(DEBT_EQ!$A$1:$A$32,1,MATCH(AA$1,DEBT_EQ!$1:$1,0)-2),0),MATCH(AA$1,DEBT_EQ!$1:$1,0)-1)</f>
        <v>288.94510000000002</v>
      </c>
      <c r="AB14">
        <f ca="1">OFFSET(DEBT_EQ!$A$1,MATCH($A14,OFFSET(DEBT_EQ!$A$1:$A$32,1,MATCH(AB$1,DEBT_EQ!$1:$1,0)-2),0),MATCH(AB$1,DEBT_EQ!$1:$1,0)-1)</f>
        <v>26.5486</v>
      </c>
      <c r="AC14" t="e">
        <f ca="1">OFFSET(DEBT_EQ!$A$1,MATCH($A14,OFFSET(DEBT_EQ!$A$1:$A$32,1,MATCH(AC$1,DEBT_EQ!$1:$1,0)-2),0),MATCH(AC$1,DEBT_EQ!$1:$1,0)-1)</f>
        <v>#N/A</v>
      </c>
      <c r="AD14">
        <f ca="1">OFFSET(DEBT_EQ!$A$1,MATCH($A14,OFFSET(DEBT_EQ!$A$1:$A$32,1,MATCH(AD$1,DEBT_EQ!$1:$1,0)-2),0),MATCH(AD$1,DEBT_EQ!$1:$1,0)-1)</f>
        <v>321.32560000000001</v>
      </c>
      <c r="AE14">
        <f ca="1">OFFSET(DEBT_EQ!$A$1,MATCH($A14,OFFSET(DEBT_EQ!$A$1:$A$32,1,MATCH(AE$1,DEBT_EQ!$1:$1,0)-2),0),MATCH(AE$1,DEBT_EQ!$1:$1,0)-1)</f>
        <v>84.736800000000002</v>
      </c>
      <c r="AF14">
        <f ca="1">OFFSET(DEBT_EQ!$A$1,MATCH($A14,OFFSET(DEBT_EQ!$A$1:$A$32,1,MATCH(AF$1,DEBT_EQ!$1:$1,0)-2),0),MATCH(AF$1,DEBT_EQ!$1:$1,0)-1)</f>
        <v>37.083199999999998</v>
      </c>
      <c r="AG14" t="e">
        <f ca="1">OFFSET(DEBT_EQ!$A$1,MATCH($A14,OFFSET(DEBT_EQ!$A$1:$A$32,1,MATCH(AG$1,DEBT_EQ!$1:$1,0)-2),0),MATCH(AG$1,DEBT_EQ!$1:$1,0)-1)</f>
        <v>#N/A</v>
      </c>
      <c r="AH14" t="e">
        <f ca="1">OFFSET(DEBT_EQ!$A$1,MATCH($A14,OFFSET(DEBT_EQ!$A$1:$A$32,1,MATCH(AH$1,DEBT_EQ!$1:$1,0)-2),0),MATCH(AH$1,DEBT_EQ!$1:$1,0)-1)</f>
        <v>#N/A</v>
      </c>
      <c r="AI14" t="e">
        <f ca="1">OFFSET(DEBT_EQ!$A$1,MATCH($A14,OFFSET(DEBT_EQ!$A$1:$A$32,1,MATCH(AI$1,DEBT_EQ!$1:$1,0)-2),0),MATCH(AI$1,DEBT_EQ!$1:$1,0)-1)</f>
        <v>#N/A</v>
      </c>
    </row>
    <row r="15" spans="1:36" x14ac:dyDescent="0.3">
      <c r="A15" s="1">
        <f t="shared" si="0"/>
        <v>41639</v>
      </c>
      <c r="B15">
        <f ca="1">OFFSET(DEBT_EQ!$A$1,MATCH($A15,OFFSET(DEBT_EQ!$A$1:$A$32,1,MATCH(B$1,DEBT_EQ!$1:$1,0)-2),0),MATCH(B$1,DEBT_EQ!$1:$1,0)-1)</f>
        <v>306.40960000000001</v>
      </c>
      <c r="C15">
        <f ca="1">OFFSET(DEBT_EQ!$A$1,MATCH($A15,OFFSET(DEBT_EQ!$A$1:$A$32,1,MATCH(C$1,DEBT_EQ!$1:$1,0)-2),0),MATCH(C$1,DEBT_EQ!$1:$1,0)-1)</f>
        <v>221.9179</v>
      </c>
      <c r="D15" t="e">
        <f ca="1">OFFSET(DEBT_EQ!$A$1,MATCH($A15,OFFSET(DEBT_EQ!$A$1:$A$32,1,MATCH(D$1,DEBT_EQ!$1:$1,0)-2),0),MATCH(D$1,DEBT_EQ!$1:$1,0)-1)</f>
        <v>#N/A</v>
      </c>
      <c r="E15">
        <f ca="1">OFFSET(DEBT_EQ!$A$1,MATCH($A15,OFFSET(DEBT_EQ!$A$1:$A$32,1,MATCH(E$1,DEBT_EQ!$1:$1,0)-2),0),MATCH(E$1,DEBT_EQ!$1:$1,0)-1)</f>
        <v>44.765900000000002</v>
      </c>
      <c r="F15">
        <f ca="1">OFFSET(DEBT_EQ!$A$1,MATCH($A15,OFFSET(DEBT_EQ!$A$1:$A$32,1,MATCH(F$1,DEBT_EQ!$1:$1,0)-2),0),MATCH(F$1,DEBT_EQ!$1:$1,0)-1)</f>
        <v>174.87809999999999</v>
      </c>
      <c r="G15">
        <f ca="1">OFFSET(DEBT_EQ!$A$1,MATCH($A15,OFFSET(DEBT_EQ!$A$1:$A$32,1,MATCH(G$1,DEBT_EQ!$1:$1,0)-2),0),MATCH(G$1,DEBT_EQ!$1:$1,0)-1)</f>
        <v>128.79230000000001</v>
      </c>
      <c r="H15">
        <f ca="1">OFFSET(DEBT_EQ!$A$1,MATCH($A15,OFFSET(DEBT_EQ!$A$1:$A$32,1,MATCH(H$1,DEBT_EQ!$1:$1,0)-2),0),MATCH(H$1,DEBT_EQ!$1:$1,0)-1)</f>
        <v>3.4826999999999999</v>
      </c>
      <c r="I15" t="e">
        <f ca="1">OFFSET(DEBT_EQ!$A$1,MATCH($A15,OFFSET(DEBT_EQ!$A$1:$A$32,1,MATCH(I$1,DEBT_EQ!$1:$1,0)-2),0),MATCH(I$1,DEBT_EQ!$1:$1,0)-1)</f>
        <v>#N/A</v>
      </c>
      <c r="J15">
        <f ca="1">OFFSET(DEBT_EQ!$A$1,MATCH($A15,OFFSET(DEBT_EQ!$A$1:$A$32,1,MATCH(J$1,DEBT_EQ!$1:$1,0)-2),0),MATCH(J$1,DEBT_EQ!$1:$1,0)-1)</f>
        <v>15.308299999999999</v>
      </c>
      <c r="K15">
        <f ca="1">OFFSET(DEBT_EQ!$A$1,MATCH($A15,OFFSET(DEBT_EQ!$A$1:$A$32,1,MATCH(K$1,DEBT_EQ!$1:$1,0)-2),0),MATCH(K$1,DEBT_EQ!$1:$1,0)-1)</f>
        <v>0</v>
      </c>
      <c r="L15">
        <f ca="1">OFFSET(DEBT_EQ!$A$1,MATCH($A15,OFFSET(DEBT_EQ!$A$1:$A$32,1,MATCH(L$1,DEBT_EQ!$1:$1,0)-2),0),MATCH(L$1,DEBT_EQ!$1:$1,0)-1)</f>
        <v>129.96690000000001</v>
      </c>
      <c r="M15">
        <f ca="1">OFFSET(DEBT_EQ!$A$1,MATCH($A15,OFFSET(DEBT_EQ!$A$1:$A$32,1,MATCH(M$1,DEBT_EQ!$1:$1,0)-2),0),MATCH(M$1,DEBT_EQ!$1:$1,0)-1)</f>
        <v>94.893699999999995</v>
      </c>
      <c r="N15">
        <f ca="1">OFFSET(DEBT_EQ!$A$1,MATCH($A15,OFFSET(DEBT_EQ!$A$1:$A$32,1,MATCH(N$1,DEBT_EQ!$1:$1,0)-2),0),MATCH(N$1,DEBT_EQ!$1:$1,0)-1)</f>
        <v>32.000599999999999</v>
      </c>
      <c r="O15">
        <f ca="1">OFFSET(DEBT_EQ!$A$1,MATCH($A15,OFFSET(DEBT_EQ!$A$1:$A$32,1,MATCH(O$1,DEBT_EQ!$1:$1,0)-2),0),MATCH(O$1,DEBT_EQ!$1:$1,0)-1)</f>
        <v>7.3747999999999996</v>
      </c>
      <c r="P15">
        <f ca="1">OFFSET(DEBT_EQ!$A$1,MATCH($A15,OFFSET(DEBT_EQ!$A$1:$A$32,1,MATCH(P$1,DEBT_EQ!$1:$1,0)-2),0),MATCH(P$1,DEBT_EQ!$1:$1,0)-1)</f>
        <v>110.10939999999999</v>
      </c>
      <c r="Q15">
        <f ca="1">OFFSET(DEBT_EQ!$A$1,MATCH($A15,OFFSET(DEBT_EQ!$A$1:$A$32,1,MATCH(Q$1,DEBT_EQ!$1:$1,0)-2),0),MATCH(Q$1,DEBT_EQ!$1:$1,0)-1)</f>
        <v>65.551299999999998</v>
      </c>
      <c r="R15" t="e">
        <f ca="1">OFFSET(DEBT_EQ!$A$1,MATCH($A15,OFFSET(DEBT_EQ!$A$1:$A$32,1,MATCH(R$1,DEBT_EQ!$1:$1,0)-2),0),MATCH(R$1,DEBT_EQ!$1:$1,0)-1)</f>
        <v>#N/A</v>
      </c>
      <c r="S15">
        <f ca="1">OFFSET(DEBT_EQ!$A$1,MATCH($A15,OFFSET(DEBT_EQ!$A$1:$A$32,1,MATCH(S$1,DEBT_EQ!$1:$1,0)-2),0),MATCH(S$1,DEBT_EQ!$1:$1,0)-1)</f>
        <v>89.282899999999998</v>
      </c>
      <c r="T15">
        <f ca="1">OFFSET(DEBT_EQ!$A$1,MATCH($A15,OFFSET(DEBT_EQ!$A$1:$A$32,1,MATCH(T$1,DEBT_EQ!$1:$1,0)-2),0),MATCH(T$1,DEBT_EQ!$1:$1,0)-1)</f>
        <v>79.323700000000002</v>
      </c>
      <c r="U15">
        <f ca="1">OFFSET(DEBT_EQ!$A$1,MATCH($A15,OFFSET(DEBT_EQ!$A$1:$A$32,1,MATCH(U$1,DEBT_EQ!$1:$1,0)-2),0),MATCH(U$1,DEBT_EQ!$1:$1,0)-1)</f>
        <v>28.898700000000002</v>
      </c>
      <c r="V15" t="e">
        <f ca="1">OFFSET(DEBT_EQ!$A$1,MATCH($A15,OFFSET(DEBT_EQ!$A$1:$A$32,1,MATCH(V$1,DEBT_EQ!$1:$1,0)-2),0),MATCH(V$1,DEBT_EQ!$1:$1,0)-1)</f>
        <v>#N/A</v>
      </c>
      <c r="W15">
        <f ca="1">OFFSET(DEBT_EQ!$A$1,MATCH($A15,OFFSET(DEBT_EQ!$A$1:$A$32,1,MATCH(W$1,DEBT_EQ!$1:$1,0)-2),0),MATCH(W$1,DEBT_EQ!$1:$1,0)-1)</f>
        <v>158.9966</v>
      </c>
      <c r="X15">
        <f ca="1">OFFSET(DEBT_EQ!$A$1,MATCH($A15,OFFSET(DEBT_EQ!$A$1:$A$32,1,MATCH(X$1,DEBT_EQ!$1:$1,0)-2),0),MATCH(X$1,DEBT_EQ!$1:$1,0)-1)</f>
        <v>0.82330000000000003</v>
      </c>
      <c r="Y15">
        <f ca="1">OFFSET(DEBT_EQ!$A$1,MATCH($A15,OFFSET(DEBT_EQ!$A$1:$A$32,1,MATCH(Y$1,DEBT_EQ!$1:$1,0)-2),0),MATCH(Y$1,DEBT_EQ!$1:$1,0)-1)</f>
        <v>10.2196</v>
      </c>
      <c r="Z15">
        <f ca="1">OFFSET(DEBT_EQ!$A$1,MATCH($A15,OFFSET(DEBT_EQ!$A$1:$A$32,1,MATCH(Z$1,DEBT_EQ!$1:$1,0)-2),0),MATCH(Z$1,DEBT_EQ!$1:$1,0)-1)</f>
        <v>91.5017</v>
      </c>
      <c r="AA15">
        <f ca="1">OFFSET(DEBT_EQ!$A$1,MATCH($A15,OFFSET(DEBT_EQ!$A$1:$A$32,1,MATCH(AA$1,DEBT_EQ!$1:$1,0)-2),0),MATCH(AA$1,DEBT_EQ!$1:$1,0)-1)</f>
        <v>254.19300000000001</v>
      </c>
      <c r="AB15">
        <f ca="1">OFFSET(DEBT_EQ!$A$1,MATCH($A15,OFFSET(DEBT_EQ!$A$1:$A$32,1,MATCH(AB$1,DEBT_EQ!$1:$1,0)-2),0),MATCH(AB$1,DEBT_EQ!$1:$1,0)-1)</f>
        <v>24.4543</v>
      </c>
      <c r="AC15" t="e">
        <f ca="1">OFFSET(DEBT_EQ!$A$1,MATCH($A15,OFFSET(DEBT_EQ!$A$1:$A$32,1,MATCH(AC$1,DEBT_EQ!$1:$1,0)-2),0),MATCH(AC$1,DEBT_EQ!$1:$1,0)-1)</f>
        <v>#N/A</v>
      </c>
      <c r="AD15">
        <f ca="1">OFFSET(DEBT_EQ!$A$1,MATCH($A15,OFFSET(DEBT_EQ!$A$1:$A$32,1,MATCH(AD$1,DEBT_EQ!$1:$1,0)-2),0),MATCH(AD$1,DEBT_EQ!$1:$1,0)-1)</f>
        <v>296.1198</v>
      </c>
      <c r="AE15">
        <f ca="1">OFFSET(DEBT_EQ!$A$1,MATCH($A15,OFFSET(DEBT_EQ!$A$1:$A$32,1,MATCH(AE$1,DEBT_EQ!$1:$1,0)-2),0),MATCH(AE$1,DEBT_EQ!$1:$1,0)-1)</f>
        <v>72.282499999999999</v>
      </c>
      <c r="AF15">
        <f ca="1">OFFSET(DEBT_EQ!$A$1,MATCH($A15,OFFSET(DEBT_EQ!$A$1:$A$32,1,MATCH(AF$1,DEBT_EQ!$1:$1,0)-2),0),MATCH(AF$1,DEBT_EQ!$1:$1,0)-1)</f>
        <v>29.039300000000001</v>
      </c>
      <c r="AG15" t="e">
        <f ca="1">OFFSET(DEBT_EQ!$A$1,MATCH($A15,OFFSET(DEBT_EQ!$A$1:$A$32,1,MATCH(AG$1,DEBT_EQ!$1:$1,0)-2),0),MATCH(AG$1,DEBT_EQ!$1:$1,0)-1)</f>
        <v>#N/A</v>
      </c>
      <c r="AH15" t="e">
        <f ca="1">OFFSET(DEBT_EQ!$A$1,MATCH($A15,OFFSET(DEBT_EQ!$A$1:$A$32,1,MATCH(AH$1,DEBT_EQ!$1:$1,0)-2),0),MATCH(AH$1,DEBT_EQ!$1:$1,0)-1)</f>
        <v>#N/A</v>
      </c>
      <c r="AI15" t="e">
        <f ca="1">OFFSET(DEBT_EQ!$A$1,MATCH($A15,OFFSET(DEBT_EQ!$A$1:$A$32,1,MATCH(AI$1,DEBT_EQ!$1:$1,0)-2),0),MATCH(AI$1,DEBT_EQ!$1:$1,0)-1)</f>
        <v>#N/A</v>
      </c>
    </row>
    <row r="16" spans="1:36" x14ac:dyDescent="0.3">
      <c r="A16" s="1">
        <f t="shared" si="0"/>
        <v>42004</v>
      </c>
      <c r="B16">
        <f ca="1">OFFSET(DEBT_EQ!$A$1,MATCH($A16,OFFSET(DEBT_EQ!$A$1:$A$32,1,MATCH(B$1,DEBT_EQ!$1:$1,0)-2),0),MATCH(B$1,DEBT_EQ!$1:$1,0)-1)</f>
        <v>134.9717</v>
      </c>
      <c r="C16">
        <f ca="1">OFFSET(DEBT_EQ!$A$1,MATCH($A16,OFFSET(DEBT_EQ!$A$1:$A$32,1,MATCH(C$1,DEBT_EQ!$1:$1,0)-2),0),MATCH(C$1,DEBT_EQ!$1:$1,0)-1)</f>
        <v>193.435</v>
      </c>
      <c r="D16">
        <f ca="1">OFFSET(DEBT_EQ!$A$1,MATCH($A16,OFFSET(DEBT_EQ!$A$1:$A$32,1,MATCH(D$1,DEBT_EQ!$1:$1,0)-2),0),MATCH(D$1,DEBT_EQ!$1:$1,0)-1)</f>
        <v>44.171100000000003</v>
      </c>
      <c r="E16">
        <f ca="1">OFFSET(DEBT_EQ!$A$1,MATCH($A16,OFFSET(DEBT_EQ!$A$1:$A$32,1,MATCH(E$1,DEBT_EQ!$1:$1,0)-2),0),MATCH(E$1,DEBT_EQ!$1:$1,0)-1)</f>
        <v>35.181600000000003</v>
      </c>
      <c r="F16">
        <f ca="1">OFFSET(DEBT_EQ!$A$1,MATCH($A16,OFFSET(DEBT_EQ!$A$1:$A$32,1,MATCH(F$1,DEBT_EQ!$1:$1,0)-2),0),MATCH(F$1,DEBT_EQ!$1:$1,0)-1)</f>
        <v>169.58760000000001</v>
      </c>
      <c r="G16">
        <f ca="1">OFFSET(DEBT_EQ!$A$1,MATCH($A16,OFFSET(DEBT_EQ!$A$1:$A$32,1,MATCH(G$1,DEBT_EQ!$1:$1,0)-2),0),MATCH(G$1,DEBT_EQ!$1:$1,0)-1)</f>
        <v>134.3167</v>
      </c>
      <c r="H16">
        <f ca="1">OFFSET(DEBT_EQ!$A$1,MATCH($A16,OFFSET(DEBT_EQ!$A$1:$A$32,1,MATCH(H$1,DEBT_EQ!$1:$1,0)-2),0),MATCH(H$1,DEBT_EQ!$1:$1,0)-1)</f>
        <v>3.5886</v>
      </c>
      <c r="I16" t="e">
        <f ca="1">OFFSET(DEBT_EQ!$A$1,MATCH($A16,OFFSET(DEBT_EQ!$A$1:$A$32,1,MATCH(I$1,DEBT_EQ!$1:$1,0)-2),0),MATCH(I$1,DEBT_EQ!$1:$1,0)-1)</f>
        <v>#N/A</v>
      </c>
      <c r="J16">
        <f ca="1">OFFSET(DEBT_EQ!$A$1,MATCH($A16,OFFSET(DEBT_EQ!$A$1:$A$32,1,MATCH(J$1,DEBT_EQ!$1:$1,0)-2),0),MATCH(J$1,DEBT_EQ!$1:$1,0)-1)</f>
        <v>14.2951</v>
      </c>
      <c r="K16">
        <f ca="1">OFFSET(DEBT_EQ!$A$1,MATCH($A16,OFFSET(DEBT_EQ!$A$1:$A$32,1,MATCH(K$1,DEBT_EQ!$1:$1,0)-2),0),MATCH(K$1,DEBT_EQ!$1:$1,0)-1)</f>
        <v>0.10730000000000001</v>
      </c>
      <c r="L16">
        <f ca="1">OFFSET(DEBT_EQ!$A$1,MATCH($A16,OFFSET(DEBT_EQ!$A$1:$A$32,1,MATCH(L$1,DEBT_EQ!$1:$1,0)-2),0),MATCH(L$1,DEBT_EQ!$1:$1,0)-1)</f>
        <v>118.566</v>
      </c>
      <c r="M16">
        <f ca="1">OFFSET(DEBT_EQ!$A$1,MATCH($A16,OFFSET(DEBT_EQ!$A$1:$A$32,1,MATCH(M$1,DEBT_EQ!$1:$1,0)-2),0),MATCH(M$1,DEBT_EQ!$1:$1,0)-1)</f>
        <v>181.8374</v>
      </c>
      <c r="N16">
        <f ca="1">OFFSET(DEBT_EQ!$A$1,MATCH($A16,OFFSET(DEBT_EQ!$A$1:$A$32,1,MATCH(N$1,DEBT_EQ!$1:$1,0)-2),0),MATCH(N$1,DEBT_EQ!$1:$1,0)-1)</f>
        <v>70.950400000000002</v>
      </c>
      <c r="O16">
        <f ca="1">OFFSET(DEBT_EQ!$A$1,MATCH($A16,OFFSET(DEBT_EQ!$A$1:$A$32,1,MATCH(O$1,DEBT_EQ!$1:$1,0)-2),0),MATCH(O$1,DEBT_EQ!$1:$1,0)-1)</f>
        <v>18.410900000000002</v>
      </c>
      <c r="P16">
        <f ca="1">OFFSET(DEBT_EQ!$A$1,MATCH($A16,OFFSET(DEBT_EQ!$A$1:$A$32,1,MATCH(P$1,DEBT_EQ!$1:$1,0)-2),0),MATCH(P$1,DEBT_EQ!$1:$1,0)-1)</f>
        <v>111.7333</v>
      </c>
      <c r="Q16">
        <f ca="1">OFFSET(DEBT_EQ!$A$1,MATCH($A16,OFFSET(DEBT_EQ!$A$1:$A$32,1,MATCH(Q$1,DEBT_EQ!$1:$1,0)-2),0),MATCH(Q$1,DEBT_EQ!$1:$1,0)-1)</f>
        <v>67.227900000000005</v>
      </c>
      <c r="R16" t="e">
        <f ca="1">OFFSET(DEBT_EQ!$A$1,MATCH($A16,OFFSET(DEBT_EQ!$A$1:$A$32,1,MATCH(R$1,DEBT_EQ!$1:$1,0)-2),0),MATCH(R$1,DEBT_EQ!$1:$1,0)-1)</f>
        <v>#N/A</v>
      </c>
      <c r="S16">
        <f ca="1">OFFSET(DEBT_EQ!$A$1,MATCH($A16,OFFSET(DEBT_EQ!$A$1:$A$32,1,MATCH(S$1,DEBT_EQ!$1:$1,0)-2),0),MATCH(S$1,DEBT_EQ!$1:$1,0)-1)</f>
        <v>63.868299999999998</v>
      </c>
      <c r="T16">
        <f ca="1">OFFSET(DEBT_EQ!$A$1,MATCH($A16,OFFSET(DEBT_EQ!$A$1:$A$32,1,MATCH(T$1,DEBT_EQ!$1:$1,0)-2),0),MATCH(T$1,DEBT_EQ!$1:$1,0)-1)</f>
        <v>76.7971</v>
      </c>
      <c r="U16">
        <f ca="1">OFFSET(DEBT_EQ!$A$1,MATCH($A16,OFFSET(DEBT_EQ!$A$1:$A$32,1,MATCH(U$1,DEBT_EQ!$1:$1,0)-2),0),MATCH(U$1,DEBT_EQ!$1:$1,0)-1)</f>
        <v>63.695700000000002</v>
      </c>
      <c r="V16" t="e">
        <f ca="1">OFFSET(DEBT_EQ!$A$1,MATCH($A16,OFFSET(DEBT_EQ!$A$1:$A$32,1,MATCH(V$1,DEBT_EQ!$1:$1,0)-2),0),MATCH(V$1,DEBT_EQ!$1:$1,0)-1)</f>
        <v>#N/A</v>
      </c>
      <c r="W16">
        <f ca="1">OFFSET(DEBT_EQ!$A$1,MATCH($A16,OFFSET(DEBT_EQ!$A$1:$A$32,1,MATCH(W$1,DEBT_EQ!$1:$1,0)-2),0),MATCH(W$1,DEBT_EQ!$1:$1,0)-1)</f>
        <v>199.19720000000001</v>
      </c>
      <c r="X16">
        <f ca="1">OFFSET(DEBT_EQ!$A$1,MATCH($A16,OFFSET(DEBT_EQ!$A$1:$A$32,1,MATCH(X$1,DEBT_EQ!$1:$1,0)-2),0),MATCH(X$1,DEBT_EQ!$1:$1,0)-1)</f>
        <v>0</v>
      </c>
      <c r="Y16">
        <f ca="1">OFFSET(DEBT_EQ!$A$1,MATCH($A16,OFFSET(DEBT_EQ!$A$1:$A$32,1,MATCH(Y$1,DEBT_EQ!$1:$1,0)-2),0),MATCH(Y$1,DEBT_EQ!$1:$1,0)-1)</f>
        <v>15.5579</v>
      </c>
      <c r="Z16">
        <f ca="1">OFFSET(DEBT_EQ!$A$1,MATCH($A16,OFFSET(DEBT_EQ!$A$1:$A$32,1,MATCH(Z$1,DEBT_EQ!$1:$1,0)-2),0),MATCH(Z$1,DEBT_EQ!$1:$1,0)-1)</f>
        <v>90.142799999999994</v>
      </c>
      <c r="AA16">
        <f ca="1">OFFSET(DEBT_EQ!$A$1,MATCH($A16,OFFSET(DEBT_EQ!$A$1:$A$32,1,MATCH(AA$1,DEBT_EQ!$1:$1,0)-2),0),MATCH(AA$1,DEBT_EQ!$1:$1,0)-1)</f>
        <v>258.04820000000001</v>
      </c>
      <c r="AB16">
        <f ca="1">OFFSET(DEBT_EQ!$A$1,MATCH($A16,OFFSET(DEBT_EQ!$A$1:$A$32,1,MATCH(AB$1,DEBT_EQ!$1:$1,0)-2),0),MATCH(AB$1,DEBT_EQ!$1:$1,0)-1)</f>
        <v>22.883800000000001</v>
      </c>
      <c r="AC16" t="e">
        <f ca="1">OFFSET(DEBT_EQ!$A$1,MATCH($A16,OFFSET(DEBT_EQ!$A$1:$A$32,1,MATCH(AC$1,DEBT_EQ!$1:$1,0)-2),0),MATCH(AC$1,DEBT_EQ!$1:$1,0)-1)</f>
        <v>#N/A</v>
      </c>
      <c r="AD16">
        <f ca="1">OFFSET(DEBT_EQ!$A$1,MATCH($A16,OFFSET(DEBT_EQ!$A$1:$A$32,1,MATCH(AD$1,DEBT_EQ!$1:$1,0)-2),0),MATCH(AD$1,DEBT_EQ!$1:$1,0)-1)</f>
        <v>290.49110000000002</v>
      </c>
      <c r="AE16">
        <f ca="1">OFFSET(DEBT_EQ!$A$1,MATCH($A16,OFFSET(DEBT_EQ!$A$1:$A$32,1,MATCH(AE$1,DEBT_EQ!$1:$1,0)-2),0),MATCH(AE$1,DEBT_EQ!$1:$1,0)-1)</f>
        <v>70.1995</v>
      </c>
      <c r="AF16">
        <f ca="1">OFFSET(DEBT_EQ!$A$1,MATCH($A16,OFFSET(DEBT_EQ!$A$1:$A$32,1,MATCH(AF$1,DEBT_EQ!$1:$1,0)-2),0),MATCH(AF$1,DEBT_EQ!$1:$1,0)-1)</f>
        <v>32.684100000000001</v>
      </c>
      <c r="AG16" t="e">
        <f ca="1">OFFSET(DEBT_EQ!$A$1,MATCH($A16,OFFSET(DEBT_EQ!$A$1:$A$32,1,MATCH(AG$1,DEBT_EQ!$1:$1,0)-2),0),MATCH(AG$1,DEBT_EQ!$1:$1,0)-1)</f>
        <v>#N/A</v>
      </c>
      <c r="AH16" t="e">
        <f ca="1">OFFSET(DEBT_EQ!$A$1,MATCH($A16,OFFSET(DEBT_EQ!$A$1:$A$32,1,MATCH(AH$1,DEBT_EQ!$1:$1,0)-2),0),MATCH(AH$1,DEBT_EQ!$1:$1,0)-1)</f>
        <v>#N/A</v>
      </c>
      <c r="AI16" t="e">
        <f ca="1">OFFSET(DEBT_EQ!$A$1,MATCH($A16,OFFSET(DEBT_EQ!$A$1:$A$32,1,MATCH(AI$1,DEBT_EQ!$1:$1,0)-2),0),MATCH(AI$1,DEBT_EQ!$1:$1,0)-1)</f>
        <v>#N/A</v>
      </c>
    </row>
    <row r="17" spans="1:35" x14ac:dyDescent="0.3">
      <c r="A17" s="1">
        <f t="shared" si="0"/>
        <v>42369</v>
      </c>
      <c r="B17">
        <f ca="1">OFFSET(DEBT_EQ!$A$1,MATCH($A17,OFFSET(DEBT_EQ!$A$1:$A$32,1,MATCH(B$1,DEBT_EQ!$1:$1,0)-2),0),MATCH(B$1,DEBT_EQ!$1:$1,0)-1)</f>
        <v>96.435699999999997</v>
      </c>
      <c r="C17">
        <f ca="1">OFFSET(DEBT_EQ!$A$1,MATCH($A17,OFFSET(DEBT_EQ!$A$1:$A$32,1,MATCH(C$1,DEBT_EQ!$1:$1,0)-2),0),MATCH(C$1,DEBT_EQ!$1:$1,0)-1)</f>
        <v>187.31729999999999</v>
      </c>
      <c r="D17">
        <f ca="1">OFFSET(DEBT_EQ!$A$1,MATCH($A17,OFFSET(DEBT_EQ!$A$1:$A$32,1,MATCH(D$1,DEBT_EQ!$1:$1,0)-2),0),MATCH(D$1,DEBT_EQ!$1:$1,0)-1)</f>
        <v>48.340299999999999</v>
      </c>
      <c r="E17">
        <f ca="1">OFFSET(DEBT_EQ!$A$1,MATCH($A17,OFFSET(DEBT_EQ!$A$1:$A$32,1,MATCH(E$1,DEBT_EQ!$1:$1,0)-2),0),MATCH(E$1,DEBT_EQ!$1:$1,0)-1)</f>
        <v>26.538900000000002</v>
      </c>
      <c r="F17">
        <f ca="1">OFFSET(DEBT_EQ!$A$1,MATCH($A17,OFFSET(DEBT_EQ!$A$1:$A$32,1,MATCH(F$1,DEBT_EQ!$1:$1,0)-2),0),MATCH(F$1,DEBT_EQ!$1:$1,0)-1)</f>
        <v>158.97829999999999</v>
      </c>
      <c r="G17">
        <f ca="1">OFFSET(DEBT_EQ!$A$1,MATCH($A17,OFFSET(DEBT_EQ!$A$1:$A$32,1,MATCH(G$1,DEBT_EQ!$1:$1,0)-2),0),MATCH(G$1,DEBT_EQ!$1:$1,0)-1)</f>
        <v>156.72710000000001</v>
      </c>
      <c r="H17">
        <f ca="1">OFFSET(DEBT_EQ!$A$1,MATCH($A17,OFFSET(DEBT_EQ!$A$1:$A$32,1,MATCH(H$1,DEBT_EQ!$1:$1,0)-2),0),MATCH(H$1,DEBT_EQ!$1:$1,0)-1)</f>
        <v>3.9419</v>
      </c>
      <c r="I17">
        <f ca="1">OFFSET(DEBT_EQ!$A$1,MATCH($A17,OFFSET(DEBT_EQ!$A$1:$A$32,1,MATCH(I$1,DEBT_EQ!$1:$1,0)-2),0),MATCH(I$1,DEBT_EQ!$1:$1,0)-1)</f>
        <v>34.653700000000001</v>
      </c>
      <c r="J17">
        <f ca="1">OFFSET(DEBT_EQ!$A$1,MATCH($A17,OFFSET(DEBT_EQ!$A$1:$A$32,1,MATCH(J$1,DEBT_EQ!$1:$1,0)-2),0),MATCH(J$1,DEBT_EQ!$1:$1,0)-1)</f>
        <v>14.847</v>
      </c>
      <c r="K17">
        <f ca="1">OFFSET(DEBT_EQ!$A$1,MATCH($A17,OFFSET(DEBT_EQ!$A$1:$A$32,1,MATCH(K$1,DEBT_EQ!$1:$1,0)-2),0),MATCH(K$1,DEBT_EQ!$1:$1,0)-1)</f>
        <v>362.07479999999998</v>
      </c>
      <c r="L17">
        <f ca="1">OFFSET(DEBT_EQ!$A$1,MATCH($A17,OFFSET(DEBT_EQ!$A$1:$A$32,1,MATCH(L$1,DEBT_EQ!$1:$1,0)-2),0),MATCH(L$1,DEBT_EQ!$1:$1,0)-1)</f>
        <v>132.93989999999999</v>
      </c>
      <c r="M17">
        <f ca="1">OFFSET(DEBT_EQ!$A$1,MATCH($A17,OFFSET(DEBT_EQ!$A$1:$A$32,1,MATCH(M$1,DEBT_EQ!$1:$1,0)-2),0),MATCH(M$1,DEBT_EQ!$1:$1,0)-1)</f>
        <v>147.72409999999999</v>
      </c>
      <c r="N17">
        <f ca="1">OFFSET(DEBT_EQ!$A$1,MATCH($A17,OFFSET(DEBT_EQ!$A$1:$A$32,1,MATCH(N$1,DEBT_EQ!$1:$1,0)-2),0),MATCH(N$1,DEBT_EQ!$1:$1,0)-1)</f>
        <v>51.775599999999997</v>
      </c>
      <c r="O17">
        <f ca="1">OFFSET(DEBT_EQ!$A$1,MATCH($A17,OFFSET(DEBT_EQ!$A$1:$A$32,1,MATCH(O$1,DEBT_EQ!$1:$1,0)-2),0),MATCH(O$1,DEBT_EQ!$1:$1,0)-1)</f>
        <v>49.319200000000002</v>
      </c>
      <c r="P17">
        <f ca="1">OFFSET(DEBT_EQ!$A$1,MATCH($A17,OFFSET(DEBT_EQ!$A$1:$A$32,1,MATCH(P$1,DEBT_EQ!$1:$1,0)-2),0),MATCH(P$1,DEBT_EQ!$1:$1,0)-1)</f>
        <v>102.1545</v>
      </c>
      <c r="Q17">
        <f ca="1">OFFSET(DEBT_EQ!$A$1,MATCH($A17,OFFSET(DEBT_EQ!$A$1:$A$32,1,MATCH(Q$1,DEBT_EQ!$1:$1,0)-2),0),MATCH(Q$1,DEBT_EQ!$1:$1,0)-1)</f>
        <v>66.598600000000005</v>
      </c>
      <c r="R17" t="e">
        <f ca="1">OFFSET(DEBT_EQ!$A$1,MATCH($A17,OFFSET(DEBT_EQ!$A$1:$A$32,1,MATCH(R$1,DEBT_EQ!$1:$1,0)-2),0),MATCH(R$1,DEBT_EQ!$1:$1,0)-1)</f>
        <v>#N/A</v>
      </c>
      <c r="S17">
        <f ca="1">OFFSET(DEBT_EQ!$A$1,MATCH($A17,OFFSET(DEBT_EQ!$A$1:$A$32,1,MATCH(S$1,DEBT_EQ!$1:$1,0)-2),0),MATCH(S$1,DEBT_EQ!$1:$1,0)-1)</f>
        <v>43.331200000000003</v>
      </c>
      <c r="T17">
        <f ca="1">OFFSET(DEBT_EQ!$A$1,MATCH($A17,OFFSET(DEBT_EQ!$A$1:$A$32,1,MATCH(T$1,DEBT_EQ!$1:$1,0)-2),0),MATCH(T$1,DEBT_EQ!$1:$1,0)-1)</f>
        <v>72.421300000000002</v>
      </c>
      <c r="U17">
        <f ca="1">OFFSET(DEBT_EQ!$A$1,MATCH($A17,OFFSET(DEBT_EQ!$A$1:$A$32,1,MATCH(U$1,DEBT_EQ!$1:$1,0)-2),0),MATCH(U$1,DEBT_EQ!$1:$1,0)-1)</f>
        <v>276.74849999999998</v>
      </c>
      <c r="V17" t="e">
        <f ca="1">OFFSET(DEBT_EQ!$A$1,MATCH($A17,OFFSET(DEBT_EQ!$A$1:$A$32,1,MATCH(V$1,DEBT_EQ!$1:$1,0)-2),0),MATCH(V$1,DEBT_EQ!$1:$1,0)-1)</f>
        <v>#N/A</v>
      </c>
      <c r="W17">
        <f ca="1">OFFSET(DEBT_EQ!$A$1,MATCH($A17,OFFSET(DEBT_EQ!$A$1:$A$32,1,MATCH(W$1,DEBT_EQ!$1:$1,0)-2),0),MATCH(W$1,DEBT_EQ!$1:$1,0)-1)</f>
        <v>175.9751</v>
      </c>
      <c r="X17">
        <f ca="1">OFFSET(DEBT_EQ!$A$1,MATCH($A17,OFFSET(DEBT_EQ!$A$1:$A$32,1,MATCH(X$1,DEBT_EQ!$1:$1,0)-2),0),MATCH(X$1,DEBT_EQ!$1:$1,0)-1)</f>
        <v>0</v>
      </c>
      <c r="Y17">
        <f ca="1">OFFSET(DEBT_EQ!$A$1,MATCH($A17,OFFSET(DEBT_EQ!$A$1:$A$32,1,MATCH(Y$1,DEBT_EQ!$1:$1,0)-2),0),MATCH(Y$1,DEBT_EQ!$1:$1,0)-1)</f>
        <v>20.459199999999999</v>
      </c>
      <c r="Z17">
        <f ca="1">OFFSET(DEBT_EQ!$A$1,MATCH($A17,OFFSET(DEBT_EQ!$A$1:$A$32,1,MATCH(Z$1,DEBT_EQ!$1:$1,0)-2),0),MATCH(Z$1,DEBT_EQ!$1:$1,0)-1)</f>
        <v>90.195800000000006</v>
      </c>
      <c r="AA17">
        <f ca="1">OFFSET(DEBT_EQ!$A$1,MATCH($A17,OFFSET(DEBT_EQ!$A$1:$A$32,1,MATCH(AA$1,DEBT_EQ!$1:$1,0)-2),0),MATCH(AA$1,DEBT_EQ!$1:$1,0)-1)</f>
        <v>222.43029999999999</v>
      </c>
      <c r="AB17">
        <f ca="1">OFFSET(DEBT_EQ!$A$1,MATCH($A17,OFFSET(DEBT_EQ!$A$1:$A$32,1,MATCH(AB$1,DEBT_EQ!$1:$1,0)-2),0),MATCH(AB$1,DEBT_EQ!$1:$1,0)-1)</f>
        <v>19.767700000000001</v>
      </c>
      <c r="AC17" t="e">
        <f ca="1">OFFSET(DEBT_EQ!$A$1,MATCH($A17,OFFSET(DEBT_EQ!$A$1:$A$32,1,MATCH(AC$1,DEBT_EQ!$1:$1,0)-2),0),MATCH(AC$1,DEBT_EQ!$1:$1,0)-1)</f>
        <v>#N/A</v>
      </c>
      <c r="AD17">
        <f ca="1">OFFSET(DEBT_EQ!$A$1,MATCH($A17,OFFSET(DEBT_EQ!$A$1:$A$32,1,MATCH(AD$1,DEBT_EQ!$1:$1,0)-2),0),MATCH(AD$1,DEBT_EQ!$1:$1,0)-1)</f>
        <v>274.37380000000002</v>
      </c>
      <c r="AE17">
        <f ca="1">OFFSET(DEBT_EQ!$A$1,MATCH($A17,OFFSET(DEBT_EQ!$A$1:$A$32,1,MATCH(AE$1,DEBT_EQ!$1:$1,0)-2),0),MATCH(AE$1,DEBT_EQ!$1:$1,0)-1)</f>
        <v>57.598399999999998</v>
      </c>
      <c r="AF17">
        <f ca="1">OFFSET(DEBT_EQ!$A$1,MATCH($A17,OFFSET(DEBT_EQ!$A$1:$A$32,1,MATCH(AF$1,DEBT_EQ!$1:$1,0)-2),0),MATCH(AF$1,DEBT_EQ!$1:$1,0)-1)</f>
        <v>70.956599999999995</v>
      </c>
      <c r="AG17" t="e">
        <f ca="1">OFFSET(DEBT_EQ!$A$1,MATCH($A17,OFFSET(DEBT_EQ!$A$1:$A$32,1,MATCH(AG$1,DEBT_EQ!$1:$1,0)-2),0),MATCH(AG$1,DEBT_EQ!$1:$1,0)-1)</f>
        <v>#N/A</v>
      </c>
      <c r="AH17" t="e">
        <f ca="1">OFFSET(DEBT_EQ!$A$1,MATCH($A17,OFFSET(DEBT_EQ!$A$1:$A$32,1,MATCH(AH$1,DEBT_EQ!$1:$1,0)-2),0),MATCH(AH$1,DEBT_EQ!$1:$1,0)-1)</f>
        <v>#N/A</v>
      </c>
      <c r="AI17" t="e">
        <f ca="1">OFFSET(DEBT_EQ!$A$1,MATCH($A17,OFFSET(DEBT_EQ!$A$1:$A$32,1,MATCH(AI$1,DEBT_EQ!$1:$1,0)-2),0),MATCH(AI$1,DEBT_EQ!$1:$1,0)-1)</f>
        <v>#N/A</v>
      </c>
    </row>
    <row r="18" spans="1:35" x14ac:dyDescent="0.3">
      <c r="A18" s="1">
        <f t="shared" si="0"/>
        <v>42735</v>
      </c>
      <c r="B18">
        <f ca="1">OFFSET(DEBT_EQ!$A$1,MATCH($A18,OFFSET(DEBT_EQ!$A$1:$A$32,1,MATCH(B$1,DEBT_EQ!$1:$1,0)-2),0),MATCH(B$1,DEBT_EQ!$1:$1,0)-1)</f>
        <v>82.673599999999993</v>
      </c>
      <c r="C18">
        <f ca="1">OFFSET(DEBT_EQ!$A$1,MATCH($A18,OFFSET(DEBT_EQ!$A$1:$A$32,1,MATCH(C$1,DEBT_EQ!$1:$1,0)-2),0),MATCH(C$1,DEBT_EQ!$1:$1,0)-1)</f>
        <v>165.2474</v>
      </c>
      <c r="D18">
        <f ca="1">OFFSET(DEBT_EQ!$A$1,MATCH($A18,OFFSET(DEBT_EQ!$A$1:$A$32,1,MATCH(D$1,DEBT_EQ!$1:$1,0)-2),0),MATCH(D$1,DEBT_EQ!$1:$1,0)-1)</f>
        <v>55.4664</v>
      </c>
      <c r="E18">
        <f ca="1">OFFSET(DEBT_EQ!$A$1,MATCH($A18,OFFSET(DEBT_EQ!$A$1:$A$32,1,MATCH(E$1,DEBT_EQ!$1:$1,0)-2),0),MATCH(E$1,DEBT_EQ!$1:$1,0)-1)</f>
        <v>20.971</v>
      </c>
      <c r="F18">
        <f ca="1">OFFSET(DEBT_EQ!$A$1,MATCH($A18,OFFSET(DEBT_EQ!$A$1:$A$32,1,MATCH(F$1,DEBT_EQ!$1:$1,0)-2),0),MATCH(F$1,DEBT_EQ!$1:$1,0)-1)</f>
        <v>131.23320000000001</v>
      </c>
      <c r="G18">
        <f ca="1">OFFSET(DEBT_EQ!$A$1,MATCH($A18,OFFSET(DEBT_EQ!$A$1:$A$32,1,MATCH(G$1,DEBT_EQ!$1:$1,0)-2),0),MATCH(G$1,DEBT_EQ!$1:$1,0)-1)</f>
        <v>154.89580000000001</v>
      </c>
      <c r="H18">
        <f ca="1">OFFSET(DEBT_EQ!$A$1,MATCH($A18,OFFSET(DEBT_EQ!$A$1:$A$32,1,MATCH(H$1,DEBT_EQ!$1:$1,0)-2),0),MATCH(H$1,DEBT_EQ!$1:$1,0)-1)</f>
        <v>4.1734</v>
      </c>
      <c r="I18">
        <f ca="1">OFFSET(DEBT_EQ!$A$1,MATCH($A18,OFFSET(DEBT_EQ!$A$1:$A$32,1,MATCH(I$1,DEBT_EQ!$1:$1,0)-2),0),MATCH(I$1,DEBT_EQ!$1:$1,0)-1)</f>
        <v>31.221599999999999</v>
      </c>
      <c r="J18">
        <f ca="1">OFFSET(DEBT_EQ!$A$1,MATCH($A18,OFFSET(DEBT_EQ!$A$1:$A$32,1,MATCH(J$1,DEBT_EQ!$1:$1,0)-2),0),MATCH(J$1,DEBT_EQ!$1:$1,0)-1)</f>
        <v>14.093</v>
      </c>
      <c r="K18">
        <f ca="1">OFFSET(DEBT_EQ!$A$1,MATCH($A18,OFFSET(DEBT_EQ!$A$1:$A$32,1,MATCH(K$1,DEBT_EQ!$1:$1,0)-2),0),MATCH(K$1,DEBT_EQ!$1:$1,0)-1)</f>
        <v>311.56420000000003</v>
      </c>
      <c r="L18">
        <f ca="1">OFFSET(DEBT_EQ!$A$1,MATCH($A18,OFFSET(DEBT_EQ!$A$1:$A$32,1,MATCH(L$1,DEBT_EQ!$1:$1,0)-2),0),MATCH(L$1,DEBT_EQ!$1:$1,0)-1)</f>
        <v>108.80759999999999</v>
      </c>
      <c r="M18">
        <f ca="1">OFFSET(DEBT_EQ!$A$1,MATCH($A18,OFFSET(DEBT_EQ!$A$1:$A$32,1,MATCH(M$1,DEBT_EQ!$1:$1,0)-2),0),MATCH(M$1,DEBT_EQ!$1:$1,0)-1)</f>
        <v>246.5301</v>
      </c>
      <c r="N18">
        <f ca="1">OFFSET(DEBT_EQ!$A$1,MATCH($A18,OFFSET(DEBT_EQ!$A$1:$A$32,1,MATCH(N$1,DEBT_EQ!$1:$1,0)-2),0),MATCH(N$1,DEBT_EQ!$1:$1,0)-1)</f>
        <v>59.055900000000001</v>
      </c>
      <c r="O18">
        <f ca="1">OFFSET(DEBT_EQ!$A$1,MATCH($A18,OFFSET(DEBT_EQ!$A$1:$A$32,1,MATCH(O$1,DEBT_EQ!$1:$1,0)-2),0),MATCH(O$1,DEBT_EQ!$1:$1,0)-1)</f>
        <v>51.720100000000002</v>
      </c>
      <c r="P18">
        <f ca="1">OFFSET(DEBT_EQ!$A$1,MATCH($A18,OFFSET(DEBT_EQ!$A$1:$A$32,1,MATCH(P$1,DEBT_EQ!$1:$1,0)-2),0),MATCH(P$1,DEBT_EQ!$1:$1,0)-1)</f>
        <v>99.583500000000001</v>
      </c>
      <c r="Q18">
        <f ca="1">OFFSET(DEBT_EQ!$A$1,MATCH($A18,OFFSET(DEBT_EQ!$A$1:$A$32,1,MATCH(Q$1,DEBT_EQ!$1:$1,0)-2),0),MATCH(Q$1,DEBT_EQ!$1:$1,0)-1)</f>
        <v>69.604200000000006</v>
      </c>
      <c r="R18" t="e">
        <f ca="1">OFFSET(DEBT_EQ!$A$1,MATCH($A18,OFFSET(DEBT_EQ!$A$1:$A$32,1,MATCH(R$1,DEBT_EQ!$1:$1,0)-2),0),MATCH(R$1,DEBT_EQ!$1:$1,0)-1)</f>
        <v>#N/A</v>
      </c>
      <c r="S18">
        <f ca="1">OFFSET(DEBT_EQ!$A$1,MATCH($A18,OFFSET(DEBT_EQ!$A$1:$A$32,1,MATCH(S$1,DEBT_EQ!$1:$1,0)-2),0),MATCH(S$1,DEBT_EQ!$1:$1,0)-1)</f>
        <v>37.712299999999999</v>
      </c>
      <c r="T18">
        <f ca="1">OFFSET(DEBT_EQ!$A$1,MATCH($A18,OFFSET(DEBT_EQ!$A$1:$A$32,1,MATCH(T$1,DEBT_EQ!$1:$1,0)-2),0),MATCH(T$1,DEBT_EQ!$1:$1,0)-1)</f>
        <v>77.069900000000004</v>
      </c>
      <c r="U18">
        <f ca="1">OFFSET(DEBT_EQ!$A$1,MATCH($A18,OFFSET(DEBT_EQ!$A$1:$A$32,1,MATCH(U$1,DEBT_EQ!$1:$1,0)-2),0),MATCH(U$1,DEBT_EQ!$1:$1,0)-1)</f>
        <v>238.65639999999999</v>
      </c>
      <c r="V18" t="e">
        <f ca="1">OFFSET(DEBT_EQ!$A$1,MATCH($A18,OFFSET(DEBT_EQ!$A$1:$A$32,1,MATCH(V$1,DEBT_EQ!$1:$1,0)-2),0),MATCH(V$1,DEBT_EQ!$1:$1,0)-1)</f>
        <v>#N/A</v>
      </c>
      <c r="W18">
        <f ca="1">OFFSET(DEBT_EQ!$A$1,MATCH($A18,OFFSET(DEBT_EQ!$A$1:$A$32,1,MATCH(W$1,DEBT_EQ!$1:$1,0)-2),0),MATCH(W$1,DEBT_EQ!$1:$1,0)-1)</f>
        <v>244.6874</v>
      </c>
      <c r="X18">
        <f ca="1">OFFSET(DEBT_EQ!$A$1,MATCH($A18,OFFSET(DEBT_EQ!$A$1:$A$32,1,MATCH(X$1,DEBT_EQ!$1:$1,0)-2),0),MATCH(X$1,DEBT_EQ!$1:$1,0)-1)</f>
        <v>0</v>
      </c>
      <c r="Y18">
        <f ca="1">OFFSET(DEBT_EQ!$A$1,MATCH($A18,OFFSET(DEBT_EQ!$A$1:$A$32,1,MATCH(Y$1,DEBT_EQ!$1:$1,0)-2),0),MATCH(Y$1,DEBT_EQ!$1:$1,0)-1)</f>
        <v>29.519600000000001</v>
      </c>
      <c r="Z18">
        <f ca="1">OFFSET(DEBT_EQ!$A$1,MATCH($A18,OFFSET(DEBT_EQ!$A$1:$A$32,1,MATCH(Z$1,DEBT_EQ!$1:$1,0)-2),0),MATCH(Z$1,DEBT_EQ!$1:$1,0)-1)</f>
        <v>78.707499999999996</v>
      </c>
      <c r="AA18">
        <f ca="1">OFFSET(DEBT_EQ!$A$1,MATCH($A18,OFFSET(DEBT_EQ!$A$1:$A$32,1,MATCH(AA$1,DEBT_EQ!$1:$1,0)-2),0),MATCH(AA$1,DEBT_EQ!$1:$1,0)-1)</f>
        <v>208.90969999999999</v>
      </c>
      <c r="AB18">
        <f ca="1">OFFSET(DEBT_EQ!$A$1,MATCH($A18,OFFSET(DEBT_EQ!$A$1:$A$32,1,MATCH(AB$1,DEBT_EQ!$1:$1,0)-2),0),MATCH(AB$1,DEBT_EQ!$1:$1,0)-1)</f>
        <v>17.842099999999999</v>
      </c>
      <c r="AC18" t="e">
        <f ca="1">OFFSET(DEBT_EQ!$A$1,MATCH($A18,OFFSET(DEBT_EQ!$A$1:$A$32,1,MATCH(AC$1,DEBT_EQ!$1:$1,0)-2),0),MATCH(AC$1,DEBT_EQ!$1:$1,0)-1)</f>
        <v>#N/A</v>
      </c>
      <c r="AD18">
        <f ca="1">OFFSET(DEBT_EQ!$A$1,MATCH($A18,OFFSET(DEBT_EQ!$A$1:$A$32,1,MATCH(AD$1,DEBT_EQ!$1:$1,0)-2),0),MATCH(AD$1,DEBT_EQ!$1:$1,0)-1)</f>
        <v>265.94</v>
      </c>
      <c r="AE18">
        <f ca="1">OFFSET(DEBT_EQ!$A$1,MATCH($A18,OFFSET(DEBT_EQ!$A$1:$A$32,1,MATCH(AE$1,DEBT_EQ!$1:$1,0)-2),0),MATCH(AE$1,DEBT_EQ!$1:$1,0)-1)</f>
        <v>49.184800000000003</v>
      </c>
      <c r="AF18">
        <f ca="1">OFFSET(DEBT_EQ!$A$1,MATCH($A18,OFFSET(DEBT_EQ!$A$1:$A$32,1,MATCH(AF$1,DEBT_EQ!$1:$1,0)-2),0),MATCH(AF$1,DEBT_EQ!$1:$1,0)-1)</f>
        <v>47.627000000000002</v>
      </c>
      <c r="AG18" t="e">
        <f ca="1">OFFSET(DEBT_EQ!$A$1,MATCH($A18,OFFSET(DEBT_EQ!$A$1:$A$32,1,MATCH(AG$1,DEBT_EQ!$1:$1,0)-2),0),MATCH(AG$1,DEBT_EQ!$1:$1,0)-1)</f>
        <v>#N/A</v>
      </c>
      <c r="AH18" t="e">
        <f ca="1">OFFSET(DEBT_EQ!$A$1,MATCH($A18,OFFSET(DEBT_EQ!$A$1:$A$32,1,MATCH(AH$1,DEBT_EQ!$1:$1,0)-2),0),MATCH(AH$1,DEBT_EQ!$1:$1,0)-1)</f>
        <v>#N/A</v>
      </c>
      <c r="AI18" t="e">
        <f ca="1">OFFSET(DEBT_EQ!$A$1,MATCH($A18,OFFSET(DEBT_EQ!$A$1:$A$32,1,MATCH(AI$1,DEBT_EQ!$1:$1,0)-2),0),MATCH(AI$1,DEBT_EQ!$1:$1,0)-1)</f>
        <v>#N/A</v>
      </c>
    </row>
    <row r="19" spans="1:35" x14ac:dyDescent="0.3">
      <c r="A19" s="1">
        <f t="shared" si="0"/>
        <v>43100</v>
      </c>
      <c r="B19">
        <f ca="1">OFFSET(DEBT_EQ!$A$1,MATCH($A19,OFFSET(DEBT_EQ!$A$1:$A$32,1,MATCH(B$1,DEBT_EQ!$1:$1,0)-2),0),MATCH(B$1,DEBT_EQ!$1:$1,0)-1)</f>
        <v>83.102400000000003</v>
      </c>
      <c r="C19">
        <f ca="1">OFFSET(DEBT_EQ!$A$1,MATCH($A19,OFFSET(DEBT_EQ!$A$1:$A$32,1,MATCH(C$1,DEBT_EQ!$1:$1,0)-2),0),MATCH(C$1,DEBT_EQ!$1:$1,0)-1)</f>
        <v>170.16669999999999</v>
      </c>
      <c r="D19">
        <f ca="1">OFFSET(DEBT_EQ!$A$1,MATCH($A19,OFFSET(DEBT_EQ!$A$1:$A$32,1,MATCH(D$1,DEBT_EQ!$1:$1,0)-2),0),MATCH(D$1,DEBT_EQ!$1:$1,0)-1)</f>
        <v>0</v>
      </c>
      <c r="E19">
        <f ca="1">OFFSET(DEBT_EQ!$A$1,MATCH($A19,OFFSET(DEBT_EQ!$A$1:$A$32,1,MATCH(E$1,DEBT_EQ!$1:$1,0)-2),0),MATCH(E$1,DEBT_EQ!$1:$1,0)-1)</f>
        <v>19.469200000000001</v>
      </c>
      <c r="F19">
        <f ca="1">OFFSET(DEBT_EQ!$A$1,MATCH($A19,OFFSET(DEBT_EQ!$A$1:$A$32,1,MATCH(F$1,DEBT_EQ!$1:$1,0)-2),0),MATCH(F$1,DEBT_EQ!$1:$1,0)-1)</f>
        <v>125.5003</v>
      </c>
      <c r="G19">
        <f ca="1">OFFSET(DEBT_EQ!$A$1,MATCH($A19,OFFSET(DEBT_EQ!$A$1:$A$32,1,MATCH(G$1,DEBT_EQ!$1:$1,0)-2),0),MATCH(G$1,DEBT_EQ!$1:$1,0)-1)</f>
        <v>114.5283</v>
      </c>
      <c r="H19">
        <f ca="1">OFFSET(DEBT_EQ!$A$1,MATCH($A19,OFFSET(DEBT_EQ!$A$1:$A$32,1,MATCH(H$1,DEBT_EQ!$1:$1,0)-2),0),MATCH(H$1,DEBT_EQ!$1:$1,0)-1)</f>
        <v>3.3578000000000001</v>
      </c>
      <c r="I19">
        <f ca="1">OFFSET(DEBT_EQ!$A$1,MATCH($A19,OFFSET(DEBT_EQ!$A$1:$A$32,1,MATCH(I$1,DEBT_EQ!$1:$1,0)-2),0),MATCH(I$1,DEBT_EQ!$1:$1,0)-1)</f>
        <v>27.5364</v>
      </c>
      <c r="J19">
        <f ca="1">OFFSET(DEBT_EQ!$A$1,MATCH($A19,OFFSET(DEBT_EQ!$A$1:$A$32,1,MATCH(J$1,DEBT_EQ!$1:$1,0)-2),0),MATCH(J$1,DEBT_EQ!$1:$1,0)-1)</f>
        <v>13.802300000000001</v>
      </c>
      <c r="K19">
        <f ca="1">OFFSET(DEBT_EQ!$A$1,MATCH($A19,OFFSET(DEBT_EQ!$A$1:$A$32,1,MATCH(K$1,DEBT_EQ!$1:$1,0)-2),0),MATCH(K$1,DEBT_EQ!$1:$1,0)-1)</f>
        <v>272.03609999999998</v>
      </c>
      <c r="L19">
        <f ca="1">OFFSET(DEBT_EQ!$A$1,MATCH($A19,OFFSET(DEBT_EQ!$A$1:$A$32,1,MATCH(L$1,DEBT_EQ!$1:$1,0)-2),0),MATCH(L$1,DEBT_EQ!$1:$1,0)-1)</f>
        <v>112.4708</v>
      </c>
      <c r="M19">
        <f ca="1">OFFSET(DEBT_EQ!$A$1,MATCH($A19,OFFSET(DEBT_EQ!$A$1:$A$32,1,MATCH(M$1,DEBT_EQ!$1:$1,0)-2),0),MATCH(M$1,DEBT_EQ!$1:$1,0)-1)</f>
        <v>123.809</v>
      </c>
      <c r="N19">
        <f ca="1">OFFSET(DEBT_EQ!$A$1,MATCH($A19,OFFSET(DEBT_EQ!$A$1:$A$32,1,MATCH(N$1,DEBT_EQ!$1:$1,0)-2),0),MATCH(N$1,DEBT_EQ!$1:$1,0)-1)</f>
        <v>58.3992</v>
      </c>
      <c r="O19">
        <f ca="1">OFFSET(DEBT_EQ!$A$1,MATCH($A19,OFFSET(DEBT_EQ!$A$1:$A$32,1,MATCH(O$1,DEBT_EQ!$1:$1,0)-2),0),MATCH(O$1,DEBT_EQ!$1:$1,0)-1)</f>
        <v>59.023600000000002</v>
      </c>
      <c r="P19">
        <f ca="1">OFFSET(DEBT_EQ!$A$1,MATCH($A19,OFFSET(DEBT_EQ!$A$1:$A$32,1,MATCH(P$1,DEBT_EQ!$1:$1,0)-2),0),MATCH(P$1,DEBT_EQ!$1:$1,0)-1)</f>
        <v>100.24160000000001</v>
      </c>
      <c r="Q19">
        <f ca="1">OFFSET(DEBT_EQ!$A$1,MATCH($A19,OFFSET(DEBT_EQ!$A$1:$A$32,1,MATCH(Q$1,DEBT_EQ!$1:$1,0)-2),0),MATCH(Q$1,DEBT_EQ!$1:$1,0)-1)</f>
        <v>84.384600000000006</v>
      </c>
      <c r="R19" t="e">
        <f ca="1">OFFSET(DEBT_EQ!$A$1,MATCH($A19,OFFSET(DEBT_EQ!$A$1:$A$32,1,MATCH(R$1,DEBT_EQ!$1:$1,0)-2),0),MATCH(R$1,DEBT_EQ!$1:$1,0)-1)</f>
        <v>#N/A</v>
      </c>
      <c r="S19">
        <f ca="1">OFFSET(DEBT_EQ!$A$1,MATCH($A19,OFFSET(DEBT_EQ!$A$1:$A$32,1,MATCH(S$1,DEBT_EQ!$1:$1,0)-2),0),MATCH(S$1,DEBT_EQ!$1:$1,0)-1)</f>
        <v>36.772799999999997</v>
      </c>
      <c r="T19">
        <f ca="1">OFFSET(DEBT_EQ!$A$1,MATCH($A19,OFFSET(DEBT_EQ!$A$1:$A$32,1,MATCH(T$1,DEBT_EQ!$1:$1,0)-2),0),MATCH(T$1,DEBT_EQ!$1:$1,0)-1)</f>
        <v>85.970100000000002</v>
      </c>
      <c r="U19">
        <f ca="1">OFFSET(DEBT_EQ!$A$1,MATCH($A19,OFFSET(DEBT_EQ!$A$1:$A$32,1,MATCH(U$1,DEBT_EQ!$1:$1,0)-2),0),MATCH(U$1,DEBT_EQ!$1:$1,0)-1)</f>
        <v>316.97059999999999</v>
      </c>
      <c r="V19" t="e">
        <f ca="1">OFFSET(DEBT_EQ!$A$1,MATCH($A19,OFFSET(DEBT_EQ!$A$1:$A$32,1,MATCH(V$1,DEBT_EQ!$1:$1,0)-2),0),MATCH(V$1,DEBT_EQ!$1:$1,0)-1)</f>
        <v>#N/A</v>
      </c>
      <c r="W19">
        <f ca="1">OFFSET(DEBT_EQ!$A$1,MATCH($A19,OFFSET(DEBT_EQ!$A$1:$A$32,1,MATCH(W$1,DEBT_EQ!$1:$1,0)-2),0),MATCH(W$1,DEBT_EQ!$1:$1,0)-1)</f>
        <v>244.28139999999999</v>
      </c>
      <c r="X19">
        <f ca="1">OFFSET(DEBT_EQ!$A$1,MATCH($A19,OFFSET(DEBT_EQ!$A$1:$A$32,1,MATCH(X$1,DEBT_EQ!$1:$1,0)-2),0),MATCH(X$1,DEBT_EQ!$1:$1,0)-1)</f>
        <v>0</v>
      </c>
      <c r="Y19">
        <f ca="1">OFFSET(DEBT_EQ!$A$1,MATCH($A19,OFFSET(DEBT_EQ!$A$1:$A$32,1,MATCH(Y$1,DEBT_EQ!$1:$1,0)-2),0),MATCH(Y$1,DEBT_EQ!$1:$1,0)-1)</f>
        <v>22.663799999999998</v>
      </c>
      <c r="Z19">
        <f ca="1">OFFSET(DEBT_EQ!$A$1,MATCH($A19,OFFSET(DEBT_EQ!$A$1:$A$32,1,MATCH(Z$1,DEBT_EQ!$1:$1,0)-2),0),MATCH(Z$1,DEBT_EQ!$1:$1,0)-1)</f>
        <v>76.093100000000007</v>
      </c>
      <c r="AA19">
        <f ca="1">OFFSET(DEBT_EQ!$A$1,MATCH($A19,OFFSET(DEBT_EQ!$A$1:$A$32,1,MATCH(AA$1,DEBT_EQ!$1:$1,0)-2),0),MATCH(AA$1,DEBT_EQ!$1:$1,0)-1)</f>
        <v>199.2698</v>
      </c>
      <c r="AB19">
        <f ca="1">OFFSET(DEBT_EQ!$A$1,MATCH($A19,OFFSET(DEBT_EQ!$A$1:$A$32,1,MATCH(AB$1,DEBT_EQ!$1:$1,0)-2),0),MATCH(AB$1,DEBT_EQ!$1:$1,0)-1)</f>
        <v>14.704700000000001</v>
      </c>
      <c r="AC19" t="e">
        <f ca="1">OFFSET(DEBT_EQ!$A$1,MATCH($A19,OFFSET(DEBT_EQ!$A$1:$A$32,1,MATCH(AC$1,DEBT_EQ!$1:$1,0)-2),0),MATCH(AC$1,DEBT_EQ!$1:$1,0)-1)</f>
        <v>#N/A</v>
      </c>
      <c r="AD19">
        <f ca="1">OFFSET(DEBT_EQ!$A$1,MATCH($A19,OFFSET(DEBT_EQ!$A$1:$A$32,1,MATCH(AD$1,DEBT_EQ!$1:$1,0)-2),0),MATCH(AD$1,DEBT_EQ!$1:$1,0)-1)</f>
        <v>255.36170000000001</v>
      </c>
      <c r="AE19">
        <f ca="1">OFFSET(DEBT_EQ!$A$1,MATCH($A19,OFFSET(DEBT_EQ!$A$1:$A$32,1,MATCH(AE$1,DEBT_EQ!$1:$1,0)-2),0),MATCH(AE$1,DEBT_EQ!$1:$1,0)-1)</f>
        <v>41.388599999999997</v>
      </c>
      <c r="AF19">
        <f ca="1">OFFSET(DEBT_EQ!$A$1,MATCH($A19,OFFSET(DEBT_EQ!$A$1:$A$32,1,MATCH(AF$1,DEBT_EQ!$1:$1,0)-2),0),MATCH(AF$1,DEBT_EQ!$1:$1,0)-1)</f>
        <v>29.681899999999999</v>
      </c>
      <c r="AG19" t="e">
        <f ca="1">OFFSET(DEBT_EQ!$A$1,MATCH($A19,OFFSET(DEBT_EQ!$A$1:$A$32,1,MATCH(AG$1,DEBT_EQ!$1:$1,0)-2),0),MATCH(AG$1,DEBT_EQ!$1:$1,0)-1)</f>
        <v>#N/A</v>
      </c>
      <c r="AH19" t="e">
        <f ca="1">OFFSET(DEBT_EQ!$A$1,MATCH($A19,OFFSET(DEBT_EQ!$A$1:$A$32,1,MATCH(AH$1,DEBT_EQ!$1:$1,0)-2),0),MATCH(AH$1,DEBT_EQ!$1:$1,0)-1)</f>
        <v>#N/A</v>
      </c>
      <c r="AI19" t="e">
        <f ca="1">OFFSET(DEBT_EQ!$A$1,MATCH($A19,OFFSET(DEBT_EQ!$A$1:$A$32,1,MATCH(AI$1,DEBT_EQ!$1:$1,0)-2),0),MATCH(AI$1,DEBT_EQ!$1:$1,0)-1)</f>
        <v>#N/A</v>
      </c>
    </row>
    <row r="20" spans="1:35" x14ac:dyDescent="0.3">
      <c r="A20" s="1">
        <f t="shared" si="0"/>
        <v>43465</v>
      </c>
      <c r="B20">
        <f ca="1">OFFSET(DEBT_EQ!$A$1,MATCH($A20,OFFSET(DEBT_EQ!$A$1:$A$32,1,MATCH(B$1,DEBT_EQ!$1:$1,0)-2),0),MATCH(B$1,DEBT_EQ!$1:$1,0)-1)</f>
        <v>44.693300000000001</v>
      </c>
      <c r="C20">
        <f ca="1">OFFSET(DEBT_EQ!$A$1,MATCH($A20,OFFSET(DEBT_EQ!$A$1:$A$32,1,MATCH(C$1,DEBT_EQ!$1:$1,0)-2),0),MATCH(C$1,DEBT_EQ!$1:$1,0)-1)</f>
        <v>178.20570000000001</v>
      </c>
      <c r="D20">
        <f ca="1">OFFSET(DEBT_EQ!$A$1,MATCH($A20,OFFSET(DEBT_EQ!$A$1:$A$32,1,MATCH(D$1,DEBT_EQ!$1:$1,0)-2),0),MATCH(D$1,DEBT_EQ!$1:$1,0)-1)</f>
        <v>0</v>
      </c>
      <c r="E20">
        <f ca="1">OFFSET(DEBT_EQ!$A$1,MATCH($A20,OFFSET(DEBT_EQ!$A$1:$A$32,1,MATCH(E$1,DEBT_EQ!$1:$1,0)-2),0),MATCH(E$1,DEBT_EQ!$1:$1,0)-1)</f>
        <v>7.2148000000000003</v>
      </c>
      <c r="F20">
        <f ca="1">OFFSET(DEBT_EQ!$A$1,MATCH($A20,OFFSET(DEBT_EQ!$A$1:$A$32,1,MATCH(F$1,DEBT_EQ!$1:$1,0)-2),0),MATCH(F$1,DEBT_EQ!$1:$1,0)-1)</f>
        <v>124.68600000000001</v>
      </c>
      <c r="G20">
        <f ca="1">OFFSET(DEBT_EQ!$A$1,MATCH($A20,OFFSET(DEBT_EQ!$A$1:$A$32,1,MATCH(G$1,DEBT_EQ!$1:$1,0)-2),0),MATCH(G$1,DEBT_EQ!$1:$1,0)-1)</f>
        <v>110.375</v>
      </c>
      <c r="H20">
        <f ca="1">OFFSET(DEBT_EQ!$A$1,MATCH($A20,OFFSET(DEBT_EQ!$A$1:$A$32,1,MATCH(H$1,DEBT_EQ!$1:$1,0)-2),0),MATCH(H$1,DEBT_EQ!$1:$1,0)-1)</f>
        <v>3.0514000000000001</v>
      </c>
      <c r="I20">
        <f ca="1">OFFSET(DEBT_EQ!$A$1,MATCH($A20,OFFSET(DEBT_EQ!$A$1:$A$32,1,MATCH(I$1,DEBT_EQ!$1:$1,0)-2),0),MATCH(I$1,DEBT_EQ!$1:$1,0)-1)</f>
        <v>28.902000000000001</v>
      </c>
      <c r="J20">
        <f ca="1">OFFSET(DEBT_EQ!$A$1,MATCH($A20,OFFSET(DEBT_EQ!$A$1:$A$32,1,MATCH(J$1,DEBT_EQ!$1:$1,0)-2),0),MATCH(J$1,DEBT_EQ!$1:$1,0)-1)</f>
        <v>14.5694</v>
      </c>
      <c r="K20">
        <f ca="1">OFFSET(DEBT_EQ!$A$1,MATCH($A20,OFFSET(DEBT_EQ!$A$1:$A$32,1,MATCH(K$1,DEBT_EQ!$1:$1,0)-2),0),MATCH(K$1,DEBT_EQ!$1:$1,0)-1)</f>
        <v>225.66560000000001</v>
      </c>
      <c r="L20">
        <f ca="1">OFFSET(DEBT_EQ!$A$1,MATCH($A20,OFFSET(DEBT_EQ!$A$1:$A$32,1,MATCH(L$1,DEBT_EQ!$1:$1,0)-2),0),MATCH(L$1,DEBT_EQ!$1:$1,0)-1)</f>
        <v>170.58070000000001</v>
      </c>
      <c r="M20">
        <f ca="1">OFFSET(DEBT_EQ!$A$1,MATCH($A20,OFFSET(DEBT_EQ!$A$1:$A$32,1,MATCH(M$1,DEBT_EQ!$1:$1,0)-2),0),MATCH(M$1,DEBT_EQ!$1:$1,0)-1)</f>
        <v>111.5234</v>
      </c>
      <c r="N20">
        <f ca="1">OFFSET(DEBT_EQ!$A$1,MATCH($A20,OFFSET(DEBT_EQ!$A$1:$A$32,1,MATCH(N$1,DEBT_EQ!$1:$1,0)-2),0),MATCH(N$1,DEBT_EQ!$1:$1,0)-1)</f>
        <v>65.581100000000006</v>
      </c>
      <c r="O20">
        <f ca="1">OFFSET(DEBT_EQ!$A$1,MATCH($A20,OFFSET(DEBT_EQ!$A$1:$A$32,1,MATCH(O$1,DEBT_EQ!$1:$1,0)-2),0),MATCH(O$1,DEBT_EQ!$1:$1,0)-1)</f>
        <v>55.393099999999997</v>
      </c>
      <c r="P20">
        <f ca="1">OFFSET(DEBT_EQ!$A$1,MATCH($A20,OFFSET(DEBT_EQ!$A$1:$A$32,1,MATCH(P$1,DEBT_EQ!$1:$1,0)-2),0),MATCH(P$1,DEBT_EQ!$1:$1,0)-1)</f>
        <v>118.6032</v>
      </c>
      <c r="Q20">
        <f ca="1">OFFSET(DEBT_EQ!$A$1,MATCH($A20,OFFSET(DEBT_EQ!$A$1:$A$32,1,MATCH(Q$1,DEBT_EQ!$1:$1,0)-2),0),MATCH(Q$1,DEBT_EQ!$1:$1,0)-1)</f>
        <v>72.267300000000006</v>
      </c>
      <c r="R20" t="e">
        <f ca="1">OFFSET(DEBT_EQ!$A$1,MATCH($A20,OFFSET(DEBT_EQ!$A$1:$A$32,1,MATCH(R$1,DEBT_EQ!$1:$1,0)-2),0),MATCH(R$1,DEBT_EQ!$1:$1,0)-1)</f>
        <v>#N/A</v>
      </c>
      <c r="S20">
        <f ca="1">OFFSET(DEBT_EQ!$A$1,MATCH($A20,OFFSET(DEBT_EQ!$A$1:$A$32,1,MATCH(S$1,DEBT_EQ!$1:$1,0)-2),0),MATCH(S$1,DEBT_EQ!$1:$1,0)-1)</f>
        <v>50.451300000000003</v>
      </c>
      <c r="T20">
        <f ca="1">OFFSET(DEBT_EQ!$A$1,MATCH($A20,OFFSET(DEBT_EQ!$A$1:$A$32,1,MATCH(T$1,DEBT_EQ!$1:$1,0)-2),0),MATCH(T$1,DEBT_EQ!$1:$1,0)-1)</f>
        <v>96.249200000000002</v>
      </c>
      <c r="U20">
        <f ca="1">OFFSET(DEBT_EQ!$A$1,MATCH($A20,OFFSET(DEBT_EQ!$A$1:$A$32,1,MATCH(U$1,DEBT_EQ!$1:$1,0)-2),0),MATCH(U$1,DEBT_EQ!$1:$1,0)-1)</f>
        <v>321.38639999999998</v>
      </c>
      <c r="V20" t="e">
        <f ca="1">OFFSET(DEBT_EQ!$A$1,MATCH($A20,OFFSET(DEBT_EQ!$A$1:$A$32,1,MATCH(V$1,DEBT_EQ!$1:$1,0)-2),0),MATCH(V$1,DEBT_EQ!$1:$1,0)-1)</f>
        <v>#N/A</v>
      </c>
      <c r="W20">
        <f ca="1">OFFSET(DEBT_EQ!$A$1,MATCH($A20,OFFSET(DEBT_EQ!$A$1:$A$32,1,MATCH(W$1,DEBT_EQ!$1:$1,0)-2),0),MATCH(W$1,DEBT_EQ!$1:$1,0)-1)</f>
        <v>235.45179999999999</v>
      </c>
      <c r="X20">
        <f ca="1">OFFSET(DEBT_EQ!$A$1,MATCH($A20,OFFSET(DEBT_EQ!$A$1:$A$32,1,MATCH(X$1,DEBT_EQ!$1:$1,0)-2),0),MATCH(X$1,DEBT_EQ!$1:$1,0)-1)</f>
        <v>0</v>
      </c>
      <c r="Y20">
        <f ca="1">OFFSET(DEBT_EQ!$A$1,MATCH($A20,OFFSET(DEBT_EQ!$A$1:$A$32,1,MATCH(Y$1,DEBT_EQ!$1:$1,0)-2),0),MATCH(Y$1,DEBT_EQ!$1:$1,0)-1)</f>
        <v>23.6648</v>
      </c>
      <c r="Z20">
        <f ca="1">OFFSET(DEBT_EQ!$A$1,MATCH($A20,OFFSET(DEBT_EQ!$A$1:$A$32,1,MATCH(Z$1,DEBT_EQ!$1:$1,0)-2),0),MATCH(Z$1,DEBT_EQ!$1:$1,0)-1)</f>
        <v>100.21980000000001</v>
      </c>
      <c r="AA20">
        <f ca="1">OFFSET(DEBT_EQ!$A$1,MATCH($A20,OFFSET(DEBT_EQ!$A$1:$A$32,1,MATCH(AA$1,DEBT_EQ!$1:$1,0)-2),0),MATCH(AA$1,DEBT_EQ!$1:$1,0)-1)</f>
        <v>183.79740000000001</v>
      </c>
      <c r="AB20">
        <f ca="1">OFFSET(DEBT_EQ!$A$1,MATCH($A20,OFFSET(DEBT_EQ!$A$1:$A$32,1,MATCH(AB$1,DEBT_EQ!$1:$1,0)-2),0),MATCH(AB$1,DEBT_EQ!$1:$1,0)-1)</f>
        <v>12.3605</v>
      </c>
      <c r="AC20" t="e">
        <f ca="1">OFFSET(DEBT_EQ!$A$1,MATCH($A20,OFFSET(DEBT_EQ!$A$1:$A$32,1,MATCH(AC$1,DEBT_EQ!$1:$1,0)-2),0),MATCH(AC$1,DEBT_EQ!$1:$1,0)-1)</f>
        <v>#N/A</v>
      </c>
      <c r="AD20">
        <f ca="1">OFFSET(DEBT_EQ!$A$1,MATCH($A20,OFFSET(DEBT_EQ!$A$1:$A$32,1,MATCH(AD$1,DEBT_EQ!$1:$1,0)-2),0),MATCH(AD$1,DEBT_EQ!$1:$1,0)-1)</f>
        <v>236.08359999999999</v>
      </c>
      <c r="AE20">
        <f ca="1">OFFSET(DEBT_EQ!$A$1,MATCH($A20,OFFSET(DEBT_EQ!$A$1:$A$32,1,MATCH(AE$1,DEBT_EQ!$1:$1,0)-2),0),MATCH(AE$1,DEBT_EQ!$1:$1,0)-1)</f>
        <v>37.473599999999998</v>
      </c>
      <c r="AF20">
        <f ca="1">OFFSET(DEBT_EQ!$A$1,MATCH($A20,OFFSET(DEBT_EQ!$A$1:$A$32,1,MATCH(AF$1,DEBT_EQ!$1:$1,0)-2),0),MATCH(AF$1,DEBT_EQ!$1:$1,0)-1)</f>
        <v>25.1067</v>
      </c>
      <c r="AG20" t="e">
        <f ca="1">OFFSET(DEBT_EQ!$A$1,MATCH($A20,OFFSET(DEBT_EQ!$A$1:$A$32,1,MATCH(AG$1,DEBT_EQ!$1:$1,0)-2),0),MATCH(AG$1,DEBT_EQ!$1:$1,0)-1)</f>
        <v>#N/A</v>
      </c>
      <c r="AH20" t="e">
        <f ca="1">OFFSET(DEBT_EQ!$A$1,MATCH($A20,OFFSET(DEBT_EQ!$A$1:$A$32,1,MATCH(AH$1,DEBT_EQ!$1:$1,0)-2),0),MATCH(AH$1,DEBT_EQ!$1:$1,0)-1)</f>
        <v>#N/A</v>
      </c>
      <c r="AI20" t="e">
        <f ca="1">OFFSET(DEBT_EQ!$A$1,MATCH($A20,OFFSET(DEBT_EQ!$A$1:$A$32,1,MATCH(AI$1,DEBT_EQ!$1:$1,0)-2),0),MATCH(AI$1,DEBT_EQ!$1:$1,0)-1)</f>
        <v>#N/A</v>
      </c>
    </row>
    <row r="21" spans="1:35" x14ac:dyDescent="0.3">
      <c r="A21" s="1">
        <f t="shared" si="0"/>
        <v>43830</v>
      </c>
      <c r="B21">
        <f ca="1">OFFSET(DEBT_EQ!$A$1,MATCH($A21,OFFSET(DEBT_EQ!$A$1:$A$32,1,MATCH(B$1,DEBT_EQ!$1:$1,0)-2),0),MATCH(B$1,DEBT_EQ!$1:$1,0)-1)</f>
        <v>17.080200000000001</v>
      </c>
      <c r="C21">
        <f ca="1">OFFSET(DEBT_EQ!$A$1,MATCH($A21,OFFSET(DEBT_EQ!$A$1:$A$32,1,MATCH(C$1,DEBT_EQ!$1:$1,0)-2),0),MATCH(C$1,DEBT_EQ!$1:$1,0)-1)</f>
        <v>210.51580000000001</v>
      </c>
      <c r="D21">
        <f ca="1">OFFSET(DEBT_EQ!$A$1,MATCH($A21,OFFSET(DEBT_EQ!$A$1:$A$32,1,MATCH(D$1,DEBT_EQ!$1:$1,0)-2),0),MATCH(D$1,DEBT_EQ!$1:$1,0)-1)</f>
        <v>8.3000000000000001E-3</v>
      </c>
      <c r="E21">
        <f ca="1">OFFSET(DEBT_EQ!$A$1,MATCH($A21,OFFSET(DEBT_EQ!$A$1:$A$32,1,MATCH(E$1,DEBT_EQ!$1:$1,0)-2),0),MATCH(E$1,DEBT_EQ!$1:$1,0)-1)</f>
        <v>5.6700999999999997</v>
      </c>
      <c r="F21">
        <f ca="1">OFFSET(DEBT_EQ!$A$1,MATCH($A21,OFFSET(DEBT_EQ!$A$1:$A$32,1,MATCH(F$1,DEBT_EQ!$1:$1,0)-2),0),MATCH(F$1,DEBT_EQ!$1:$1,0)-1)</f>
        <v>137.81809999999999</v>
      </c>
      <c r="G21">
        <f ca="1">OFFSET(DEBT_EQ!$A$1,MATCH($A21,OFFSET(DEBT_EQ!$A$1:$A$32,1,MATCH(G$1,DEBT_EQ!$1:$1,0)-2),0),MATCH(G$1,DEBT_EQ!$1:$1,0)-1)</f>
        <v>118.9353</v>
      </c>
      <c r="H21">
        <f ca="1">OFFSET(DEBT_EQ!$A$1,MATCH($A21,OFFSET(DEBT_EQ!$A$1:$A$32,1,MATCH(H$1,DEBT_EQ!$1:$1,0)-2),0),MATCH(H$1,DEBT_EQ!$1:$1,0)-1)</f>
        <v>5.5255999999999998</v>
      </c>
      <c r="I21">
        <f ca="1">OFFSET(DEBT_EQ!$A$1,MATCH($A21,OFFSET(DEBT_EQ!$A$1:$A$32,1,MATCH(I$1,DEBT_EQ!$1:$1,0)-2),0),MATCH(I$1,DEBT_EQ!$1:$1,0)-1)</f>
        <v>27.700700000000001</v>
      </c>
      <c r="J21">
        <f ca="1">OFFSET(DEBT_EQ!$A$1,MATCH($A21,OFFSET(DEBT_EQ!$A$1:$A$32,1,MATCH(J$1,DEBT_EQ!$1:$1,0)-2),0),MATCH(J$1,DEBT_EQ!$1:$1,0)-1)</f>
        <v>15.3812</v>
      </c>
      <c r="K21">
        <f ca="1">OFFSET(DEBT_EQ!$A$1,MATCH($A21,OFFSET(DEBT_EQ!$A$1:$A$32,1,MATCH(K$1,DEBT_EQ!$1:$1,0)-2),0),MATCH(K$1,DEBT_EQ!$1:$1,0)-1)</f>
        <v>461.27870000000001</v>
      </c>
      <c r="L21">
        <f ca="1">OFFSET(DEBT_EQ!$A$1,MATCH($A21,OFFSET(DEBT_EQ!$A$1:$A$32,1,MATCH(L$1,DEBT_EQ!$1:$1,0)-2),0),MATCH(L$1,DEBT_EQ!$1:$1,0)-1)</f>
        <v>148.54689999999999</v>
      </c>
      <c r="M21">
        <f ca="1">OFFSET(DEBT_EQ!$A$1,MATCH($A21,OFFSET(DEBT_EQ!$A$1:$A$32,1,MATCH(M$1,DEBT_EQ!$1:$1,0)-2),0),MATCH(M$1,DEBT_EQ!$1:$1,0)-1)</f>
        <v>119.4141</v>
      </c>
      <c r="N21">
        <f ca="1">OFFSET(DEBT_EQ!$A$1,MATCH($A21,OFFSET(DEBT_EQ!$A$1:$A$32,1,MATCH(N$1,DEBT_EQ!$1:$1,0)-2),0),MATCH(N$1,DEBT_EQ!$1:$1,0)-1)</f>
        <v>84.305199999999999</v>
      </c>
      <c r="O21">
        <f ca="1">OFFSET(DEBT_EQ!$A$1,MATCH($A21,OFFSET(DEBT_EQ!$A$1:$A$32,1,MATCH(O$1,DEBT_EQ!$1:$1,0)-2),0),MATCH(O$1,DEBT_EQ!$1:$1,0)-1)</f>
        <v>67.431799999999996</v>
      </c>
      <c r="P21">
        <f ca="1">OFFSET(DEBT_EQ!$A$1,MATCH($A21,OFFSET(DEBT_EQ!$A$1:$A$32,1,MATCH(P$1,DEBT_EQ!$1:$1,0)-2),0),MATCH(P$1,DEBT_EQ!$1:$1,0)-1)</f>
        <v>132.63030000000001</v>
      </c>
      <c r="Q21">
        <f ca="1">OFFSET(DEBT_EQ!$A$1,MATCH($A21,OFFSET(DEBT_EQ!$A$1:$A$32,1,MATCH(Q$1,DEBT_EQ!$1:$1,0)-2),0),MATCH(Q$1,DEBT_EQ!$1:$1,0)-1)</f>
        <v>82.275499999999994</v>
      </c>
      <c r="R21" t="e">
        <f ca="1">OFFSET(DEBT_EQ!$A$1,MATCH($A21,OFFSET(DEBT_EQ!$A$1:$A$32,1,MATCH(R$1,DEBT_EQ!$1:$1,0)-2),0),MATCH(R$1,DEBT_EQ!$1:$1,0)-1)</f>
        <v>#N/A</v>
      </c>
      <c r="S21">
        <f ca="1">OFFSET(DEBT_EQ!$A$1,MATCH($A21,OFFSET(DEBT_EQ!$A$1:$A$32,1,MATCH(S$1,DEBT_EQ!$1:$1,0)-2),0),MATCH(S$1,DEBT_EQ!$1:$1,0)-1)</f>
        <v>50.540199999999999</v>
      </c>
      <c r="T21">
        <f ca="1">OFFSET(DEBT_EQ!$A$1,MATCH($A21,OFFSET(DEBT_EQ!$A$1:$A$32,1,MATCH(T$1,DEBT_EQ!$1:$1,0)-2),0),MATCH(T$1,DEBT_EQ!$1:$1,0)-1)</f>
        <v>104.06399999999999</v>
      </c>
      <c r="U21">
        <f ca="1">OFFSET(DEBT_EQ!$A$1,MATCH($A21,OFFSET(DEBT_EQ!$A$1:$A$32,1,MATCH(U$1,DEBT_EQ!$1:$1,0)-2),0),MATCH(U$1,DEBT_EQ!$1:$1,0)-1)</f>
        <v>387.96789999999999</v>
      </c>
      <c r="V21" t="e">
        <f ca="1">OFFSET(DEBT_EQ!$A$1,MATCH($A21,OFFSET(DEBT_EQ!$A$1:$A$32,1,MATCH(V$1,DEBT_EQ!$1:$1,0)-2),0),MATCH(V$1,DEBT_EQ!$1:$1,0)-1)</f>
        <v>#N/A</v>
      </c>
      <c r="W21">
        <f ca="1">OFFSET(DEBT_EQ!$A$1,MATCH($A21,OFFSET(DEBT_EQ!$A$1:$A$32,1,MATCH(W$1,DEBT_EQ!$1:$1,0)-2),0),MATCH(W$1,DEBT_EQ!$1:$1,0)-1)</f>
        <v>326.0421</v>
      </c>
      <c r="X21">
        <f ca="1">OFFSET(DEBT_EQ!$A$1,MATCH($A21,OFFSET(DEBT_EQ!$A$1:$A$32,1,MATCH(X$1,DEBT_EQ!$1:$1,0)-2),0),MATCH(X$1,DEBT_EQ!$1:$1,0)-1)</f>
        <v>0</v>
      </c>
      <c r="Y21">
        <f ca="1">OFFSET(DEBT_EQ!$A$1,MATCH($A21,OFFSET(DEBT_EQ!$A$1:$A$32,1,MATCH(Y$1,DEBT_EQ!$1:$1,0)-2),0),MATCH(Y$1,DEBT_EQ!$1:$1,0)-1)</f>
        <v>29.863</v>
      </c>
      <c r="Z21">
        <f ca="1">OFFSET(DEBT_EQ!$A$1,MATCH($A21,OFFSET(DEBT_EQ!$A$1:$A$32,1,MATCH(Z$1,DEBT_EQ!$1:$1,0)-2),0),MATCH(Z$1,DEBT_EQ!$1:$1,0)-1)</f>
        <v>132.03460000000001</v>
      </c>
      <c r="AA21">
        <f ca="1">OFFSET(DEBT_EQ!$A$1,MATCH($A21,OFFSET(DEBT_EQ!$A$1:$A$32,1,MATCH(AA$1,DEBT_EQ!$1:$1,0)-2),0),MATCH(AA$1,DEBT_EQ!$1:$1,0)-1)</f>
        <v>198.1403</v>
      </c>
      <c r="AB21">
        <f ca="1">OFFSET(DEBT_EQ!$A$1,MATCH($A21,OFFSET(DEBT_EQ!$A$1:$A$32,1,MATCH(AB$1,DEBT_EQ!$1:$1,0)-2),0),MATCH(AB$1,DEBT_EQ!$1:$1,0)-1)</f>
        <v>9.7181999999999995</v>
      </c>
      <c r="AC21" t="e">
        <f ca="1">OFFSET(DEBT_EQ!$A$1,MATCH($A21,OFFSET(DEBT_EQ!$A$1:$A$32,1,MATCH(AC$1,DEBT_EQ!$1:$1,0)-2),0),MATCH(AC$1,DEBT_EQ!$1:$1,0)-1)</f>
        <v>#N/A</v>
      </c>
      <c r="AD21">
        <f ca="1">OFFSET(DEBT_EQ!$A$1,MATCH($A21,OFFSET(DEBT_EQ!$A$1:$A$32,1,MATCH(AD$1,DEBT_EQ!$1:$1,0)-2),0),MATCH(AD$1,DEBT_EQ!$1:$1,0)-1)</f>
        <v>229.62029999999999</v>
      </c>
      <c r="AE21">
        <f ca="1">OFFSET(DEBT_EQ!$A$1,MATCH($A21,OFFSET(DEBT_EQ!$A$1:$A$32,1,MATCH(AE$1,DEBT_EQ!$1:$1,0)-2),0),MATCH(AE$1,DEBT_EQ!$1:$1,0)-1)</f>
        <v>25.904</v>
      </c>
      <c r="AF21">
        <f ca="1">OFFSET(DEBT_EQ!$A$1,MATCH($A21,OFFSET(DEBT_EQ!$A$1:$A$32,1,MATCH(AF$1,DEBT_EQ!$1:$1,0)-2),0),MATCH(AF$1,DEBT_EQ!$1:$1,0)-1)</f>
        <v>11.1823</v>
      </c>
      <c r="AG21" t="e">
        <f ca="1">OFFSET(DEBT_EQ!$A$1,MATCH($A21,OFFSET(DEBT_EQ!$A$1:$A$32,1,MATCH(AG$1,DEBT_EQ!$1:$1,0)-2),0),MATCH(AG$1,DEBT_EQ!$1:$1,0)-1)</f>
        <v>#N/A</v>
      </c>
      <c r="AH21" t="e">
        <f ca="1">OFFSET(DEBT_EQ!$A$1,MATCH($A21,OFFSET(DEBT_EQ!$A$1:$A$32,1,MATCH(AH$1,DEBT_EQ!$1:$1,0)-2),0),MATCH(AH$1,DEBT_EQ!$1:$1,0)-1)</f>
        <v>#N/A</v>
      </c>
      <c r="AI21" t="e">
        <f ca="1">OFFSET(DEBT_EQ!$A$1,MATCH($A21,OFFSET(DEBT_EQ!$A$1:$A$32,1,MATCH(AI$1,DEBT_EQ!$1:$1,0)-2),0),MATCH(AI$1,DEBT_EQ!$1:$1,0)-1)</f>
        <v>#N/A</v>
      </c>
    </row>
    <row r="22" spans="1:35" x14ac:dyDescent="0.3">
      <c r="A22" s="1">
        <f t="shared" si="0"/>
        <v>44196</v>
      </c>
      <c r="B22">
        <f ca="1">OFFSET(DEBT_EQ!$A$1,MATCH($A22,OFFSET(DEBT_EQ!$A$1:$A$32,1,MATCH(B$1,DEBT_EQ!$1:$1,0)-2),0),MATCH(B$1,DEBT_EQ!$1:$1,0)-1)</f>
        <v>4.5822000000000003</v>
      </c>
      <c r="C22">
        <f ca="1">OFFSET(DEBT_EQ!$A$1,MATCH($A22,OFFSET(DEBT_EQ!$A$1:$A$32,1,MATCH(C$1,DEBT_EQ!$1:$1,0)-2),0),MATCH(C$1,DEBT_EQ!$1:$1,0)-1)</f>
        <v>198.10679999999999</v>
      </c>
      <c r="D22">
        <f ca="1">OFFSET(DEBT_EQ!$A$1,MATCH($A22,OFFSET(DEBT_EQ!$A$1:$A$32,1,MATCH(D$1,DEBT_EQ!$1:$1,0)-2),0),MATCH(D$1,DEBT_EQ!$1:$1,0)-1)</f>
        <v>2.5999999999999999E-3</v>
      </c>
      <c r="E22">
        <f ca="1">OFFSET(DEBT_EQ!$A$1,MATCH($A22,OFFSET(DEBT_EQ!$A$1:$A$32,1,MATCH(E$1,DEBT_EQ!$1:$1,0)-2),0),MATCH(E$1,DEBT_EQ!$1:$1,0)-1)</f>
        <v>5.0567000000000002</v>
      </c>
      <c r="F22">
        <f ca="1">OFFSET(DEBT_EQ!$A$1,MATCH($A22,OFFSET(DEBT_EQ!$A$1:$A$32,1,MATCH(F$1,DEBT_EQ!$1:$1,0)-2),0),MATCH(F$1,DEBT_EQ!$1:$1,0)-1)</f>
        <v>132.679</v>
      </c>
      <c r="G22">
        <f ca="1">OFFSET(DEBT_EQ!$A$1,MATCH($A22,OFFSET(DEBT_EQ!$A$1:$A$32,1,MATCH(G$1,DEBT_EQ!$1:$1,0)-2),0),MATCH(G$1,DEBT_EQ!$1:$1,0)-1)</f>
        <v>117.1767</v>
      </c>
      <c r="H22">
        <f ca="1">OFFSET(DEBT_EQ!$A$1,MATCH($A22,OFFSET(DEBT_EQ!$A$1:$A$32,1,MATCH(H$1,DEBT_EQ!$1:$1,0)-2),0),MATCH(H$1,DEBT_EQ!$1:$1,0)-1)</f>
        <v>5.6429</v>
      </c>
      <c r="I22">
        <f ca="1">OFFSET(DEBT_EQ!$A$1,MATCH($A22,OFFSET(DEBT_EQ!$A$1:$A$32,1,MATCH(I$1,DEBT_EQ!$1:$1,0)-2),0),MATCH(I$1,DEBT_EQ!$1:$1,0)-1)</f>
        <v>27.900099999999998</v>
      </c>
      <c r="J22">
        <f ca="1">OFFSET(DEBT_EQ!$A$1,MATCH($A22,OFFSET(DEBT_EQ!$A$1:$A$32,1,MATCH(J$1,DEBT_EQ!$1:$1,0)-2),0),MATCH(J$1,DEBT_EQ!$1:$1,0)-1)</f>
        <v>16.641200000000001</v>
      </c>
      <c r="K22" t="e">
        <f ca="1">OFFSET(DEBT_EQ!$A$1,MATCH($A22,OFFSET(DEBT_EQ!$A$1:$A$32,1,MATCH(K$1,DEBT_EQ!$1:$1,0)-2),0),MATCH(K$1,DEBT_EQ!$1:$1,0)-1)</f>
        <v>#N/A</v>
      </c>
      <c r="L22">
        <f ca="1">OFFSET(DEBT_EQ!$A$1,MATCH($A22,OFFSET(DEBT_EQ!$A$1:$A$32,1,MATCH(L$1,DEBT_EQ!$1:$1,0)-2),0),MATCH(L$1,DEBT_EQ!$1:$1,0)-1)</f>
        <v>177.42439999999999</v>
      </c>
      <c r="M22">
        <f ca="1">OFFSET(DEBT_EQ!$A$1,MATCH($A22,OFFSET(DEBT_EQ!$A$1:$A$32,1,MATCH(M$1,DEBT_EQ!$1:$1,0)-2),0),MATCH(M$1,DEBT_EQ!$1:$1,0)-1)</f>
        <v>135.15090000000001</v>
      </c>
      <c r="N22">
        <f ca="1">OFFSET(DEBT_EQ!$A$1,MATCH($A22,OFFSET(DEBT_EQ!$A$1:$A$32,1,MATCH(N$1,DEBT_EQ!$1:$1,0)-2),0),MATCH(N$1,DEBT_EQ!$1:$1,0)-1)</f>
        <v>97.910200000000003</v>
      </c>
      <c r="O22">
        <f ca="1">OFFSET(DEBT_EQ!$A$1,MATCH($A22,OFFSET(DEBT_EQ!$A$1:$A$32,1,MATCH(O$1,DEBT_EQ!$1:$1,0)-2),0),MATCH(O$1,DEBT_EQ!$1:$1,0)-1)</f>
        <v>64.043899999999994</v>
      </c>
      <c r="P22">
        <f ca="1">OFFSET(DEBT_EQ!$A$1,MATCH($A22,OFFSET(DEBT_EQ!$A$1:$A$32,1,MATCH(P$1,DEBT_EQ!$1:$1,0)-2),0),MATCH(P$1,DEBT_EQ!$1:$1,0)-1)</f>
        <v>140.83619999999999</v>
      </c>
      <c r="Q22">
        <f ca="1">OFFSET(DEBT_EQ!$A$1,MATCH($A22,OFFSET(DEBT_EQ!$A$1:$A$32,1,MATCH(Q$1,DEBT_EQ!$1:$1,0)-2),0),MATCH(Q$1,DEBT_EQ!$1:$1,0)-1)</f>
        <v>79.446399999999997</v>
      </c>
      <c r="R22" t="e">
        <f ca="1">OFFSET(DEBT_EQ!$A$1,MATCH($A22,OFFSET(DEBT_EQ!$A$1:$A$32,1,MATCH(R$1,DEBT_EQ!$1:$1,0)-2),0),MATCH(R$1,DEBT_EQ!$1:$1,0)-1)</f>
        <v>#N/A</v>
      </c>
      <c r="S22">
        <f ca="1">OFFSET(DEBT_EQ!$A$1,MATCH($A22,OFFSET(DEBT_EQ!$A$1:$A$32,1,MATCH(S$1,DEBT_EQ!$1:$1,0)-2),0),MATCH(S$1,DEBT_EQ!$1:$1,0)-1)</f>
        <v>68.447100000000006</v>
      </c>
      <c r="T22">
        <f ca="1">OFFSET(DEBT_EQ!$A$1,MATCH($A22,OFFSET(DEBT_EQ!$A$1:$A$32,1,MATCH(T$1,DEBT_EQ!$1:$1,0)-2),0),MATCH(T$1,DEBT_EQ!$1:$1,0)-1)</f>
        <v>104.1615</v>
      </c>
      <c r="U22">
        <f ca="1">OFFSET(DEBT_EQ!$A$1,MATCH($A22,OFFSET(DEBT_EQ!$A$1:$A$32,1,MATCH(U$1,DEBT_EQ!$1:$1,0)-2),0),MATCH(U$1,DEBT_EQ!$1:$1,0)-1)</f>
        <v>301.517</v>
      </c>
      <c r="V22" t="e">
        <f ca="1">OFFSET(DEBT_EQ!$A$1,MATCH($A22,OFFSET(DEBT_EQ!$A$1:$A$32,1,MATCH(V$1,DEBT_EQ!$1:$1,0)-2),0),MATCH(V$1,DEBT_EQ!$1:$1,0)-1)</f>
        <v>#N/A</v>
      </c>
      <c r="W22">
        <f ca="1">OFFSET(DEBT_EQ!$A$1,MATCH($A22,OFFSET(DEBT_EQ!$A$1:$A$32,1,MATCH(W$1,DEBT_EQ!$1:$1,0)-2),0),MATCH(W$1,DEBT_EQ!$1:$1,0)-1)</f>
        <v>354.07240000000002</v>
      </c>
      <c r="X22">
        <f ca="1">OFFSET(DEBT_EQ!$A$1,MATCH($A22,OFFSET(DEBT_EQ!$A$1:$A$32,1,MATCH(X$1,DEBT_EQ!$1:$1,0)-2),0),MATCH(X$1,DEBT_EQ!$1:$1,0)-1)</f>
        <v>0.182</v>
      </c>
      <c r="Y22">
        <f ca="1">OFFSET(DEBT_EQ!$A$1,MATCH($A22,OFFSET(DEBT_EQ!$A$1:$A$32,1,MATCH(Y$1,DEBT_EQ!$1:$1,0)-2),0),MATCH(Y$1,DEBT_EQ!$1:$1,0)-1)</f>
        <v>27.477499999999999</v>
      </c>
      <c r="Z22">
        <f ca="1">OFFSET(DEBT_EQ!$A$1,MATCH($A22,OFFSET(DEBT_EQ!$A$1:$A$32,1,MATCH(Z$1,DEBT_EQ!$1:$1,0)-2),0),MATCH(Z$1,DEBT_EQ!$1:$1,0)-1)</f>
        <v>133.96420000000001</v>
      </c>
      <c r="AA22">
        <f ca="1">OFFSET(DEBT_EQ!$A$1,MATCH($A22,OFFSET(DEBT_EQ!$A$1:$A$32,1,MATCH(AA$1,DEBT_EQ!$1:$1,0)-2),0),MATCH(AA$1,DEBT_EQ!$1:$1,0)-1)</f>
        <v>209.31469999999999</v>
      </c>
      <c r="AB22">
        <f ca="1">OFFSET(DEBT_EQ!$A$1,MATCH($A22,OFFSET(DEBT_EQ!$A$1:$A$32,1,MATCH(AB$1,DEBT_EQ!$1:$1,0)-2),0),MATCH(AB$1,DEBT_EQ!$1:$1,0)-1)</f>
        <v>6.6908000000000003</v>
      </c>
      <c r="AC22" t="e">
        <f ca="1">OFFSET(DEBT_EQ!$A$1,MATCH($A22,OFFSET(DEBT_EQ!$A$1:$A$32,1,MATCH(AC$1,DEBT_EQ!$1:$1,0)-2),0),MATCH(AC$1,DEBT_EQ!$1:$1,0)-1)</f>
        <v>#N/A</v>
      </c>
      <c r="AD22">
        <f ca="1">OFFSET(DEBT_EQ!$A$1,MATCH($A22,OFFSET(DEBT_EQ!$A$1:$A$32,1,MATCH(AD$1,DEBT_EQ!$1:$1,0)-2),0),MATCH(AD$1,DEBT_EQ!$1:$1,0)-1)</f>
        <v>279.4058</v>
      </c>
      <c r="AE22">
        <f ca="1">OFFSET(DEBT_EQ!$A$1,MATCH($A22,OFFSET(DEBT_EQ!$A$1:$A$32,1,MATCH(AE$1,DEBT_EQ!$1:$1,0)-2),0),MATCH(AE$1,DEBT_EQ!$1:$1,0)-1)</f>
        <v>20.3368</v>
      </c>
      <c r="AF22">
        <f ca="1">OFFSET(DEBT_EQ!$A$1,MATCH($A22,OFFSET(DEBT_EQ!$A$1:$A$32,1,MATCH(AF$1,DEBT_EQ!$1:$1,0)-2),0),MATCH(AF$1,DEBT_EQ!$1:$1,0)-1)</f>
        <v>11.216699999999999</v>
      </c>
      <c r="AG22" t="e">
        <f ca="1">OFFSET(DEBT_EQ!$A$1,MATCH($A22,OFFSET(DEBT_EQ!$A$1:$A$32,1,MATCH(AG$1,DEBT_EQ!$1:$1,0)-2),0),MATCH(AG$1,DEBT_EQ!$1:$1,0)-1)</f>
        <v>#N/A</v>
      </c>
      <c r="AH22" t="e">
        <f ca="1">OFFSET(DEBT_EQ!$A$1,MATCH($A22,OFFSET(DEBT_EQ!$A$1:$A$32,1,MATCH(AH$1,DEBT_EQ!$1:$1,0)-2),0),MATCH(AH$1,DEBT_EQ!$1:$1,0)-1)</f>
        <v>#N/A</v>
      </c>
      <c r="AI22" t="e">
        <f ca="1">OFFSET(DEBT_EQ!$A$1,MATCH($A22,OFFSET(DEBT_EQ!$A$1:$A$32,1,MATCH(AI$1,DEBT_EQ!$1:$1,0)-2),0),MATCH(AI$1,DEBT_EQ!$1:$1,0)-1)</f>
        <v>#N/A</v>
      </c>
    </row>
    <row r="23" spans="1:35" x14ac:dyDescent="0.3">
      <c r="A23" s="1">
        <f t="shared" si="0"/>
        <v>44561</v>
      </c>
      <c r="B23">
        <f ca="1">OFFSET(DEBT_EQ!$A$1,MATCH($A23,OFFSET(DEBT_EQ!$A$1:$A$32,1,MATCH(B$1,DEBT_EQ!$1:$1,0)-2),0),MATCH(B$1,DEBT_EQ!$1:$1,0)-1)</f>
        <v>3.9626999999999999</v>
      </c>
      <c r="C23">
        <f ca="1">OFFSET(DEBT_EQ!$A$1,MATCH($A23,OFFSET(DEBT_EQ!$A$1:$A$32,1,MATCH(C$1,DEBT_EQ!$1:$1,0)-2),0),MATCH(C$1,DEBT_EQ!$1:$1,0)-1)</f>
        <v>123.8258</v>
      </c>
      <c r="D23">
        <f ca="1">OFFSET(DEBT_EQ!$A$1,MATCH($A23,OFFSET(DEBT_EQ!$A$1:$A$32,1,MATCH(D$1,DEBT_EQ!$1:$1,0)-2),0),MATCH(D$1,DEBT_EQ!$1:$1,0)-1)</f>
        <v>5.7000000000000002E-3</v>
      </c>
      <c r="E23">
        <f ca="1">OFFSET(DEBT_EQ!$A$1,MATCH($A23,OFFSET(DEBT_EQ!$A$1:$A$32,1,MATCH(E$1,DEBT_EQ!$1:$1,0)-2),0),MATCH(E$1,DEBT_EQ!$1:$1,0)-1)</f>
        <v>4.1554000000000002</v>
      </c>
      <c r="F23">
        <f ca="1">OFFSET(DEBT_EQ!$A$1,MATCH($A23,OFFSET(DEBT_EQ!$A$1:$A$32,1,MATCH(F$1,DEBT_EQ!$1:$1,0)-2),0),MATCH(F$1,DEBT_EQ!$1:$1,0)-1)</f>
        <v>127.82899999999999</v>
      </c>
      <c r="G23">
        <f ca="1">OFFSET(DEBT_EQ!$A$1,MATCH($A23,OFFSET(DEBT_EQ!$A$1:$A$32,1,MATCH(G$1,DEBT_EQ!$1:$1,0)-2),0),MATCH(G$1,DEBT_EQ!$1:$1,0)-1)</f>
        <v>110.6906</v>
      </c>
      <c r="H23">
        <f ca="1">OFFSET(DEBT_EQ!$A$1,MATCH($A23,OFFSET(DEBT_EQ!$A$1:$A$32,1,MATCH(H$1,DEBT_EQ!$1:$1,0)-2),0),MATCH(H$1,DEBT_EQ!$1:$1,0)-1)</f>
        <v>5.5556999999999999</v>
      </c>
      <c r="I23">
        <f ca="1">OFFSET(DEBT_EQ!$A$1,MATCH($A23,OFFSET(DEBT_EQ!$A$1:$A$32,1,MATCH(I$1,DEBT_EQ!$1:$1,0)-2),0),MATCH(I$1,DEBT_EQ!$1:$1,0)-1)</f>
        <v>25.893899999999999</v>
      </c>
      <c r="J23">
        <f ca="1">OFFSET(DEBT_EQ!$A$1,MATCH($A23,OFFSET(DEBT_EQ!$A$1:$A$32,1,MATCH(J$1,DEBT_EQ!$1:$1,0)-2),0),MATCH(J$1,DEBT_EQ!$1:$1,0)-1)</f>
        <v>18.141200000000001</v>
      </c>
      <c r="K23" t="e">
        <f ca="1">OFFSET(DEBT_EQ!$A$1,MATCH($A23,OFFSET(DEBT_EQ!$A$1:$A$32,1,MATCH(K$1,DEBT_EQ!$1:$1,0)-2),0),MATCH(K$1,DEBT_EQ!$1:$1,0)-1)</f>
        <v>#N/A</v>
      </c>
      <c r="L23">
        <f ca="1">OFFSET(DEBT_EQ!$A$1,MATCH($A23,OFFSET(DEBT_EQ!$A$1:$A$32,1,MATCH(L$1,DEBT_EQ!$1:$1,0)-2),0),MATCH(L$1,DEBT_EQ!$1:$1,0)-1)</f>
        <v>159.14670000000001</v>
      </c>
      <c r="M23">
        <f ca="1">OFFSET(DEBT_EQ!$A$1,MATCH($A23,OFFSET(DEBT_EQ!$A$1:$A$32,1,MATCH(M$1,DEBT_EQ!$1:$1,0)-2),0),MATCH(M$1,DEBT_EQ!$1:$1,0)-1)</f>
        <v>139.94919999999999</v>
      </c>
      <c r="N23">
        <f ca="1">OFFSET(DEBT_EQ!$A$1,MATCH($A23,OFFSET(DEBT_EQ!$A$1:$A$32,1,MATCH(N$1,DEBT_EQ!$1:$1,0)-2),0),MATCH(N$1,DEBT_EQ!$1:$1,0)-1)</f>
        <v>187.1934</v>
      </c>
      <c r="O23">
        <f ca="1">OFFSET(DEBT_EQ!$A$1,MATCH($A23,OFFSET(DEBT_EQ!$A$1:$A$32,1,MATCH(O$1,DEBT_EQ!$1:$1,0)-2),0),MATCH(O$1,DEBT_EQ!$1:$1,0)-1)</f>
        <v>47.569600000000001</v>
      </c>
      <c r="P23">
        <f ca="1">OFFSET(DEBT_EQ!$A$1,MATCH($A23,OFFSET(DEBT_EQ!$A$1:$A$32,1,MATCH(P$1,DEBT_EQ!$1:$1,0)-2),0),MATCH(P$1,DEBT_EQ!$1:$1,0)-1)</f>
        <v>171.41849999999999</v>
      </c>
      <c r="Q23">
        <f ca="1">OFFSET(DEBT_EQ!$A$1,MATCH($A23,OFFSET(DEBT_EQ!$A$1:$A$32,1,MATCH(Q$1,DEBT_EQ!$1:$1,0)-2),0),MATCH(Q$1,DEBT_EQ!$1:$1,0)-1)</f>
        <v>61.094299999999997</v>
      </c>
      <c r="R23" t="e">
        <f ca="1">OFFSET(DEBT_EQ!$A$1,MATCH($A23,OFFSET(DEBT_EQ!$A$1:$A$32,1,MATCH(R$1,DEBT_EQ!$1:$1,0)-2),0),MATCH(R$1,DEBT_EQ!$1:$1,0)-1)</f>
        <v>#N/A</v>
      </c>
      <c r="S23">
        <f ca="1">OFFSET(DEBT_EQ!$A$1,MATCH($A23,OFFSET(DEBT_EQ!$A$1:$A$32,1,MATCH(S$1,DEBT_EQ!$1:$1,0)-2),0),MATCH(S$1,DEBT_EQ!$1:$1,0)-1)</f>
        <v>126.008</v>
      </c>
      <c r="T23">
        <f ca="1">OFFSET(DEBT_EQ!$A$1,MATCH($A23,OFFSET(DEBT_EQ!$A$1:$A$32,1,MATCH(T$1,DEBT_EQ!$1:$1,0)-2),0),MATCH(T$1,DEBT_EQ!$1:$1,0)-1)</f>
        <v>86.811800000000005</v>
      </c>
      <c r="U23">
        <f ca="1">OFFSET(DEBT_EQ!$A$1,MATCH($A23,OFFSET(DEBT_EQ!$A$1:$A$32,1,MATCH(U$1,DEBT_EQ!$1:$1,0)-2),0),MATCH(U$1,DEBT_EQ!$1:$1,0)-1)</f>
        <v>315.26280000000003</v>
      </c>
      <c r="V23" t="e">
        <f ca="1">OFFSET(DEBT_EQ!$A$1,MATCH($A23,OFFSET(DEBT_EQ!$A$1:$A$32,1,MATCH(V$1,DEBT_EQ!$1:$1,0)-2),0),MATCH(V$1,DEBT_EQ!$1:$1,0)-1)</f>
        <v>#N/A</v>
      </c>
      <c r="W23">
        <f ca="1">OFFSET(DEBT_EQ!$A$1,MATCH($A23,OFFSET(DEBT_EQ!$A$1:$A$32,1,MATCH(W$1,DEBT_EQ!$1:$1,0)-2),0),MATCH(W$1,DEBT_EQ!$1:$1,0)-1)</f>
        <v>338.02510000000001</v>
      </c>
      <c r="X23">
        <f ca="1">OFFSET(DEBT_EQ!$A$1,MATCH($A23,OFFSET(DEBT_EQ!$A$1:$A$32,1,MATCH(X$1,DEBT_EQ!$1:$1,0)-2),0),MATCH(X$1,DEBT_EQ!$1:$1,0)-1)</f>
        <v>3.3099999999999997E-2</v>
      </c>
      <c r="Y23">
        <f ca="1">OFFSET(DEBT_EQ!$A$1,MATCH($A23,OFFSET(DEBT_EQ!$A$1:$A$32,1,MATCH(Y$1,DEBT_EQ!$1:$1,0)-2),0),MATCH(Y$1,DEBT_EQ!$1:$1,0)-1)</f>
        <v>23.708400000000001</v>
      </c>
      <c r="Z23">
        <f ca="1">OFFSET(DEBT_EQ!$A$1,MATCH($A23,OFFSET(DEBT_EQ!$A$1:$A$32,1,MATCH(Z$1,DEBT_EQ!$1:$1,0)-2),0),MATCH(Z$1,DEBT_EQ!$1:$1,0)-1)</f>
        <v>94.993799999999993</v>
      </c>
      <c r="AA23">
        <f ca="1">OFFSET(DEBT_EQ!$A$1,MATCH($A23,OFFSET(DEBT_EQ!$A$1:$A$32,1,MATCH(AA$1,DEBT_EQ!$1:$1,0)-2),0),MATCH(AA$1,DEBT_EQ!$1:$1,0)-1)</f>
        <v>219.7441</v>
      </c>
      <c r="AB23">
        <f ca="1">OFFSET(DEBT_EQ!$A$1,MATCH($A23,OFFSET(DEBT_EQ!$A$1:$A$32,1,MATCH(AB$1,DEBT_EQ!$1:$1,0)-2),0),MATCH(AB$1,DEBT_EQ!$1:$1,0)-1)</f>
        <v>3.5798000000000001</v>
      </c>
      <c r="AC23" t="e">
        <f ca="1">OFFSET(DEBT_EQ!$A$1,MATCH($A23,OFFSET(DEBT_EQ!$A$1:$A$32,1,MATCH(AC$1,DEBT_EQ!$1:$1,0)-2),0),MATCH(AC$1,DEBT_EQ!$1:$1,0)-1)</f>
        <v>#N/A</v>
      </c>
      <c r="AD23">
        <f ca="1">OFFSET(DEBT_EQ!$A$1,MATCH($A23,OFFSET(DEBT_EQ!$A$1:$A$32,1,MATCH(AD$1,DEBT_EQ!$1:$1,0)-2),0),MATCH(AD$1,DEBT_EQ!$1:$1,0)-1)</f>
        <v>264.43669999999997</v>
      </c>
      <c r="AE23">
        <f ca="1">OFFSET(DEBT_EQ!$A$1,MATCH($A23,OFFSET(DEBT_EQ!$A$1:$A$32,1,MATCH(AE$1,DEBT_EQ!$1:$1,0)-2),0),MATCH(AE$1,DEBT_EQ!$1:$1,0)-1)</f>
        <v>53.291499999999999</v>
      </c>
      <c r="AF23">
        <f ca="1">OFFSET(DEBT_EQ!$A$1,MATCH($A23,OFFSET(DEBT_EQ!$A$1:$A$32,1,MATCH(AF$1,DEBT_EQ!$1:$1,0)-2),0),MATCH(AF$1,DEBT_EQ!$1:$1,0)-1)</f>
        <v>95.301699999999997</v>
      </c>
      <c r="AG23" t="e">
        <f ca="1">OFFSET(DEBT_EQ!$A$1,MATCH($A23,OFFSET(DEBT_EQ!$A$1:$A$32,1,MATCH(AG$1,DEBT_EQ!$1:$1,0)-2),0),MATCH(AG$1,DEBT_EQ!$1:$1,0)-1)</f>
        <v>#N/A</v>
      </c>
      <c r="AH23" t="e">
        <f ca="1">OFFSET(DEBT_EQ!$A$1,MATCH($A23,OFFSET(DEBT_EQ!$A$1:$A$32,1,MATCH(AH$1,DEBT_EQ!$1:$1,0)-2),0),MATCH(AH$1,DEBT_EQ!$1:$1,0)-1)</f>
        <v>#N/A</v>
      </c>
      <c r="AI23" t="e">
        <f ca="1">OFFSET(DEBT_EQ!$A$1,MATCH($A23,OFFSET(DEBT_EQ!$A$1:$A$32,1,MATCH(AI$1,DEBT_EQ!$1:$1,0)-2),0),MATCH(AI$1,DEBT_EQ!$1:$1,0)-1)</f>
        <v>#N/A</v>
      </c>
    </row>
    <row r="24" spans="1:35" x14ac:dyDescent="0.3">
      <c r="A24" s="1"/>
    </row>
    <row r="25" spans="1:35" x14ac:dyDescent="0.3">
      <c r="A25" s="1"/>
    </row>
    <row r="26" spans="1:35" x14ac:dyDescent="0.3">
      <c r="A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27"/>
  <sheetViews>
    <sheetView workbookViewId="0">
      <selection activeCell="P1" sqref="A1:XFD1"/>
    </sheetView>
  </sheetViews>
  <sheetFormatPr defaultRowHeight="14.4" x14ac:dyDescent="0.3"/>
  <sheetData>
    <row r="1" spans="1:70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66</v>
      </c>
      <c r="BB1" t="s">
        <v>68</v>
      </c>
      <c r="BD1" t="s">
        <v>69</v>
      </c>
      <c r="BF1" t="s">
        <v>70</v>
      </c>
      <c r="BH1" t="s">
        <v>71</v>
      </c>
      <c r="BJ1" t="s">
        <v>72</v>
      </c>
      <c r="BL1" t="s">
        <v>74</v>
      </c>
      <c r="BN1" t="s">
        <v>75</v>
      </c>
      <c r="BP1" t="s">
        <v>79</v>
      </c>
      <c r="BR1" t="s">
        <v>80</v>
      </c>
    </row>
    <row r="2" spans="1:70" x14ac:dyDescent="0.3">
      <c r="A2" t="s">
        <v>39</v>
      </c>
      <c r="B2" t="s">
        <v>84</v>
      </c>
      <c r="C2" t="s">
        <v>39</v>
      </c>
      <c r="D2" t="s">
        <v>84</v>
      </c>
      <c r="E2" t="s">
        <v>39</v>
      </c>
      <c r="F2" t="s">
        <v>84</v>
      </c>
      <c r="G2" t="s">
        <v>39</v>
      </c>
      <c r="H2" t="s">
        <v>84</v>
      </c>
      <c r="I2" t="s">
        <v>39</v>
      </c>
      <c r="J2" t="s">
        <v>84</v>
      </c>
      <c r="K2" s="2" t="s">
        <v>39</v>
      </c>
      <c r="L2" t="s">
        <v>84</v>
      </c>
      <c r="M2" t="s">
        <v>39</v>
      </c>
      <c r="N2" t="s">
        <v>84</v>
      </c>
      <c r="O2" t="s">
        <v>39</v>
      </c>
      <c r="P2" t="s">
        <v>84</v>
      </c>
      <c r="Q2" t="s">
        <v>39</v>
      </c>
      <c r="R2" t="s">
        <v>84</v>
      </c>
      <c r="S2" t="s">
        <v>39</v>
      </c>
      <c r="T2" t="s">
        <v>84</v>
      </c>
      <c r="U2" t="s">
        <v>39</v>
      </c>
      <c r="V2" t="s">
        <v>84</v>
      </c>
      <c r="W2" t="s">
        <v>39</v>
      </c>
      <c r="X2" t="s">
        <v>84</v>
      </c>
      <c r="Y2" t="s">
        <v>39</v>
      </c>
      <c r="Z2" t="s">
        <v>84</v>
      </c>
      <c r="AA2" t="s">
        <v>39</v>
      </c>
      <c r="AB2" t="s">
        <v>84</v>
      </c>
      <c r="AC2" t="s">
        <v>39</v>
      </c>
      <c r="AD2" t="s">
        <v>84</v>
      </c>
      <c r="AE2" t="s">
        <v>39</v>
      </c>
      <c r="AF2" t="s">
        <v>84</v>
      </c>
      <c r="AG2" t="s">
        <v>39</v>
      </c>
      <c r="AH2" t="s">
        <v>84</v>
      </c>
      <c r="AI2" t="s">
        <v>39</v>
      </c>
      <c r="AJ2" t="s">
        <v>84</v>
      </c>
      <c r="AK2" t="s">
        <v>39</v>
      </c>
      <c r="AL2" t="s">
        <v>84</v>
      </c>
      <c r="AM2" t="s">
        <v>39</v>
      </c>
      <c r="AN2" t="s">
        <v>84</v>
      </c>
      <c r="AO2" t="s">
        <v>39</v>
      </c>
      <c r="AP2" t="s">
        <v>84</v>
      </c>
      <c r="AQ2" t="s">
        <v>39</v>
      </c>
      <c r="AR2" t="s">
        <v>84</v>
      </c>
      <c r="AS2" t="s">
        <v>39</v>
      </c>
      <c r="AT2" t="s">
        <v>84</v>
      </c>
      <c r="AU2" t="s">
        <v>39</v>
      </c>
      <c r="AV2" t="s">
        <v>84</v>
      </c>
      <c r="AW2" t="s">
        <v>39</v>
      </c>
      <c r="AX2" t="s">
        <v>84</v>
      </c>
      <c r="AY2" t="s">
        <v>39</v>
      </c>
      <c r="AZ2" t="s">
        <v>84</v>
      </c>
      <c r="BA2" t="s">
        <v>39</v>
      </c>
      <c r="BB2" t="s">
        <v>84</v>
      </c>
      <c r="BC2" t="s">
        <v>39</v>
      </c>
      <c r="BD2" t="s">
        <v>84</v>
      </c>
      <c r="BE2" t="s">
        <v>39</v>
      </c>
      <c r="BF2" t="s">
        <v>84</v>
      </c>
      <c r="BG2" t="s">
        <v>39</v>
      </c>
      <c r="BH2" t="s">
        <v>84</v>
      </c>
      <c r="BI2" t="s">
        <v>39</v>
      </c>
      <c r="BJ2" t="s">
        <v>84</v>
      </c>
      <c r="BK2" t="s">
        <v>39</v>
      </c>
      <c r="BL2" t="s">
        <v>84</v>
      </c>
      <c r="BM2" t="s">
        <v>39</v>
      </c>
      <c r="BN2" t="s">
        <v>84</v>
      </c>
      <c r="BO2" t="s">
        <v>39</v>
      </c>
      <c r="BP2" t="s">
        <v>84</v>
      </c>
      <c r="BQ2" t="s">
        <v>39</v>
      </c>
      <c r="BR2" t="s">
        <v>84</v>
      </c>
    </row>
    <row r="3" spans="1:70" x14ac:dyDescent="0.3">
      <c r="A3" s="1">
        <v>44561</v>
      </c>
      <c r="B3">
        <v>3.9626999999999999</v>
      </c>
      <c r="C3" s="1">
        <v>44926</v>
      </c>
      <c r="D3">
        <v>125.76139999999999</v>
      </c>
      <c r="E3" s="1">
        <v>44926</v>
      </c>
      <c r="F3">
        <v>2.8E-3</v>
      </c>
      <c r="G3" s="1">
        <v>44926</v>
      </c>
      <c r="H3">
        <v>4.4208999999999996</v>
      </c>
      <c r="I3" s="1">
        <v>44926</v>
      </c>
      <c r="J3">
        <v>154.7587</v>
      </c>
      <c r="K3" s="1">
        <v>44926</v>
      </c>
      <c r="L3">
        <v>204.17060000000001</v>
      </c>
      <c r="M3" s="1">
        <v>44561</v>
      </c>
      <c r="N3">
        <v>5.5556999999999999</v>
      </c>
      <c r="O3" s="1">
        <v>44926</v>
      </c>
      <c r="P3">
        <v>27.081099999999999</v>
      </c>
      <c r="Q3" s="1">
        <v>44561</v>
      </c>
      <c r="R3">
        <v>18.141200000000001</v>
      </c>
      <c r="S3" s="1">
        <v>43830</v>
      </c>
      <c r="T3">
        <v>461.27870000000001</v>
      </c>
      <c r="U3" s="1">
        <v>44926</v>
      </c>
      <c r="V3">
        <v>151.35499999999999</v>
      </c>
      <c r="W3" s="1">
        <v>44926</v>
      </c>
      <c r="X3">
        <v>108.1015</v>
      </c>
      <c r="Y3" s="1">
        <v>44926</v>
      </c>
      <c r="Z3">
        <v>320.91649999999998</v>
      </c>
      <c r="AA3" s="1">
        <v>44926</v>
      </c>
      <c r="AB3">
        <v>34.027000000000001</v>
      </c>
      <c r="AC3" s="1">
        <v>44926</v>
      </c>
      <c r="AD3">
        <v>214.5121</v>
      </c>
      <c r="AE3" s="1">
        <v>44561</v>
      </c>
      <c r="AF3">
        <v>61.094299999999997</v>
      </c>
      <c r="AG3" s="1">
        <v>44561</v>
      </c>
      <c r="AH3">
        <v>332.69200000000001</v>
      </c>
      <c r="AI3" s="1">
        <v>44834</v>
      </c>
      <c r="AJ3">
        <v>21.718</v>
      </c>
      <c r="AK3" s="1">
        <v>44926</v>
      </c>
      <c r="AL3">
        <v>100.5945</v>
      </c>
      <c r="AM3" s="1">
        <v>44561</v>
      </c>
      <c r="AN3">
        <v>796.53890000000001</v>
      </c>
      <c r="AO3" s="1">
        <v>44926</v>
      </c>
      <c r="AP3">
        <v>96.844099999999997</v>
      </c>
      <c r="AQ3" s="1">
        <v>44926</v>
      </c>
      <c r="AR3">
        <v>114.89879999999999</v>
      </c>
      <c r="AS3" s="1">
        <v>44834</v>
      </c>
      <c r="AT3">
        <v>13.919600000000001</v>
      </c>
      <c r="AU3" s="1">
        <v>44926</v>
      </c>
      <c r="AV3">
        <v>274.5772</v>
      </c>
      <c r="AW3" s="1">
        <v>44926</v>
      </c>
      <c r="AX3">
        <v>0.21099999999999999</v>
      </c>
      <c r="AY3" s="1">
        <v>44926</v>
      </c>
      <c r="AZ3">
        <v>0</v>
      </c>
      <c r="BA3" s="1">
        <v>44926</v>
      </c>
      <c r="BB3">
        <v>17.621300000000002</v>
      </c>
      <c r="BC3" s="1">
        <v>44926</v>
      </c>
      <c r="BD3">
        <v>100.4751</v>
      </c>
      <c r="BE3" s="1">
        <v>44926</v>
      </c>
      <c r="BF3">
        <v>148.11240000000001</v>
      </c>
      <c r="BG3" s="1">
        <v>44561</v>
      </c>
      <c r="BH3">
        <v>3.5798000000000001</v>
      </c>
      <c r="BI3" s="1">
        <v>44926</v>
      </c>
      <c r="BJ3">
        <v>63.075600000000001</v>
      </c>
      <c r="BK3" s="1">
        <v>44926</v>
      </c>
      <c r="BL3">
        <v>103.04559999999999</v>
      </c>
      <c r="BM3" s="1">
        <v>44926</v>
      </c>
      <c r="BN3">
        <v>175.28649999999999</v>
      </c>
      <c r="BO3" s="1">
        <v>44926</v>
      </c>
      <c r="BP3">
        <v>49.820799999999998</v>
      </c>
      <c r="BQ3" s="1">
        <v>44561</v>
      </c>
      <c r="BR3">
        <v>95.301699999999997</v>
      </c>
    </row>
    <row r="4" spans="1:70" x14ac:dyDescent="0.3">
      <c r="A4" s="1">
        <v>44196</v>
      </c>
      <c r="B4">
        <v>4.5822000000000003</v>
      </c>
      <c r="C4" s="1">
        <v>44561</v>
      </c>
      <c r="D4">
        <v>123.8258</v>
      </c>
      <c r="E4" s="1">
        <v>44561</v>
      </c>
      <c r="F4">
        <v>5.7000000000000002E-3</v>
      </c>
      <c r="G4" s="1">
        <v>44561</v>
      </c>
      <c r="H4">
        <v>4.1554000000000002</v>
      </c>
      <c r="I4" s="1">
        <v>44561</v>
      </c>
      <c r="J4">
        <v>127.82899999999999</v>
      </c>
      <c r="K4" s="1">
        <v>44561</v>
      </c>
      <c r="L4">
        <v>110.6906</v>
      </c>
      <c r="M4" s="1">
        <v>44196</v>
      </c>
      <c r="N4">
        <v>5.6429</v>
      </c>
      <c r="O4" s="1">
        <v>44561</v>
      </c>
      <c r="P4">
        <v>25.893899999999999</v>
      </c>
      <c r="Q4" s="1">
        <v>44196</v>
      </c>
      <c r="R4">
        <v>16.641200000000001</v>
      </c>
      <c r="S4" s="1">
        <v>43465</v>
      </c>
      <c r="T4">
        <v>225.66560000000001</v>
      </c>
      <c r="U4" s="1">
        <v>44561</v>
      </c>
      <c r="V4">
        <v>159.14670000000001</v>
      </c>
      <c r="W4" s="1">
        <v>44561</v>
      </c>
      <c r="X4">
        <v>139.94919999999999</v>
      </c>
      <c r="Y4" s="1">
        <v>44561</v>
      </c>
      <c r="Z4">
        <v>187.1934</v>
      </c>
      <c r="AA4" s="1">
        <v>44561</v>
      </c>
      <c r="AB4">
        <v>47.569600000000001</v>
      </c>
      <c r="AC4" s="1">
        <v>44561</v>
      </c>
      <c r="AD4">
        <v>171.41849999999999</v>
      </c>
      <c r="AE4" s="1">
        <v>44196</v>
      </c>
      <c r="AF4">
        <v>79.446399999999997</v>
      </c>
      <c r="AG4" s="1">
        <v>44196</v>
      </c>
      <c r="AH4">
        <v>62.810600000000001</v>
      </c>
      <c r="AI4" s="1">
        <v>44469</v>
      </c>
      <c r="AJ4">
        <v>16.770299999999999</v>
      </c>
      <c r="AK4" s="1">
        <v>44561</v>
      </c>
      <c r="AL4">
        <v>126.008</v>
      </c>
      <c r="AM4" s="1">
        <v>44196</v>
      </c>
      <c r="AN4">
        <v>52.926699999999997</v>
      </c>
      <c r="AO4" s="1">
        <v>44561</v>
      </c>
      <c r="AP4">
        <v>86.811800000000005</v>
      </c>
      <c r="AQ4" s="1">
        <v>44561</v>
      </c>
      <c r="AR4">
        <v>315.26280000000003</v>
      </c>
      <c r="AS4" s="1">
        <v>44469</v>
      </c>
      <c r="AT4">
        <v>14.6854</v>
      </c>
      <c r="AU4" s="1">
        <v>44561</v>
      </c>
      <c r="AV4">
        <v>338.02510000000001</v>
      </c>
      <c r="AW4" s="1">
        <v>44561</v>
      </c>
      <c r="AX4">
        <v>3.3099999999999997E-2</v>
      </c>
      <c r="AY4" s="1">
        <v>44561</v>
      </c>
      <c r="AZ4">
        <v>0</v>
      </c>
      <c r="BA4" s="1">
        <v>44561</v>
      </c>
      <c r="BB4">
        <v>23.708400000000001</v>
      </c>
      <c r="BC4" s="1">
        <v>44561</v>
      </c>
      <c r="BD4">
        <v>94.993799999999993</v>
      </c>
      <c r="BE4" s="1">
        <v>44561</v>
      </c>
      <c r="BF4">
        <v>219.7441</v>
      </c>
      <c r="BG4" s="1">
        <v>44196</v>
      </c>
      <c r="BH4">
        <v>6.6908000000000003</v>
      </c>
      <c r="BI4" s="1">
        <v>44561</v>
      </c>
      <c r="BJ4">
        <v>25.7881</v>
      </c>
      <c r="BK4" s="1">
        <v>44561</v>
      </c>
      <c r="BL4">
        <v>82.340800000000002</v>
      </c>
      <c r="BM4" s="1">
        <v>44561</v>
      </c>
      <c r="BN4">
        <v>264.43669999999997</v>
      </c>
      <c r="BO4" s="1">
        <v>44561</v>
      </c>
      <c r="BP4">
        <v>53.291499999999999</v>
      </c>
      <c r="BQ4" s="1">
        <v>44196</v>
      </c>
      <c r="BR4">
        <v>11.216699999999999</v>
      </c>
    </row>
    <row r="5" spans="1:70" x14ac:dyDescent="0.3">
      <c r="A5" s="1">
        <v>43830</v>
      </c>
      <c r="B5">
        <v>17.080200000000001</v>
      </c>
      <c r="C5" s="1">
        <v>44196</v>
      </c>
      <c r="D5">
        <v>198.10679999999999</v>
      </c>
      <c r="E5" s="1">
        <v>44196</v>
      </c>
      <c r="F5">
        <v>2.5999999999999999E-3</v>
      </c>
      <c r="G5" s="1">
        <v>44196</v>
      </c>
      <c r="H5">
        <v>5.0567000000000002</v>
      </c>
      <c r="I5" s="1">
        <v>44196</v>
      </c>
      <c r="J5">
        <v>132.679</v>
      </c>
      <c r="K5" s="1">
        <v>44196</v>
      </c>
      <c r="L5">
        <v>117.1767</v>
      </c>
      <c r="M5" s="1">
        <v>43830</v>
      </c>
      <c r="N5">
        <v>5.5255999999999998</v>
      </c>
      <c r="O5" s="1">
        <v>44196</v>
      </c>
      <c r="P5">
        <v>27.900099999999998</v>
      </c>
      <c r="Q5" s="1">
        <v>43830</v>
      </c>
      <c r="R5">
        <v>15.3812</v>
      </c>
      <c r="S5" s="1">
        <v>43100</v>
      </c>
      <c r="T5">
        <v>272.03609999999998</v>
      </c>
      <c r="U5" s="1">
        <v>44196</v>
      </c>
      <c r="V5">
        <v>177.42439999999999</v>
      </c>
      <c r="W5" s="1">
        <v>44196</v>
      </c>
      <c r="X5">
        <v>135.15090000000001</v>
      </c>
      <c r="Y5" s="1">
        <v>44196</v>
      </c>
      <c r="Z5">
        <v>97.910200000000003</v>
      </c>
      <c r="AA5" s="1">
        <v>44196</v>
      </c>
      <c r="AB5">
        <v>64.043899999999994</v>
      </c>
      <c r="AC5" s="1">
        <v>44196</v>
      </c>
      <c r="AD5">
        <v>140.83619999999999</v>
      </c>
      <c r="AE5" s="1">
        <v>43830</v>
      </c>
      <c r="AF5">
        <v>82.275499999999994</v>
      </c>
      <c r="AG5" s="1">
        <v>43830</v>
      </c>
      <c r="AH5">
        <v>45.198300000000003</v>
      </c>
      <c r="AI5" s="1">
        <v>44104</v>
      </c>
      <c r="AJ5">
        <v>27.145499999999998</v>
      </c>
      <c r="AK5" s="1">
        <v>44196</v>
      </c>
      <c r="AL5">
        <v>68.447100000000006</v>
      </c>
      <c r="AM5" s="1">
        <v>43738</v>
      </c>
      <c r="AN5">
        <v>89.555400000000006</v>
      </c>
      <c r="AO5" s="1">
        <v>44196</v>
      </c>
      <c r="AP5">
        <v>104.1615</v>
      </c>
      <c r="AQ5" s="1">
        <v>44196</v>
      </c>
      <c r="AR5">
        <v>301.517</v>
      </c>
      <c r="AS5" s="1">
        <v>44104</v>
      </c>
      <c r="AT5">
        <v>16.0672</v>
      </c>
      <c r="AU5" s="1">
        <v>44196</v>
      </c>
      <c r="AV5">
        <v>354.07240000000002</v>
      </c>
      <c r="AW5" s="1">
        <v>44196</v>
      </c>
      <c r="AX5">
        <v>0.182</v>
      </c>
      <c r="AY5" s="1">
        <v>44196</v>
      </c>
      <c r="AZ5">
        <v>0</v>
      </c>
      <c r="BA5" s="1">
        <v>44196</v>
      </c>
      <c r="BB5">
        <v>27.477499999999999</v>
      </c>
      <c r="BC5" s="1">
        <v>44196</v>
      </c>
      <c r="BD5">
        <v>133.96420000000001</v>
      </c>
      <c r="BE5" s="1">
        <v>44196</v>
      </c>
      <c r="BF5">
        <v>209.31469999999999</v>
      </c>
      <c r="BG5" s="1">
        <v>43830</v>
      </c>
      <c r="BH5">
        <v>9.7181999999999995</v>
      </c>
      <c r="BI5" s="1">
        <v>44196</v>
      </c>
      <c r="BJ5">
        <v>16.865500000000001</v>
      </c>
      <c r="BK5" s="1">
        <v>44196</v>
      </c>
      <c r="BL5">
        <v>90.715599999999995</v>
      </c>
      <c r="BM5" s="1">
        <v>44196</v>
      </c>
      <c r="BN5">
        <v>279.4058</v>
      </c>
      <c r="BO5" s="1">
        <v>44196</v>
      </c>
      <c r="BP5">
        <v>20.3368</v>
      </c>
      <c r="BQ5" s="1">
        <v>43830</v>
      </c>
      <c r="BR5">
        <v>11.1823</v>
      </c>
    </row>
    <row r="6" spans="1:70" x14ac:dyDescent="0.3">
      <c r="A6" s="1">
        <v>43465</v>
      </c>
      <c r="B6">
        <v>44.693300000000001</v>
      </c>
      <c r="C6" s="1">
        <v>43830</v>
      </c>
      <c r="D6">
        <v>210.51580000000001</v>
      </c>
      <c r="E6" s="1">
        <v>43830</v>
      </c>
      <c r="F6">
        <v>8.3000000000000001E-3</v>
      </c>
      <c r="G6" s="1">
        <v>43830</v>
      </c>
      <c r="H6">
        <v>5.6700999999999997</v>
      </c>
      <c r="I6" s="1">
        <v>43830</v>
      </c>
      <c r="J6">
        <v>137.81809999999999</v>
      </c>
      <c r="K6" s="1">
        <v>43830</v>
      </c>
      <c r="L6">
        <v>118.9353</v>
      </c>
      <c r="M6" s="1">
        <v>43465</v>
      </c>
      <c r="N6">
        <v>3.0514000000000001</v>
      </c>
      <c r="O6" s="1">
        <v>43830</v>
      </c>
      <c r="P6">
        <v>27.700700000000001</v>
      </c>
      <c r="Q6" s="1">
        <v>43465</v>
      </c>
      <c r="R6">
        <v>14.5694</v>
      </c>
      <c r="S6" s="1">
        <v>42735</v>
      </c>
      <c r="T6">
        <v>311.56420000000003</v>
      </c>
      <c r="U6" s="1">
        <v>43830</v>
      </c>
      <c r="V6">
        <v>148.54689999999999</v>
      </c>
      <c r="W6" s="1">
        <v>43830</v>
      </c>
      <c r="X6">
        <v>119.4141</v>
      </c>
      <c r="Y6" s="1">
        <v>43830</v>
      </c>
      <c r="Z6">
        <v>84.305199999999999</v>
      </c>
      <c r="AA6" s="1">
        <v>43830</v>
      </c>
      <c r="AB6">
        <v>67.431799999999996</v>
      </c>
      <c r="AC6" s="1">
        <v>43830</v>
      </c>
      <c r="AD6">
        <v>132.63030000000001</v>
      </c>
      <c r="AE6" s="1">
        <v>43465</v>
      </c>
      <c r="AF6">
        <v>72.267300000000006</v>
      </c>
      <c r="AI6" s="1">
        <v>43738</v>
      </c>
      <c r="AJ6">
        <v>23.3431</v>
      </c>
      <c r="AK6" s="1">
        <v>43830</v>
      </c>
      <c r="AL6">
        <v>50.540199999999999</v>
      </c>
      <c r="AM6" s="1">
        <v>43373</v>
      </c>
      <c r="AN6">
        <v>130.8903</v>
      </c>
      <c r="AO6" s="1">
        <v>43830</v>
      </c>
      <c r="AP6">
        <v>104.06399999999999</v>
      </c>
      <c r="AQ6" s="1">
        <v>43830</v>
      </c>
      <c r="AR6">
        <v>387.96789999999999</v>
      </c>
      <c r="AS6" s="1">
        <v>43738</v>
      </c>
      <c r="AT6">
        <v>15.0343</v>
      </c>
      <c r="AU6" s="1">
        <v>43830</v>
      </c>
      <c r="AV6">
        <v>326.0421</v>
      </c>
      <c r="AW6" s="1">
        <v>43830</v>
      </c>
      <c r="AX6">
        <v>0</v>
      </c>
      <c r="AY6" s="1">
        <v>43100</v>
      </c>
      <c r="AZ6">
        <v>99.700199999999995</v>
      </c>
      <c r="BA6" s="1">
        <v>43830</v>
      </c>
      <c r="BB6">
        <v>29.863</v>
      </c>
      <c r="BC6" s="1">
        <v>43830</v>
      </c>
      <c r="BD6">
        <v>132.03460000000001</v>
      </c>
      <c r="BE6" s="1">
        <v>43830</v>
      </c>
      <c r="BF6">
        <v>198.1403</v>
      </c>
      <c r="BG6" s="1">
        <v>43465</v>
      </c>
      <c r="BH6">
        <v>12.3605</v>
      </c>
      <c r="BI6" s="1">
        <v>43830</v>
      </c>
      <c r="BJ6">
        <v>14.821199999999999</v>
      </c>
      <c r="BK6" s="1">
        <v>43830</v>
      </c>
      <c r="BL6">
        <v>77.671800000000005</v>
      </c>
      <c r="BM6" s="1">
        <v>43830</v>
      </c>
      <c r="BN6">
        <v>229.62029999999999</v>
      </c>
      <c r="BO6" s="1">
        <v>43830</v>
      </c>
      <c r="BP6">
        <v>25.904</v>
      </c>
      <c r="BQ6" s="1">
        <v>43465</v>
      </c>
      <c r="BR6">
        <v>25.1067</v>
      </c>
    </row>
    <row r="7" spans="1:70" x14ac:dyDescent="0.3">
      <c r="A7" s="1">
        <v>43100</v>
      </c>
      <c r="B7">
        <v>83.102400000000003</v>
      </c>
      <c r="C7" s="1">
        <v>43465</v>
      </c>
      <c r="D7">
        <v>178.20570000000001</v>
      </c>
      <c r="E7" s="1">
        <v>43465</v>
      </c>
      <c r="F7">
        <v>0</v>
      </c>
      <c r="G7" s="1">
        <v>43465</v>
      </c>
      <c r="H7">
        <v>7.2148000000000003</v>
      </c>
      <c r="I7" s="1">
        <v>43465</v>
      </c>
      <c r="J7">
        <v>124.68600000000001</v>
      </c>
      <c r="K7" s="1">
        <v>43465</v>
      </c>
      <c r="L7">
        <v>110.375</v>
      </c>
      <c r="M7" s="1">
        <v>43100</v>
      </c>
      <c r="N7">
        <v>3.3578000000000001</v>
      </c>
      <c r="O7" s="1">
        <v>43465</v>
      </c>
      <c r="P7">
        <v>28.902000000000001</v>
      </c>
      <c r="Q7" s="1">
        <v>43100</v>
      </c>
      <c r="R7">
        <v>13.802300000000001</v>
      </c>
      <c r="S7" s="1">
        <v>42369</v>
      </c>
      <c r="T7">
        <v>362.07479999999998</v>
      </c>
      <c r="U7" s="1">
        <v>43465</v>
      </c>
      <c r="V7">
        <v>170.58070000000001</v>
      </c>
      <c r="W7" s="1">
        <v>43465</v>
      </c>
      <c r="X7">
        <v>111.5234</v>
      </c>
      <c r="Y7" s="1">
        <v>43465</v>
      </c>
      <c r="Z7">
        <v>65.581100000000006</v>
      </c>
      <c r="AA7" s="1">
        <v>43465</v>
      </c>
      <c r="AB7">
        <v>55.393099999999997</v>
      </c>
      <c r="AC7" s="1">
        <v>43465</v>
      </c>
      <c r="AD7">
        <v>118.6032</v>
      </c>
      <c r="AE7" s="1">
        <v>43100</v>
      </c>
      <c r="AF7">
        <v>84.384600000000006</v>
      </c>
      <c r="AI7" s="1">
        <v>43373</v>
      </c>
      <c r="AJ7">
        <v>27.718299999999999</v>
      </c>
      <c r="AK7" s="1">
        <v>43465</v>
      </c>
      <c r="AL7">
        <v>50.451300000000003</v>
      </c>
      <c r="AM7" s="1">
        <v>43008</v>
      </c>
      <c r="AN7">
        <v>160.0067</v>
      </c>
      <c r="AO7" s="1">
        <v>43465</v>
      </c>
      <c r="AP7">
        <v>96.249200000000002</v>
      </c>
      <c r="AQ7" s="1">
        <v>43465</v>
      </c>
      <c r="AR7">
        <v>321.38639999999998</v>
      </c>
      <c r="AS7" s="1">
        <v>43373</v>
      </c>
      <c r="AT7">
        <v>15.895799999999999</v>
      </c>
      <c r="AU7" s="1">
        <v>43465</v>
      </c>
      <c r="AV7">
        <v>235.45179999999999</v>
      </c>
      <c r="AW7" s="1">
        <v>43465</v>
      </c>
      <c r="AX7">
        <v>0</v>
      </c>
      <c r="AY7" s="1">
        <v>42735</v>
      </c>
      <c r="AZ7">
        <v>47.194000000000003</v>
      </c>
      <c r="BA7" s="1">
        <v>43465</v>
      </c>
      <c r="BB7">
        <v>23.6648</v>
      </c>
      <c r="BC7" s="1">
        <v>43465</v>
      </c>
      <c r="BD7">
        <v>100.21980000000001</v>
      </c>
      <c r="BE7" s="1">
        <v>43465</v>
      </c>
      <c r="BF7">
        <v>183.79740000000001</v>
      </c>
      <c r="BG7" s="1">
        <v>43100</v>
      </c>
      <c r="BH7">
        <v>14.704700000000001</v>
      </c>
      <c r="BI7" s="1">
        <v>43465</v>
      </c>
      <c r="BJ7">
        <v>8.0272000000000006</v>
      </c>
      <c r="BK7" s="1">
        <v>43465</v>
      </c>
      <c r="BL7">
        <v>62.9666</v>
      </c>
      <c r="BM7" s="1">
        <v>43465</v>
      </c>
      <c r="BN7">
        <v>236.08359999999999</v>
      </c>
      <c r="BO7" s="1">
        <v>43465</v>
      </c>
      <c r="BP7">
        <v>37.473599999999998</v>
      </c>
      <c r="BQ7" s="1">
        <v>43100</v>
      </c>
      <c r="BR7">
        <v>29.681899999999999</v>
      </c>
    </row>
    <row r="8" spans="1:70" x14ac:dyDescent="0.3">
      <c r="A8" s="1">
        <v>42735</v>
      </c>
      <c r="B8">
        <v>82.673599999999993</v>
      </c>
      <c r="C8" s="1">
        <v>43100</v>
      </c>
      <c r="D8">
        <v>170.16669999999999</v>
      </c>
      <c r="E8" s="1">
        <v>43100</v>
      </c>
      <c r="F8">
        <v>0</v>
      </c>
      <c r="G8" s="1">
        <v>43100</v>
      </c>
      <c r="H8">
        <v>19.469200000000001</v>
      </c>
      <c r="I8" s="1">
        <v>43100</v>
      </c>
      <c r="J8">
        <v>125.5003</v>
      </c>
      <c r="K8" s="1">
        <v>43100</v>
      </c>
      <c r="L8">
        <v>114.5283</v>
      </c>
      <c r="M8" s="1">
        <v>42735</v>
      </c>
      <c r="N8">
        <v>4.1734</v>
      </c>
      <c r="O8" s="1">
        <v>43100</v>
      </c>
      <c r="P8">
        <v>27.5364</v>
      </c>
      <c r="Q8" s="1">
        <v>42735</v>
      </c>
      <c r="R8">
        <v>14.093</v>
      </c>
      <c r="S8" s="1">
        <v>42004</v>
      </c>
      <c r="T8">
        <v>0.10730000000000001</v>
      </c>
      <c r="U8" s="1">
        <v>43100</v>
      </c>
      <c r="V8">
        <v>112.4708</v>
      </c>
      <c r="W8" s="1">
        <v>43100</v>
      </c>
      <c r="X8">
        <v>123.809</v>
      </c>
      <c r="Y8" s="1">
        <v>43100</v>
      </c>
      <c r="Z8">
        <v>58.3992</v>
      </c>
      <c r="AA8" s="1">
        <v>43100</v>
      </c>
      <c r="AB8">
        <v>59.023600000000002</v>
      </c>
      <c r="AC8" s="1">
        <v>43100</v>
      </c>
      <c r="AD8">
        <v>100.24160000000001</v>
      </c>
      <c r="AE8" s="1">
        <v>42735</v>
      </c>
      <c r="AF8">
        <v>69.604200000000006</v>
      </c>
      <c r="AI8" s="1">
        <v>43008</v>
      </c>
      <c r="AJ8">
        <v>37.728999999999999</v>
      </c>
      <c r="AK8" s="1">
        <v>43100</v>
      </c>
      <c r="AL8">
        <v>36.772799999999997</v>
      </c>
      <c r="AM8" s="1">
        <v>42643</v>
      </c>
      <c r="AN8">
        <v>103.9074</v>
      </c>
      <c r="AO8" s="1">
        <v>43100</v>
      </c>
      <c r="AP8">
        <v>85.970100000000002</v>
      </c>
      <c r="AQ8" s="1">
        <v>43100</v>
      </c>
      <c r="AR8">
        <v>316.97059999999999</v>
      </c>
      <c r="AS8" s="1">
        <v>43008</v>
      </c>
      <c r="AT8">
        <v>17.0199</v>
      </c>
      <c r="AU8" s="1">
        <v>43100</v>
      </c>
      <c r="AV8">
        <v>244.28139999999999</v>
      </c>
      <c r="AW8" s="1">
        <v>43100</v>
      </c>
      <c r="AX8">
        <v>0</v>
      </c>
      <c r="AY8" s="1">
        <v>42369</v>
      </c>
      <c r="AZ8">
        <v>154.01990000000001</v>
      </c>
      <c r="BA8" s="1">
        <v>43100</v>
      </c>
      <c r="BB8">
        <v>22.663799999999998</v>
      </c>
      <c r="BC8" s="1">
        <v>43100</v>
      </c>
      <c r="BD8">
        <v>76.093100000000007</v>
      </c>
      <c r="BE8" s="1">
        <v>43100</v>
      </c>
      <c r="BF8">
        <v>199.2698</v>
      </c>
      <c r="BG8" s="1">
        <v>42735</v>
      </c>
      <c r="BH8">
        <v>17.842099999999999</v>
      </c>
      <c r="BI8" s="1">
        <v>43100</v>
      </c>
      <c r="BJ8">
        <v>10.8165</v>
      </c>
      <c r="BK8" s="1">
        <v>43100</v>
      </c>
      <c r="BL8">
        <v>56.588900000000002</v>
      </c>
      <c r="BM8" s="1">
        <v>43100</v>
      </c>
      <c r="BN8">
        <v>255.36170000000001</v>
      </c>
      <c r="BO8" s="1">
        <v>43100</v>
      </c>
      <c r="BP8">
        <v>41.388599999999997</v>
      </c>
      <c r="BQ8" s="1">
        <v>42735</v>
      </c>
      <c r="BR8">
        <v>47.627000000000002</v>
      </c>
    </row>
    <row r="9" spans="1:70" x14ac:dyDescent="0.3">
      <c r="A9" s="1">
        <v>42369</v>
      </c>
      <c r="B9">
        <v>96.435699999999997</v>
      </c>
      <c r="C9" s="1">
        <v>42735</v>
      </c>
      <c r="D9">
        <v>165.2474</v>
      </c>
      <c r="E9" s="1">
        <v>42735</v>
      </c>
      <c r="F9">
        <v>55.4664</v>
      </c>
      <c r="G9" s="1">
        <v>42735</v>
      </c>
      <c r="H9">
        <v>20.971</v>
      </c>
      <c r="I9" s="1">
        <v>42735</v>
      </c>
      <c r="J9">
        <v>131.23320000000001</v>
      </c>
      <c r="K9" s="1">
        <v>42735</v>
      </c>
      <c r="L9">
        <v>154.89580000000001</v>
      </c>
      <c r="M9" s="1">
        <v>42369</v>
      </c>
      <c r="N9">
        <v>3.9419</v>
      </c>
      <c r="O9" s="1">
        <v>42735</v>
      </c>
      <c r="P9">
        <v>31.221599999999999</v>
      </c>
      <c r="Q9" s="1">
        <v>42369</v>
      </c>
      <c r="R9">
        <v>14.847</v>
      </c>
      <c r="S9" s="1">
        <v>41639</v>
      </c>
      <c r="T9">
        <v>0</v>
      </c>
      <c r="U9" s="1">
        <v>42735</v>
      </c>
      <c r="V9">
        <v>108.80759999999999</v>
      </c>
      <c r="W9" s="1">
        <v>42735</v>
      </c>
      <c r="X9">
        <v>246.5301</v>
      </c>
      <c r="Y9" s="1">
        <v>42735</v>
      </c>
      <c r="Z9">
        <v>59.055900000000001</v>
      </c>
      <c r="AA9" s="1">
        <v>42735</v>
      </c>
      <c r="AB9">
        <v>51.720100000000002</v>
      </c>
      <c r="AC9" s="1">
        <v>42735</v>
      </c>
      <c r="AD9">
        <v>99.583500000000001</v>
      </c>
      <c r="AE9" s="1">
        <v>42369</v>
      </c>
      <c r="AF9">
        <v>66.598600000000005</v>
      </c>
      <c r="AI9" s="1">
        <v>42643</v>
      </c>
      <c r="AJ9">
        <v>56.5886</v>
      </c>
      <c r="AK9" s="1">
        <v>42735</v>
      </c>
      <c r="AL9">
        <v>37.712299999999999</v>
      </c>
      <c r="AM9" s="1">
        <v>41912</v>
      </c>
      <c r="AN9">
        <v>143.26750000000001</v>
      </c>
      <c r="AO9" s="1">
        <v>42735</v>
      </c>
      <c r="AP9">
        <v>77.069900000000004</v>
      </c>
      <c r="AQ9" s="1">
        <v>42735</v>
      </c>
      <c r="AR9">
        <v>238.65639999999999</v>
      </c>
      <c r="AS9" s="1">
        <v>42643</v>
      </c>
      <c r="AT9">
        <v>18.8553</v>
      </c>
      <c r="AU9" s="1">
        <v>42735</v>
      </c>
      <c r="AV9">
        <v>244.6874</v>
      </c>
      <c r="AW9" s="1">
        <v>42735</v>
      </c>
      <c r="AX9">
        <v>0</v>
      </c>
      <c r="AY9" s="1">
        <v>42004</v>
      </c>
      <c r="AZ9">
        <v>8.6074999999999999</v>
      </c>
      <c r="BA9" s="1">
        <v>42735</v>
      </c>
      <c r="BB9">
        <v>29.519600000000001</v>
      </c>
      <c r="BC9" s="1">
        <v>42735</v>
      </c>
      <c r="BD9">
        <v>78.707499999999996</v>
      </c>
      <c r="BE9" s="1">
        <v>42735</v>
      </c>
      <c r="BF9">
        <v>208.90969999999999</v>
      </c>
      <c r="BG9" s="1">
        <v>42369</v>
      </c>
      <c r="BH9">
        <v>19.767700000000001</v>
      </c>
      <c r="BI9" s="1">
        <v>42735</v>
      </c>
      <c r="BJ9">
        <v>6.0960000000000001</v>
      </c>
      <c r="BK9" s="1">
        <v>42735</v>
      </c>
      <c r="BL9">
        <v>55.369599999999998</v>
      </c>
      <c r="BM9" s="1">
        <v>42735</v>
      </c>
      <c r="BN9">
        <v>265.94</v>
      </c>
      <c r="BO9" s="1">
        <v>42735</v>
      </c>
      <c r="BP9">
        <v>49.184800000000003</v>
      </c>
      <c r="BQ9" s="1">
        <v>42369</v>
      </c>
      <c r="BR9">
        <v>70.956599999999995</v>
      </c>
    </row>
    <row r="10" spans="1:70" x14ac:dyDescent="0.3">
      <c r="A10" s="1">
        <v>42004</v>
      </c>
      <c r="B10">
        <v>134.9717</v>
      </c>
      <c r="C10" s="1">
        <v>42369</v>
      </c>
      <c r="D10">
        <v>187.31729999999999</v>
      </c>
      <c r="E10" s="1">
        <v>42369</v>
      </c>
      <c r="F10">
        <v>48.340299999999999</v>
      </c>
      <c r="G10" s="1">
        <v>42369</v>
      </c>
      <c r="H10">
        <v>26.538900000000002</v>
      </c>
      <c r="I10" s="1">
        <v>42369</v>
      </c>
      <c r="J10">
        <v>158.97829999999999</v>
      </c>
      <c r="K10" s="1">
        <v>42369</v>
      </c>
      <c r="L10">
        <v>156.72710000000001</v>
      </c>
      <c r="M10" s="1">
        <v>42004</v>
      </c>
      <c r="N10">
        <v>3.5886</v>
      </c>
      <c r="O10" s="1">
        <v>42369</v>
      </c>
      <c r="P10">
        <v>34.653700000000001</v>
      </c>
      <c r="Q10" s="1">
        <v>42004</v>
      </c>
      <c r="R10">
        <v>14.2951</v>
      </c>
      <c r="S10" s="1">
        <v>41274</v>
      </c>
      <c r="T10">
        <v>0</v>
      </c>
      <c r="U10" s="1">
        <v>42369</v>
      </c>
      <c r="V10">
        <v>132.93989999999999</v>
      </c>
      <c r="W10" s="1">
        <v>42369</v>
      </c>
      <c r="X10">
        <v>147.72409999999999</v>
      </c>
      <c r="Y10" s="1">
        <v>42369</v>
      </c>
      <c r="Z10">
        <v>51.775599999999997</v>
      </c>
      <c r="AA10" s="1">
        <v>42369</v>
      </c>
      <c r="AB10">
        <v>49.319200000000002</v>
      </c>
      <c r="AC10" s="1">
        <v>42369</v>
      </c>
      <c r="AD10">
        <v>102.1545</v>
      </c>
      <c r="AE10" s="1">
        <v>42004</v>
      </c>
      <c r="AF10">
        <v>67.227900000000005</v>
      </c>
      <c r="AI10" s="1">
        <v>42277</v>
      </c>
      <c r="AJ10">
        <v>65.315399999999997</v>
      </c>
      <c r="AK10" s="1">
        <v>42369</v>
      </c>
      <c r="AL10">
        <v>43.331200000000003</v>
      </c>
      <c r="AM10" s="1">
        <v>41639</v>
      </c>
      <c r="AN10">
        <v>7846.2826999999997</v>
      </c>
      <c r="AO10" s="1">
        <v>42369</v>
      </c>
      <c r="AP10">
        <v>72.421300000000002</v>
      </c>
      <c r="AQ10" s="1">
        <v>42369</v>
      </c>
      <c r="AR10">
        <v>276.74849999999998</v>
      </c>
      <c r="AS10" s="1">
        <v>42277</v>
      </c>
      <c r="AT10">
        <v>20.307700000000001</v>
      </c>
      <c r="AU10" s="1">
        <v>42369</v>
      </c>
      <c r="AV10">
        <v>175.9751</v>
      </c>
      <c r="AW10" s="1">
        <v>42369</v>
      </c>
      <c r="AX10">
        <v>0</v>
      </c>
      <c r="AY10" s="1">
        <v>41639</v>
      </c>
      <c r="AZ10">
        <v>5.45E-2</v>
      </c>
      <c r="BA10" s="1">
        <v>42369</v>
      </c>
      <c r="BB10">
        <v>20.459199999999999</v>
      </c>
      <c r="BC10" s="1">
        <v>42369</v>
      </c>
      <c r="BD10">
        <v>90.195800000000006</v>
      </c>
      <c r="BE10" s="1">
        <v>42369</v>
      </c>
      <c r="BF10">
        <v>222.43029999999999</v>
      </c>
      <c r="BG10" s="1">
        <v>42004</v>
      </c>
      <c r="BH10">
        <v>22.883800000000001</v>
      </c>
      <c r="BI10" s="1">
        <v>42369</v>
      </c>
      <c r="BJ10">
        <v>5.3925999999999998</v>
      </c>
      <c r="BK10" s="1">
        <v>42369</v>
      </c>
      <c r="BL10">
        <v>52.232500000000002</v>
      </c>
      <c r="BM10" s="1">
        <v>42369</v>
      </c>
      <c r="BN10">
        <v>274.37380000000002</v>
      </c>
      <c r="BO10" s="1">
        <v>42369</v>
      </c>
      <c r="BP10">
        <v>57.598399999999998</v>
      </c>
      <c r="BQ10" s="1">
        <v>42004</v>
      </c>
      <c r="BR10">
        <v>32.684100000000001</v>
      </c>
    </row>
    <row r="11" spans="1:70" x14ac:dyDescent="0.3">
      <c r="A11" s="1">
        <v>41639</v>
      </c>
      <c r="B11">
        <v>306.40960000000001</v>
      </c>
      <c r="C11" s="1">
        <v>42004</v>
      </c>
      <c r="D11">
        <v>193.435</v>
      </c>
      <c r="E11" s="1">
        <v>42004</v>
      </c>
      <c r="F11">
        <v>44.171100000000003</v>
      </c>
      <c r="G11" s="1">
        <v>42004</v>
      </c>
      <c r="H11">
        <v>35.181600000000003</v>
      </c>
      <c r="I11" s="1">
        <v>42004</v>
      </c>
      <c r="J11">
        <v>169.58760000000001</v>
      </c>
      <c r="K11" s="1">
        <v>42004</v>
      </c>
      <c r="L11">
        <v>134.3167</v>
      </c>
      <c r="M11" s="1">
        <v>41639</v>
      </c>
      <c r="N11">
        <v>3.4826999999999999</v>
      </c>
      <c r="O11" s="1">
        <v>40908</v>
      </c>
      <c r="P11">
        <v>45.665399999999998</v>
      </c>
      <c r="Q11" s="1">
        <v>41639</v>
      </c>
      <c r="R11">
        <v>15.308299999999999</v>
      </c>
      <c r="S11" s="1">
        <v>40908</v>
      </c>
      <c r="T11">
        <v>0.72629999999999995</v>
      </c>
      <c r="U11" s="1">
        <v>42004</v>
      </c>
      <c r="V11">
        <v>118.566</v>
      </c>
      <c r="W11" s="1">
        <v>42004</v>
      </c>
      <c r="X11">
        <v>181.8374</v>
      </c>
      <c r="Y11" s="1">
        <v>42004</v>
      </c>
      <c r="Z11">
        <v>70.950400000000002</v>
      </c>
      <c r="AA11" s="1">
        <v>42004</v>
      </c>
      <c r="AB11">
        <v>18.410900000000002</v>
      </c>
      <c r="AC11" s="1">
        <v>42004</v>
      </c>
      <c r="AD11">
        <v>111.7333</v>
      </c>
      <c r="AE11" s="1">
        <v>41639</v>
      </c>
      <c r="AF11">
        <v>65.551299999999998</v>
      </c>
      <c r="AI11" s="1">
        <v>41912</v>
      </c>
      <c r="AJ11">
        <v>73.760800000000003</v>
      </c>
      <c r="AK11" s="1">
        <v>42004</v>
      </c>
      <c r="AL11">
        <v>63.868299999999998</v>
      </c>
      <c r="AM11" s="1">
        <v>41274</v>
      </c>
      <c r="AN11">
        <v>52.084400000000002</v>
      </c>
      <c r="AO11" s="1">
        <v>42004</v>
      </c>
      <c r="AP11">
        <v>76.7971</v>
      </c>
      <c r="AQ11" s="1">
        <v>42004</v>
      </c>
      <c r="AR11">
        <v>63.695700000000002</v>
      </c>
      <c r="AS11" s="1">
        <v>41912</v>
      </c>
      <c r="AT11">
        <v>20.528400000000001</v>
      </c>
      <c r="AU11" s="1">
        <v>42004</v>
      </c>
      <c r="AV11">
        <v>199.19720000000001</v>
      </c>
      <c r="AW11" s="1">
        <v>42004</v>
      </c>
      <c r="AX11">
        <v>0</v>
      </c>
      <c r="AY11" s="1">
        <v>41274</v>
      </c>
      <c r="AZ11">
        <v>1.1801999999999999</v>
      </c>
      <c r="BA11" s="1">
        <v>42004</v>
      </c>
      <c r="BB11">
        <v>15.5579</v>
      </c>
      <c r="BC11" s="1">
        <v>42004</v>
      </c>
      <c r="BD11">
        <v>90.142799999999994</v>
      </c>
      <c r="BE11" s="1">
        <v>42004</v>
      </c>
      <c r="BF11">
        <v>258.04820000000001</v>
      </c>
      <c r="BG11" s="1">
        <v>41639</v>
      </c>
      <c r="BH11">
        <v>24.4543</v>
      </c>
      <c r="BI11" s="1">
        <v>42004</v>
      </c>
      <c r="BJ11">
        <v>4.7542</v>
      </c>
      <c r="BK11" s="1">
        <v>42004</v>
      </c>
      <c r="BL11">
        <v>47.055300000000003</v>
      </c>
      <c r="BM11" s="1">
        <v>42004</v>
      </c>
      <c r="BN11">
        <v>290.49110000000002</v>
      </c>
      <c r="BO11" s="1">
        <v>42004</v>
      </c>
      <c r="BP11">
        <v>70.1995</v>
      </c>
      <c r="BQ11" s="1">
        <v>41639</v>
      </c>
      <c r="BR11">
        <v>29.039300000000001</v>
      </c>
    </row>
    <row r="12" spans="1:70" x14ac:dyDescent="0.3">
      <c r="A12" s="1">
        <v>41274</v>
      </c>
      <c r="B12">
        <v>166.8528</v>
      </c>
      <c r="C12" s="1">
        <v>41639</v>
      </c>
      <c r="D12">
        <v>221.9179</v>
      </c>
      <c r="G12" s="1">
        <v>41639</v>
      </c>
      <c r="H12">
        <v>44.765900000000002</v>
      </c>
      <c r="I12" s="1">
        <v>41639</v>
      </c>
      <c r="J12">
        <v>174.87809999999999</v>
      </c>
      <c r="K12" s="1">
        <v>41639</v>
      </c>
      <c r="L12">
        <v>128.79230000000001</v>
      </c>
      <c r="M12" s="1">
        <v>41274</v>
      </c>
      <c r="N12">
        <v>3.4615</v>
      </c>
      <c r="O12" s="1">
        <v>40543</v>
      </c>
      <c r="P12">
        <v>47.0976</v>
      </c>
      <c r="Q12" s="1">
        <v>41274</v>
      </c>
      <c r="R12">
        <v>16.5398</v>
      </c>
      <c r="S12" s="1">
        <v>40543</v>
      </c>
      <c r="T12">
        <v>6.6078999999999999</v>
      </c>
      <c r="U12" s="1">
        <v>41639</v>
      </c>
      <c r="V12">
        <v>129.96690000000001</v>
      </c>
      <c r="W12" s="1">
        <v>41639</v>
      </c>
      <c r="X12">
        <v>94.893699999999995</v>
      </c>
      <c r="Y12" s="1">
        <v>41639</v>
      </c>
      <c r="Z12">
        <v>32.000599999999999</v>
      </c>
      <c r="AA12" s="1">
        <v>41639</v>
      </c>
      <c r="AB12">
        <v>7.3747999999999996</v>
      </c>
      <c r="AC12" s="1">
        <v>41639</v>
      </c>
      <c r="AD12">
        <v>110.10939999999999</v>
      </c>
      <c r="AE12" s="1">
        <v>41274</v>
      </c>
      <c r="AF12">
        <v>45.2806</v>
      </c>
      <c r="AI12" s="1">
        <v>41547</v>
      </c>
      <c r="AJ12">
        <v>71.456900000000005</v>
      </c>
      <c r="AK12" s="1">
        <v>41639</v>
      </c>
      <c r="AL12">
        <v>89.282899999999998</v>
      </c>
      <c r="AO12" s="1">
        <v>41639</v>
      </c>
      <c r="AP12">
        <v>79.323700000000002</v>
      </c>
      <c r="AQ12" s="1">
        <v>41639</v>
      </c>
      <c r="AR12">
        <v>28.898700000000002</v>
      </c>
      <c r="AS12" s="1">
        <v>41547</v>
      </c>
      <c r="AT12">
        <v>6.7190000000000003</v>
      </c>
      <c r="AU12" s="1">
        <v>41639</v>
      </c>
      <c r="AV12">
        <v>158.9966</v>
      </c>
      <c r="AW12" s="1">
        <v>41639</v>
      </c>
      <c r="AX12">
        <v>0.82330000000000003</v>
      </c>
      <c r="AY12" s="1">
        <v>40908</v>
      </c>
      <c r="AZ12">
        <v>3.7900000000000003E-2</v>
      </c>
      <c r="BA12" s="1">
        <v>41639</v>
      </c>
      <c r="BB12">
        <v>10.2196</v>
      </c>
      <c r="BC12" s="1">
        <v>41639</v>
      </c>
      <c r="BD12">
        <v>91.5017</v>
      </c>
      <c r="BE12" s="1">
        <v>41639</v>
      </c>
      <c r="BF12">
        <v>254.19300000000001</v>
      </c>
      <c r="BG12" s="1">
        <v>41274</v>
      </c>
      <c r="BH12">
        <v>26.5486</v>
      </c>
      <c r="BI12" s="1">
        <v>41639</v>
      </c>
      <c r="BJ12">
        <v>3.2627000000000002</v>
      </c>
      <c r="BK12" s="1">
        <v>41639</v>
      </c>
      <c r="BL12">
        <v>32.956600000000002</v>
      </c>
      <c r="BM12" s="1">
        <v>41639</v>
      </c>
      <c r="BN12">
        <v>296.1198</v>
      </c>
      <c r="BO12" s="1">
        <v>41639</v>
      </c>
      <c r="BP12">
        <v>72.282499999999999</v>
      </c>
      <c r="BQ12" s="1">
        <v>41274</v>
      </c>
      <c r="BR12">
        <v>37.083199999999998</v>
      </c>
    </row>
    <row r="13" spans="1:70" x14ac:dyDescent="0.3">
      <c r="A13" s="1">
        <v>40908</v>
      </c>
      <c r="B13">
        <v>162.5908</v>
      </c>
      <c r="C13" s="1">
        <v>41274</v>
      </c>
      <c r="D13">
        <v>164.25470000000001</v>
      </c>
      <c r="G13" s="1">
        <v>41274</v>
      </c>
      <c r="H13">
        <v>47.176099999999998</v>
      </c>
      <c r="I13" s="1">
        <v>41274</v>
      </c>
      <c r="J13">
        <v>179.52959999999999</v>
      </c>
      <c r="K13" s="1">
        <v>41274</v>
      </c>
      <c r="L13">
        <v>188.7242</v>
      </c>
      <c r="M13" s="1">
        <v>40908</v>
      </c>
      <c r="N13">
        <v>2.5891999999999999</v>
      </c>
      <c r="O13" s="1">
        <v>40178</v>
      </c>
      <c r="P13">
        <v>36.5593</v>
      </c>
      <c r="Q13" s="1">
        <v>40908</v>
      </c>
      <c r="R13">
        <v>18.281400000000001</v>
      </c>
      <c r="S13" s="1">
        <v>40178</v>
      </c>
      <c r="T13">
        <v>33.802900000000001</v>
      </c>
      <c r="U13" s="1">
        <v>41274</v>
      </c>
      <c r="V13">
        <v>145.9331</v>
      </c>
      <c r="W13" s="1">
        <v>41274</v>
      </c>
      <c r="X13">
        <v>106.1027</v>
      </c>
      <c r="Y13" s="1">
        <v>41274</v>
      </c>
      <c r="Z13">
        <v>28.421800000000001</v>
      </c>
      <c r="AA13" s="1">
        <v>41274</v>
      </c>
      <c r="AB13">
        <v>0.75670000000000004</v>
      </c>
      <c r="AC13" s="1">
        <v>41274</v>
      </c>
      <c r="AD13">
        <v>121.8807</v>
      </c>
      <c r="AE13" s="1">
        <v>40908</v>
      </c>
      <c r="AF13">
        <v>24.764099999999999</v>
      </c>
      <c r="AI13" s="1">
        <v>41182</v>
      </c>
      <c r="AJ13">
        <v>65.789599999999993</v>
      </c>
      <c r="AK13" s="1">
        <v>41274</v>
      </c>
      <c r="AL13">
        <v>82.467299999999994</v>
      </c>
      <c r="AO13" s="1">
        <v>41274</v>
      </c>
      <c r="AP13">
        <v>100.70480000000001</v>
      </c>
      <c r="AQ13" s="1">
        <v>41274</v>
      </c>
      <c r="AR13">
        <v>46.540700000000001</v>
      </c>
      <c r="AS13" s="1">
        <v>41182</v>
      </c>
      <c r="AT13">
        <v>5.1400000000000001E-2</v>
      </c>
      <c r="AU13" s="1">
        <v>41274</v>
      </c>
      <c r="AV13">
        <v>98.336200000000005</v>
      </c>
      <c r="AW13" s="1">
        <v>41274</v>
      </c>
      <c r="AX13">
        <v>0.63880000000000003</v>
      </c>
      <c r="AY13" s="1">
        <v>40543</v>
      </c>
      <c r="AZ13">
        <v>4.2799999999999998E-2</v>
      </c>
      <c r="BA13" s="1">
        <v>41274</v>
      </c>
      <c r="BB13">
        <v>8.4489999999999998</v>
      </c>
      <c r="BC13" s="1">
        <v>41274</v>
      </c>
      <c r="BD13">
        <v>89.840800000000002</v>
      </c>
      <c r="BE13" s="1">
        <v>41274</v>
      </c>
      <c r="BF13">
        <v>288.94510000000002</v>
      </c>
      <c r="BG13" s="1">
        <v>40908</v>
      </c>
      <c r="BH13">
        <v>27.914200000000001</v>
      </c>
      <c r="BI13" s="1">
        <v>41274</v>
      </c>
      <c r="BJ13">
        <v>8.0579000000000001</v>
      </c>
      <c r="BK13" s="1">
        <v>41274</v>
      </c>
      <c r="BL13">
        <v>33.131799999999998</v>
      </c>
      <c r="BM13" s="1">
        <v>41274</v>
      </c>
      <c r="BN13">
        <v>321.32560000000001</v>
      </c>
      <c r="BO13" s="1">
        <v>41274</v>
      </c>
      <c r="BP13">
        <v>84.736800000000002</v>
      </c>
      <c r="BQ13" s="1">
        <v>40908</v>
      </c>
      <c r="BR13">
        <v>38.826500000000003</v>
      </c>
    </row>
    <row r="14" spans="1:70" x14ac:dyDescent="0.3">
      <c r="A14" s="1">
        <v>40543</v>
      </c>
      <c r="B14">
        <v>0</v>
      </c>
      <c r="C14" s="1">
        <v>40908</v>
      </c>
      <c r="D14">
        <v>158.6309</v>
      </c>
      <c r="G14" s="1">
        <v>40908</v>
      </c>
      <c r="H14">
        <v>56.228099999999998</v>
      </c>
      <c r="I14" s="1">
        <v>40908</v>
      </c>
      <c r="J14">
        <v>164.97300000000001</v>
      </c>
      <c r="K14" s="1">
        <v>40908</v>
      </c>
      <c r="L14">
        <v>149.80109999999999</v>
      </c>
      <c r="M14" s="1">
        <v>40543</v>
      </c>
      <c r="N14">
        <v>2.7040000000000002</v>
      </c>
      <c r="Q14" s="1">
        <v>40543</v>
      </c>
      <c r="R14">
        <v>16.2776</v>
      </c>
      <c r="S14" s="1">
        <v>39813</v>
      </c>
      <c r="T14">
        <v>33.039099999999998</v>
      </c>
      <c r="U14" s="1">
        <v>40908</v>
      </c>
      <c r="V14">
        <v>142.58150000000001</v>
      </c>
      <c r="W14" s="1">
        <v>40908</v>
      </c>
      <c r="X14">
        <v>124.7813</v>
      </c>
      <c r="Y14" s="1">
        <v>40908</v>
      </c>
      <c r="Z14">
        <v>55.034399999999998</v>
      </c>
      <c r="AA14" s="1">
        <v>40908</v>
      </c>
      <c r="AB14">
        <v>1.1793</v>
      </c>
      <c r="AC14" s="1">
        <v>40908</v>
      </c>
      <c r="AD14">
        <v>115.1455</v>
      </c>
      <c r="AE14" s="1">
        <v>40543</v>
      </c>
      <c r="AF14">
        <v>13.6226</v>
      </c>
      <c r="AI14" s="1">
        <v>40816</v>
      </c>
      <c r="AJ14">
        <v>60.107999999999997</v>
      </c>
      <c r="AK14" s="1">
        <v>40908</v>
      </c>
      <c r="AL14">
        <v>76.468800000000002</v>
      </c>
      <c r="AO14" s="1">
        <v>40908</v>
      </c>
      <c r="AP14">
        <v>100.06229999999999</v>
      </c>
      <c r="AQ14" s="1">
        <v>40908</v>
      </c>
      <c r="AR14">
        <v>35.324800000000003</v>
      </c>
      <c r="AS14" s="1">
        <v>40816</v>
      </c>
      <c r="AT14">
        <v>0</v>
      </c>
      <c r="AU14" s="1">
        <v>40908</v>
      </c>
      <c r="AV14">
        <v>74.716300000000004</v>
      </c>
      <c r="AW14" s="1">
        <v>40908</v>
      </c>
      <c r="AX14">
        <v>0.1363</v>
      </c>
      <c r="AY14" s="1">
        <v>40178</v>
      </c>
      <c r="AZ14">
        <v>0.31659999999999999</v>
      </c>
      <c r="BA14" s="1">
        <v>40908</v>
      </c>
      <c r="BB14">
        <v>9.4458000000000002</v>
      </c>
      <c r="BC14" s="1">
        <v>40908</v>
      </c>
      <c r="BD14">
        <v>81.078100000000006</v>
      </c>
      <c r="BE14" s="1">
        <v>40908</v>
      </c>
      <c r="BF14">
        <v>304.65649999999999</v>
      </c>
      <c r="BI14" s="1">
        <v>40908</v>
      </c>
      <c r="BJ14">
        <v>9.6694999999999993</v>
      </c>
      <c r="BK14" s="1">
        <v>40908</v>
      </c>
      <c r="BL14">
        <v>28.203199999999999</v>
      </c>
      <c r="BM14" s="1">
        <v>40908</v>
      </c>
      <c r="BN14">
        <v>247.12469999999999</v>
      </c>
      <c r="BO14" s="1">
        <v>40908</v>
      </c>
      <c r="BP14">
        <v>86.070599999999999</v>
      </c>
      <c r="BQ14" s="1">
        <v>40543</v>
      </c>
      <c r="BR14">
        <v>45.114199999999997</v>
      </c>
    </row>
    <row r="15" spans="1:70" x14ac:dyDescent="0.3">
      <c r="A15" s="1">
        <v>40178</v>
      </c>
      <c r="B15">
        <v>0</v>
      </c>
      <c r="C15" s="1">
        <v>40543</v>
      </c>
      <c r="D15">
        <v>135.42760000000001</v>
      </c>
      <c r="G15" s="1">
        <v>40543</v>
      </c>
      <c r="H15">
        <v>58.241799999999998</v>
      </c>
      <c r="I15" s="1">
        <v>40543</v>
      </c>
      <c r="J15">
        <v>165.89439999999999</v>
      </c>
      <c r="K15" s="1">
        <v>40543</v>
      </c>
      <c r="L15">
        <v>129.46639999999999</v>
      </c>
      <c r="M15" s="1">
        <v>40178</v>
      </c>
      <c r="N15">
        <v>2.4994000000000001</v>
      </c>
      <c r="Q15" s="1">
        <v>40178</v>
      </c>
      <c r="R15">
        <v>11.7011</v>
      </c>
      <c r="S15" s="1">
        <v>38717</v>
      </c>
      <c r="T15">
        <v>42.931199999999997</v>
      </c>
      <c r="U15" s="1">
        <v>40543</v>
      </c>
      <c r="V15">
        <v>145.3468</v>
      </c>
      <c r="W15" s="1">
        <v>40543</v>
      </c>
      <c r="X15">
        <v>96.296000000000006</v>
      </c>
      <c r="Y15" s="1">
        <v>40543</v>
      </c>
      <c r="Z15">
        <v>63.994599999999998</v>
      </c>
      <c r="AA15" s="1">
        <v>40543</v>
      </c>
      <c r="AB15">
        <v>1.2012</v>
      </c>
      <c r="AC15" s="1">
        <v>40543</v>
      </c>
      <c r="AD15">
        <v>117.5231</v>
      </c>
      <c r="AI15" s="1">
        <v>40451</v>
      </c>
      <c r="AJ15">
        <v>63.851300000000002</v>
      </c>
      <c r="AK15" s="1">
        <v>40543</v>
      </c>
      <c r="AL15">
        <v>84.442899999999995</v>
      </c>
      <c r="AO15" s="1">
        <v>40543</v>
      </c>
      <c r="AP15">
        <v>100.492</v>
      </c>
      <c r="AQ15" s="1">
        <v>40543</v>
      </c>
      <c r="AR15">
        <v>0.61350000000000005</v>
      </c>
      <c r="AS15" s="1">
        <v>40451</v>
      </c>
      <c r="AT15">
        <v>0</v>
      </c>
      <c r="AU15" s="1">
        <v>40543</v>
      </c>
      <c r="AV15">
        <v>67.435900000000004</v>
      </c>
      <c r="AW15" s="1">
        <v>40543</v>
      </c>
      <c r="AX15">
        <v>9.5699999999999993E-2</v>
      </c>
      <c r="AY15" s="1">
        <v>39813</v>
      </c>
      <c r="AZ15">
        <v>1.2382</v>
      </c>
      <c r="BA15" s="1">
        <v>40543</v>
      </c>
      <c r="BB15">
        <v>10.6494</v>
      </c>
      <c r="BC15" s="1">
        <v>40543</v>
      </c>
      <c r="BD15">
        <v>71.685900000000004</v>
      </c>
      <c r="BE15" s="1">
        <v>40543</v>
      </c>
      <c r="BF15">
        <v>342.71910000000003</v>
      </c>
      <c r="BK15" s="1">
        <v>40543</v>
      </c>
      <c r="BL15">
        <v>9.8110999999999997</v>
      </c>
      <c r="BM15" s="1">
        <v>40543</v>
      </c>
      <c r="BN15">
        <v>190.39089999999999</v>
      </c>
      <c r="BO15" s="1">
        <v>40543</v>
      </c>
      <c r="BP15">
        <v>102.8318</v>
      </c>
      <c r="BQ15" s="1">
        <v>40178</v>
      </c>
      <c r="BR15">
        <v>64.223200000000006</v>
      </c>
    </row>
    <row r="16" spans="1:70" x14ac:dyDescent="0.3">
      <c r="C16" s="1">
        <v>40178</v>
      </c>
      <c r="D16">
        <v>143.745</v>
      </c>
      <c r="G16" s="1">
        <v>40178</v>
      </c>
      <c r="H16">
        <v>60.383699999999997</v>
      </c>
      <c r="I16" s="1">
        <v>40178</v>
      </c>
      <c r="J16">
        <v>163.1686</v>
      </c>
      <c r="K16" s="1">
        <v>40178</v>
      </c>
      <c r="L16">
        <v>155.387</v>
      </c>
      <c r="M16" s="1">
        <v>39813</v>
      </c>
      <c r="N16">
        <v>2.9388000000000001</v>
      </c>
      <c r="S16" s="1">
        <v>38352</v>
      </c>
      <c r="T16">
        <v>44.350499999999997</v>
      </c>
      <c r="U16" s="1">
        <v>40178</v>
      </c>
      <c r="V16">
        <v>191.57339999999999</v>
      </c>
      <c r="W16" s="1">
        <v>40178</v>
      </c>
      <c r="X16">
        <v>112.1198</v>
      </c>
      <c r="Y16" s="1">
        <v>40178</v>
      </c>
      <c r="Z16">
        <v>92.924599999999998</v>
      </c>
      <c r="AA16" s="1">
        <v>40178</v>
      </c>
      <c r="AB16">
        <v>1.7121999999999999</v>
      </c>
      <c r="AC16" s="1">
        <v>40178</v>
      </c>
      <c r="AD16">
        <v>144.34280000000001</v>
      </c>
      <c r="AI16" s="1">
        <v>40086</v>
      </c>
      <c r="AJ16">
        <v>54.984900000000003</v>
      </c>
      <c r="AK16" s="1">
        <v>40178</v>
      </c>
      <c r="AL16">
        <v>80.779600000000002</v>
      </c>
      <c r="AO16" s="1">
        <v>40178</v>
      </c>
      <c r="AP16">
        <v>106.4825</v>
      </c>
      <c r="AQ16" s="1">
        <v>39447</v>
      </c>
      <c r="AR16">
        <v>15.214499999999999</v>
      </c>
      <c r="AS16" s="1">
        <v>40086</v>
      </c>
      <c r="AT16">
        <v>0</v>
      </c>
      <c r="AU16" s="1">
        <v>40178</v>
      </c>
      <c r="AV16">
        <v>66.680700000000002</v>
      </c>
      <c r="AW16" s="1">
        <v>40178</v>
      </c>
      <c r="AX16">
        <v>0.33310000000000001</v>
      </c>
      <c r="AY16" s="1">
        <v>39447</v>
      </c>
      <c r="AZ16">
        <v>2.81E-2</v>
      </c>
      <c r="BA16" s="1">
        <v>40178</v>
      </c>
      <c r="BB16">
        <v>14.4091</v>
      </c>
      <c r="BC16" s="1">
        <v>40178</v>
      </c>
      <c r="BD16">
        <v>70.739000000000004</v>
      </c>
      <c r="BE16" s="1">
        <v>40178</v>
      </c>
      <c r="BF16">
        <v>268.47829999999999</v>
      </c>
      <c r="BK16" s="1">
        <v>40178</v>
      </c>
      <c r="BL16">
        <v>13.3443</v>
      </c>
      <c r="BM16" s="1">
        <v>40178</v>
      </c>
      <c r="BN16">
        <v>171.85290000000001</v>
      </c>
      <c r="BO16" s="1">
        <v>40178</v>
      </c>
      <c r="BP16">
        <v>126.4178</v>
      </c>
    </row>
    <row r="17" spans="3:68" x14ac:dyDescent="0.3">
      <c r="C17" s="1">
        <v>39813</v>
      </c>
      <c r="D17">
        <v>331.84620000000001</v>
      </c>
      <c r="G17" s="1">
        <v>39813</v>
      </c>
      <c r="H17">
        <v>60.836799999999997</v>
      </c>
      <c r="I17" s="1">
        <v>39813</v>
      </c>
      <c r="J17">
        <v>171.4205</v>
      </c>
      <c r="K17" s="1">
        <v>39813</v>
      </c>
      <c r="L17">
        <v>147.53579999999999</v>
      </c>
      <c r="M17" s="1">
        <v>39447</v>
      </c>
      <c r="N17">
        <v>4.8472</v>
      </c>
      <c r="S17" s="1">
        <v>37986</v>
      </c>
      <c r="T17">
        <v>54.712699999999998</v>
      </c>
      <c r="U17" s="1">
        <v>39813</v>
      </c>
      <c r="V17">
        <v>177.65430000000001</v>
      </c>
      <c r="W17" s="1">
        <v>39813</v>
      </c>
      <c r="X17">
        <v>95.140799999999999</v>
      </c>
      <c r="Y17" s="1">
        <v>39813</v>
      </c>
      <c r="Z17">
        <v>78.397499999999994</v>
      </c>
      <c r="AA17" s="1">
        <v>39813</v>
      </c>
      <c r="AB17">
        <v>2.3025000000000002</v>
      </c>
      <c r="AC17" s="1">
        <v>39813</v>
      </c>
      <c r="AD17">
        <v>236.661</v>
      </c>
      <c r="AI17" s="1">
        <v>39721</v>
      </c>
      <c r="AJ17">
        <v>47.150100000000002</v>
      </c>
      <c r="AK17" s="1">
        <v>39813</v>
      </c>
      <c r="AL17">
        <v>89.168899999999994</v>
      </c>
      <c r="AO17" s="1">
        <v>39813</v>
      </c>
      <c r="AP17">
        <v>121.52889999999999</v>
      </c>
      <c r="AQ17" s="1">
        <v>38717</v>
      </c>
      <c r="AR17">
        <v>100.4862</v>
      </c>
      <c r="AS17" s="1">
        <v>39721</v>
      </c>
      <c r="AT17">
        <v>0.17399999999999999</v>
      </c>
      <c r="AU17" s="1">
        <v>39813</v>
      </c>
      <c r="AV17">
        <v>43.129199999999997</v>
      </c>
      <c r="AW17" s="1">
        <v>39813</v>
      </c>
      <c r="AX17">
        <v>1.5005999999999999</v>
      </c>
      <c r="AY17" s="1">
        <v>39082</v>
      </c>
      <c r="AZ17">
        <v>0.29949999999999999</v>
      </c>
      <c r="BA17" s="1">
        <v>39813</v>
      </c>
      <c r="BB17">
        <v>27.017900000000001</v>
      </c>
      <c r="BC17" s="1">
        <v>39813</v>
      </c>
      <c r="BD17">
        <v>93.769000000000005</v>
      </c>
      <c r="BE17" s="1">
        <v>39813</v>
      </c>
      <c r="BF17">
        <v>269.52420000000001</v>
      </c>
      <c r="BK17" s="1">
        <v>39813</v>
      </c>
      <c r="BL17">
        <v>16.7163</v>
      </c>
      <c r="BM17" s="1">
        <v>39813</v>
      </c>
      <c r="BN17">
        <v>193.85769999999999</v>
      </c>
      <c r="BO17" s="1">
        <v>39813</v>
      </c>
      <c r="BP17">
        <v>93.4328</v>
      </c>
    </row>
    <row r="18" spans="3:68" x14ac:dyDescent="0.3">
      <c r="C18" s="1">
        <v>39447</v>
      </c>
      <c r="D18">
        <v>269.59589999999997</v>
      </c>
      <c r="G18" s="1">
        <v>39447</v>
      </c>
      <c r="H18">
        <v>57.000399999999999</v>
      </c>
      <c r="I18" s="1">
        <v>39447</v>
      </c>
      <c r="J18">
        <v>173.85720000000001</v>
      </c>
      <c r="K18" s="1">
        <v>39447</v>
      </c>
      <c r="L18">
        <v>119.9646</v>
      </c>
      <c r="M18" s="1">
        <v>39082</v>
      </c>
      <c r="N18">
        <v>4.4790000000000001</v>
      </c>
      <c r="S18" s="1">
        <v>37621</v>
      </c>
      <c r="T18">
        <v>68.019800000000004</v>
      </c>
      <c r="U18" s="1">
        <v>39447</v>
      </c>
      <c r="V18">
        <v>163.4674</v>
      </c>
      <c r="W18" s="1">
        <v>39447</v>
      </c>
      <c r="X18">
        <v>65.856300000000005</v>
      </c>
      <c r="Y18" s="1">
        <v>39447</v>
      </c>
      <c r="Z18">
        <v>110.9041</v>
      </c>
      <c r="AC18" s="1">
        <v>39447</v>
      </c>
      <c r="AD18">
        <v>232.19309999999999</v>
      </c>
      <c r="AI18" s="1">
        <v>39355</v>
      </c>
      <c r="AJ18">
        <v>47.096899999999998</v>
      </c>
      <c r="AK18" s="1">
        <v>39447</v>
      </c>
      <c r="AL18">
        <v>56.559899999999999</v>
      </c>
      <c r="AO18" s="1">
        <v>39447</v>
      </c>
      <c r="AP18">
        <v>77.697299999999998</v>
      </c>
      <c r="AQ18" s="1">
        <v>38352</v>
      </c>
      <c r="AR18">
        <v>109.00230000000001</v>
      </c>
      <c r="AS18" s="1">
        <v>39355</v>
      </c>
      <c r="AT18">
        <v>0</v>
      </c>
      <c r="AU18" s="1">
        <v>39447</v>
      </c>
      <c r="AV18">
        <v>16.5839</v>
      </c>
      <c r="AW18" s="1">
        <v>39447</v>
      </c>
      <c r="AX18">
        <v>3.169</v>
      </c>
      <c r="AY18" s="1">
        <v>38717</v>
      </c>
      <c r="AZ18">
        <v>0</v>
      </c>
      <c r="BA18" s="1">
        <v>39447</v>
      </c>
      <c r="BB18">
        <v>23.968</v>
      </c>
      <c r="BC18" s="1">
        <v>39447</v>
      </c>
      <c r="BD18">
        <v>75.634799999999998</v>
      </c>
      <c r="BE18" s="1">
        <v>39447</v>
      </c>
      <c r="BF18">
        <v>221.035</v>
      </c>
      <c r="BK18" s="1">
        <v>39447</v>
      </c>
      <c r="BL18">
        <v>16.491700000000002</v>
      </c>
      <c r="BM18" s="1">
        <v>39447</v>
      </c>
      <c r="BN18">
        <v>124.711</v>
      </c>
      <c r="BO18" s="1">
        <v>39447</v>
      </c>
      <c r="BP18">
        <v>96.704800000000006</v>
      </c>
    </row>
    <row r="19" spans="3:68" x14ac:dyDescent="0.3">
      <c r="C19" s="1">
        <v>39082</v>
      </c>
      <c r="D19">
        <v>238.2945</v>
      </c>
      <c r="G19" s="1">
        <v>39082</v>
      </c>
      <c r="H19">
        <v>57.0381</v>
      </c>
      <c r="I19" s="1">
        <v>39082</v>
      </c>
      <c r="J19">
        <v>155.36670000000001</v>
      </c>
      <c r="K19" s="1">
        <v>39082</v>
      </c>
      <c r="L19">
        <v>115.37560000000001</v>
      </c>
      <c r="M19" s="1">
        <v>38717</v>
      </c>
      <c r="N19">
        <v>6.0548000000000002</v>
      </c>
      <c r="S19" s="1">
        <v>37256</v>
      </c>
      <c r="T19">
        <v>81.761300000000006</v>
      </c>
      <c r="U19" s="1">
        <v>39082</v>
      </c>
      <c r="V19">
        <v>161.98990000000001</v>
      </c>
      <c r="W19" s="1">
        <v>39082</v>
      </c>
      <c r="X19">
        <v>113.7499</v>
      </c>
      <c r="Y19" s="1">
        <v>39082</v>
      </c>
      <c r="Z19">
        <v>138.68600000000001</v>
      </c>
      <c r="AC19" s="1">
        <v>39082</v>
      </c>
      <c r="AD19">
        <v>72.110399999999998</v>
      </c>
      <c r="AI19" s="1">
        <v>38990</v>
      </c>
      <c r="AJ19">
        <v>51.250500000000002</v>
      </c>
      <c r="AK19" s="1">
        <v>39082</v>
      </c>
      <c r="AL19">
        <v>55.1648</v>
      </c>
      <c r="AO19" s="1">
        <v>39082</v>
      </c>
      <c r="AP19">
        <v>134.7645</v>
      </c>
      <c r="AQ19" s="1">
        <v>37986</v>
      </c>
      <c r="AR19">
        <v>168.03190000000001</v>
      </c>
      <c r="AS19" s="1">
        <v>38990</v>
      </c>
      <c r="AT19">
        <v>0</v>
      </c>
      <c r="AU19" s="1">
        <v>39082</v>
      </c>
      <c r="AV19">
        <v>14.279199999999999</v>
      </c>
      <c r="AW19" s="1">
        <v>39082</v>
      </c>
      <c r="AX19">
        <v>1.8848</v>
      </c>
      <c r="AY19" s="1">
        <v>38352</v>
      </c>
      <c r="AZ19">
        <v>0</v>
      </c>
      <c r="BA19" s="1">
        <v>39082</v>
      </c>
      <c r="BB19">
        <v>24.3826</v>
      </c>
      <c r="BC19" s="1">
        <v>39082</v>
      </c>
      <c r="BD19">
        <v>75.747600000000006</v>
      </c>
      <c r="BE19" s="1">
        <v>39082</v>
      </c>
      <c r="BF19">
        <v>259.0951</v>
      </c>
      <c r="BM19" s="1">
        <v>39082</v>
      </c>
      <c r="BN19">
        <v>114.3947</v>
      </c>
      <c r="BO19" s="1">
        <v>39082</v>
      </c>
      <c r="BP19">
        <v>78.647800000000004</v>
      </c>
    </row>
    <row r="20" spans="3:68" x14ac:dyDescent="0.3">
      <c r="C20" s="1">
        <v>38717</v>
      </c>
      <c r="D20">
        <v>96.522900000000007</v>
      </c>
      <c r="G20" s="1">
        <v>38717</v>
      </c>
      <c r="H20">
        <v>69.363799999999998</v>
      </c>
      <c r="I20" s="1">
        <v>38717</v>
      </c>
      <c r="J20">
        <v>173.1962</v>
      </c>
      <c r="K20" s="1">
        <v>38717</v>
      </c>
      <c r="L20">
        <v>174.82490000000001</v>
      </c>
      <c r="M20" s="1">
        <v>38352</v>
      </c>
      <c r="N20">
        <v>7.1609999999999996</v>
      </c>
      <c r="S20" s="1">
        <v>36891</v>
      </c>
      <c r="T20">
        <v>109.62739999999999</v>
      </c>
      <c r="U20" s="1">
        <v>38717</v>
      </c>
      <c r="V20">
        <v>166.017</v>
      </c>
      <c r="W20" s="1">
        <v>38717</v>
      </c>
      <c r="X20">
        <v>153.17009999999999</v>
      </c>
      <c r="Y20" s="1">
        <v>38717</v>
      </c>
      <c r="Z20">
        <v>135.1687</v>
      </c>
      <c r="AC20" s="1">
        <v>38717</v>
      </c>
      <c r="AD20">
        <v>69.659000000000006</v>
      </c>
      <c r="AI20" s="1">
        <v>38625</v>
      </c>
      <c r="AJ20">
        <v>45.411499999999997</v>
      </c>
      <c r="AK20" s="1">
        <v>38717</v>
      </c>
      <c r="AL20">
        <v>53.245199999999997</v>
      </c>
      <c r="AO20" s="1">
        <v>38717</v>
      </c>
      <c r="AP20">
        <v>137.39240000000001</v>
      </c>
      <c r="AQ20" s="1">
        <v>37621</v>
      </c>
      <c r="AR20">
        <v>230.2456</v>
      </c>
      <c r="AS20" s="1">
        <v>38625</v>
      </c>
      <c r="AT20">
        <v>1.1820999999999999</v>
      </c>
      <c r="AU20" s="1">
        <v>38717</v>
      </c>
      <c r="AV20">
        <v>16.970800000000001</v>
      </c>
      <c r="AW20" s="1">
        <v>38717</v>
      </c>
      <c r="AX20">
        <v>1.9253</v>
      </c>
      <c r="AY20" s="1">
        <v>37986</v>
      </c>
      <c r="AZ20">
        <v>0</v>
      </c>
      <c r="BC20" s="1">
        <v>38717</v>
      </c>
      <c r="BD20">
        <v>73.590400000000002</v>
      </c>
      <c r="BE20" s="1">
        <v>38717</v>
      </c>
      <c r="BF20">
        <v>294.98230000000001</v>
      </c>
      <c r="BM20" s="1">
        <v>38717</v>
      </c>
      <c r="BN20">
        <v>127.3473</v>
      </c>
      <c r="BO20" s="1">
        <v>38717</v>
      </c>
      <c r="BP20">
        <v>121.8154</v>
      </c>
    </row>
    <row r="21" spans="3:68" x14ac:dyDescent="0.3">
      <c r="C21" s="1">
        <v>38352</v>
      </c>
      <c r="D21">
        <v>109.2259</v>
      </c>
      <c r="G21" s="1">
        <v>38352</v>
      </c>
      <c r="H21">
        <v>53.6858</v>
      </c>
      <c r="I21" s="1">
        <v>38352</v>
      </c>
      <c r="J21">
        <v>113.63720000000001</v>
      </c>
      <c r="K21" s="1">
        <v>38352</v>
      </c>
      <c r="L21">
        <v>304.89519999999999</v>
      </c>
      <c r="M21" s="1">
        <v>37986</v>
      </c>
      <c r="N21">
        <v>180.11330000000001</v>
      </c>
      <c r="S21" s="1">
        <v>36525</v>
      </c>
      <c r="T21">
        <v>9.1303999999999998</v>
      </c>
      <c r="U21" s="1">
        <v>38352</v>
      </c>
      <c r="V21">
        <v>209.50540000000001</v>
      </c>
      <c r="W21" s="1">
        <v>38352</v>
      </c>
      <c r="X21">
        <v>246.53319999999999</v>
      </c>
      <c r="Y21" s="1">
        <v>38352</v>
      </c>
      <c r="Z21">
        <v>143.5506</v>
      </c>
      <c r="AC21" s="1">
        <v>38352</v>
      </c>
      <c r="AD21">
        <v>142.24270000000001</v>
      </c>
      <c r="AI21" s="1">
        <v>38260</v>
      </c>
      <c r="AJ21">
        <v>65.468299999999999</v>
      </c>
      <c r="AK21" s="1">
        <v>38352</v>
      </c>
      <c r="AL21">
        <v>68.496700000000004</v>
      </c>
      <c r="AO21" s="1">
        <v>38352</v>
      </c>
      <c r="AP21">
        <v>127.25749999999999</v>
      </c>
      <c r="AQ21" s="1">
        <v>37256</v>
      </c>
      <c r="AR21">
        <v>301.3254</v>
      </c>
      <c r="AS21" s="1">
        <v>38260</v>
      </c>
      <c r="AT21">
        <v>0</v>
      </c>
      <c r="AU21" s="1">
        <v>38352</v>
      </c>
      <c r="AV21">
        <v>34.338500000000003</v>
      </c>
      <c r="AW21" s="1">
        <v>38352</v>
      </c>
      <c r="AX21">
        <v>2.7774999999999999</v>
      </c>
      <c r="BC21" s="1">
        <v>38352</v>
      </c>
      <c r="BD21">
        <v>70.615600000000001</v>
      </c>
      <c r="BE21" s="1">
        <v>38352</v>
      </c>
      <c r="BF21">
        <v>214.8956</v>
      </c>
      <c r="BM21" s="1">
        <v>38352</v>
      </c>
      <c r="BN21">
        <v>122.9833</v>
      </c>
      <c r="BO21" s="1">
        <v>38352</v>
      </c>
      <c r="BP21">
        <v>164.48689999999999</v>
      </c>
    </row>
    <row r="22" spans="3:68" x14ac:dyDescent="0.3">
      <c r="C22" s="1">
        <v>37986</v>
      </c>
      <c r="D22">
        <v>83.932599999999994</v>
      </c>
      <c r="G22" s="1">
        <v>37986</v>
      </c>
      <c r="H22">
        <v>18.128299999999999</v>
      </c>
      <c r="I22" s="1">
        <v>37986</v>
      </c>
      <c r="J22">
        <v>135.37989999999999</v>
      </c>
      <c r="K22" s="1">
        <v>37986</v>
      </c>
      <c r="L22">
        <v>149.22120000000001</v>
      </c>
      <c r="M22" s="1">
        <v>37621</v>
      </c>
      <c r="N22">
        <v>195.65299999999999</v>
      </c>
      <c r="S22" s="1">
        <v>36160</v>
      </c>
      <c r="T22">
        <v>5.2416</v>
      </c>
      <c r="U22" s="1">
        <v>37986</v>
      </c>
      <c r="V22">
        <v>207.64150000000001</v>
      </c>
      <c r="W22" s="1">
        <v>37986</v>
      </c>
      <c r="X22">
        <v>521.24080000000004</v>
      </c>
      <c r="Y22" s="1">
        <v>37986</v>
      </c>
      <c r="Z22">
        <v>132.923</v>
      </c>
      <c r="AC22" s="1">
        <v>37986</v>
      </c>
      <c r="AD22">
        <v>136.6925</v>
      </c>
      <c r="AI22" s="1">
        <v>37894</v>
      </c>
      <c r="AJ22">
        <v>63.838099999999997</v>
      </c>
      <c r="AK22" s="1">
        <v>37986</v>
      </c>
      <c r="AL22">
        <v>91.367900000000006</v>
      </c>
      <c r="AO22" s="1">
        <v>37986</v>
      </c>
      <c r="AP22">
        <v>129.41999999999999</v>
      </c>
      <c r="AQ22" s="1">
        <v>36891</v>
      </c>
      <c r="AR22">
        <v>142.28399999999999</v>
      </c>
      <c r="AS22" s="1">
        <v>37894</v>
      </c>
      <c r="AT22">
        <v>4.0827</v>
      </c>
      <c r="AU22" s="1">
        <v>37986</v>
      </c>
      <c r="AV22">
        <v>50.673400000000001</v>
      </c>
      <c r="AW22" s="1">
        <v>37986</v>
      </c>
      <c r="AX22">
        <v>4.7699999999999999E-2</v>
      </c>
      <c r="BC22" s="1">
        <v>37986</v>
      </c>
      <c r="BD22">
        <v>71.213899999999995</v>
      </c>
      <c r="BE22" s="1">
        <v>37986</v>
      </c>
      <c r="BF22">
        <v>301.93340000000001</v>
      </c>
      <c r="BM22" s="1">
        <v>37986</v>
      </c>
      <c r="BN22">
        <v>10.956799999999999</v>
      </c>
      <c r="BO22" s="1">
        <v>37986</v>
      </c>
      <c r="BP22">
        <v>206.84559999999999</v>
      </c>
    </row>
    <row r="23" spans="3:68" x14ac:dyDescent="0.3">
      <c r="C23" s="1">
        <v>37621</v>
      </c>
      <c r="D23">
        <v>297.17809999999997</v>
      </c>
      <c r="I23" s="1">
        <v>37621</v>
      </c>
      <c r="J23">
        <v>143.79429999999999</v>
      </c>
      <c r="K23" s="1">
        <v>37621</v>
      </c>
      <c r="L23">
        <v>198.48009999999999</v>
      </c>
      <c r="M23" s="1">
        <v>37256</v>
      </c>
      <c r="N23">
        <v>151.87989999999999</v>
      </c>
      <c r="U23" s="1">
        <v>37621</v>
      </c>
      <c r="V23">
        <v>212.90629999999999</v>
      </c>
      <c r="W23" s="1">
        <v>37621</v>
      </c>
      <c r="X23">
        <v>300.29680000000002</v>
      </c>
      <c r="Y23" s="1">
        <v>37621</v>
      </c>
      <c r="Z23">
        <v>215.03229999999999</v>
      </c>
      <c r="AC23" s="1">
        <v>37621</v>
      </c>
      <c r="AD23">
        <v>127.92919999999999</v>
      </c>
      <c r="AI23" s="1">
        <v>37529</v>
      </c>
      <c r="AJ23">
        <v>65.2393</v>
      </c>
      <c r="AK23" s="1">
        <v>37621</v>
      </c>
      <c r="AL23">
        <v>87.882099999999994</v>
      </c>
      <c r="AO23" s="1">
        <v>37621</v>
      </c>
      <c r="AP23">
        <v>135.26730000000001</v>
      </c>
      <c r="AQ23" s="1">
        <v>36525</v>
      </c>
      <c r="AR23">
        <v>116.62990000000001</v>
      </c>
      <c r="AS23" s="1">
        <v>37529</v>
      </c>
      <c r="AT23">
        <v>1.5781000000000001</v>
      </c>
      <c r="AU23" s="1">
        <v>37621</v>
      </c>
      <c r="AV23">
        <v>62.141100000000002</v>
      </c>
      <c r="AW23" s="1">
        <v>37437</v>
      </c>
      <c r="AX23">
        <v>7.2700000000000001E-2</v>
      </c>
      <c r="BC23" s="1">
        <v>37621</v>
      </c>
      <c r="BD23">
        <v>128.6994</v>
      </c>
      <c r="BE23" s="1">
        <v>37621</v>
      </c>
      <c r="BF23">
        <v>236.13040000000001</v>
      </c>
      <c r="BM23" s="1">
        <v>37621</v>
      </c>
      <c r="BN23">
        <v>13.2415</v>
      </c>
      <c r="BO23" s="1">
        <v>37621</v>
      </c>
      <c r="BP23">
        <v>295.2971</v>
      </c>
    </row>
    <row r="24" spans="3:68" x14ac:dyDescent="0.3">
      <c r="C24" s="1">
        <v>37256</v>
      </c>
      <c r="D24">
        <v>165.38550000000001</v>
      </c>
      <c r="I24" s="1">
        <v>37256</v>
      </c>
      <c r="J24">
        <v>91.504400000000004</v>
      </c>
      <c r="K24" s="1">
        <v>37256</v>
      </c>
      <c r="L24">
        <v>168.3297</v>
      </c>
      <c r="M24" s="1">
        <v>36891</v>
      </c>
      <c r="N24">
        <v>190.10759999999999</v>
      </c>
      <c r="W24" s="1">
        <v>37256</v>
      </c>
      <c r="X24">
        <v>140.71979999999999</v>
      </c>
      <c r="Y24" s="1">
        <v>37256</v>
      </c>
      <c r="Z24">
        <v>201.39660000000001</v>
      </c>
      <c r="AC24" s="1">
        <v>37256</v>
      </c>
      <c r="AD24">
        <v>112.4923</v>
      </c>
      <c r="AI24" s="1">
        <v>37164</v>
      </c>
      <c r="AJ24">
        <v>43.701500000000003</v>
      </c>
      <c r="AK24" s="1">
        <v>37256</v>
      </c>
      <c r="AL24">
        <v>63.301299999999998</v>
      </c>
      <c r="AO24" s="1">
        <v>37256</v>
      </c>
      <c r="AP24">
        <v>142.59139999999999</v>
      </c>
      <c r="AS24" s="1">
        <v>37164</v>
      </c>
      <c r="AT24">
        <v>9.6859999999999999</v>
      </c>
      <c r="AU24" s="1">
        <v>37256</v>
      </c>
      <c r="AV24">
        <v>87.077699999999993</v>
      </c>
      <c r="AW24" s="1">
        <v>37072</v>
      </c>
      <c r="AX24">
        <v>0</v>
      </c>
      <c r="BC24" s="1">
        <v>37256</v>
      </c>
      <c r="BD24">
        <v>249.1849</v>
      </c>
      <c r="BE24" s="1">
        <v>37256</v>
      </c>
      <c r="BF24">
        <v>54.615099999999998</v>
      </c>
      <c r="BM24" s="1">
        <v>37256</v>
      </c>
      <c r="BN24">
        <v>13.6477</v>
      </c>
      <c r="BO24" s="1">
        <v>37256</v>
      </c>
      <c r="BP24">
        <v>355.51819999999998</v>
      </c>
    </row>
    <row r="25" spans="3:68" x14ac:dyDescent="0.3">
      <c r="C25" s="1">
        <v>36891</v>
      </c>
      <c r="D25">
        <v>133.66139999999999</v>
      </c>
      <c r="I25" s="1">
        <v>36891</v>
      </c>
      <c r="J25">
        <v>80.302499999999995</v>
      </c>
      <c r="K25" s="1">
        <v>36891</v>
      </c>
      <c r="L25">
        <v>160.80260000000001</v>
      </c>
      <c r="M25" s="1">
        <v>36525</v>
      </c>
      <c r="N25">
        <v>200.328</v>
      </c>
      <c r="W25" s="1">
        <v>36891</v>
      </c>
      <c r="X25">
        <v>72.525899999999993</v>
      </c>
      <c r="Y25" s="1">
        <v>36891</v>
      </c>
      <c r="Z25">
        <v>170.10740000000001</v>
      </c>
      <c r="AC25" s="1">
        <v>36891</v>
      </c>
      <c r="AD25">
        <v>136.196</v>
      </c>
      <c r="AI25" s="1">
        <v>36799</v>
      </c>
      <c r="AJ25">
        <v>41.851599999999998</v>
      </c>
      <c r="AK25" s="1">
        <v>36891</v>
      </c>
      <c r="AL25">
        <v>80.326800000000006</v>
      </c>
      <c r="AO25" s="1">
        <v>36891</v>
      </c>
      <c r="AP25">
        <v>109.0746</v>
      </c>
      <c r="AS25" s="1">
        <v>36799</v>
      </c>
      <c r="AT25">
        <v>4.1456999999999997</v>
      </c>
      <c r="AU25" s="1">
        <v>36891</v>
      </c>
      <c r="AV25">
        <v>89.17</v>
      </c>
      <c r="AW25" s="1">
        <v>36707</v>
      </c>
      <c r="AX25">
        <v>0</v>
      </c>
      <c r="BC25" s="1">
        <v>36891</v>
      </c>
      <c r="BD25">
        <v>4274.79</v>
      </c>
      <c r="BE25" s="1">
        <v>36891</v>
      </c>
      <c r="BF25">
        <v>49.5261</v>
      </c>
      <c r="BO25" s="1">
        <v>36891</v>
      </c>
      <c r="BP25">
        <v>376.75839999999999</v>
      </c>
    </row>
    <row r="26" spans="3:68" x14ac:dyDescent="0.3">
      <c r="C26" s="1">
        <v>36525</v>
      </c>
      <c r="D26">
        <v>69.6477</v>
      </c>
      <c r="I26" s="1">
        <v>36525</v>
      </c>
      <c r="J26">
        <v>72.068399999999997</v>
      </c>
      <c r="K26" s="1">
        <v>36525</v>
      </c>
      <c r="L26">
        <v>161.05539999999999</v>
      </c>
      <c r="M26" s="1">
        <v>36160</v>
      </c>
      <c r="N26">
        <v>229.9485</v>
      </c>
      <c r="W26" s="1">
        <v>36525</v>
      </c>
      <c r="X26">
        <v>50.469499999999996</v>
      </c>
      <c r="Y26" s="1">
        <v>36525</v>
      </c>
      <c r="Z26">
        <v>165.49039999999999</v>
      </c>
      <c r="AC26" s="1">
        <v>36525</v>
      </c>
      <c r="AD26">
        <v>71.928700000000006</v>
      </c>
      <c r="AI26" s="1">
        <v>36433</v>
      </c>
      <c r="AJ26">
        <v>43.946399999999997</v>
      </c>
      <c r="AK26" s="1">
        <v>36525</v>
      </c>
      <c r="AL26">
        <v>59.759900000000002</v>
      </c>
      <c r="AO26" s="1">
        <v>36525</v>
      </c>
      <c r="AP26">
        <v>81.262900000000002</v>
      </c>
      <c r="AS26" s="1">
        <v>36433</v>
      </c>
      <c r="AT26">
        <v>1.3069999999999999</v>
      </c>
      <c r="AU26" s="1">
        <v>36525</v>
      </c>
      <c r="AV26">
        <v>125.8175</v>
      </c>
      <c r="AW26" s="1">
        <v>36341</v>
      </c>
      <c r="AX26">
        <v>0</v>
      </c>
      <c r="BC26" s="1">
        <v>36525</v>
      </c>
      <c r="BD26">
        <v>4583.2597999999998</v>
      </c>
      <c r="BE26" s="1">
        <v>36525</v>
      </c>
      <c r="BF26">
        <v>57.073</v>
      </c>
      <c r="BO26" s="1">
        <v>36525</v>
      </c>
      <c r="BP26">
        <v>376.5378</v>
      </c>
    </row>
    <row r="27" spans="3:68" x14ac:dyDescent="0.3">
      <c r="C27" s="1">
        <v>36160</v>
      </c>
      <c r="D27">
        <v>53.514000000000003</v>
      </c>
      <c r="I27" s="1">
        <v>36160</v>
      </c>
      <c r="J27">
        <v>56.628500000000003</v>
      </c>
      <c r="K27" s="1">
        <v>36160</v>
      </c>
      <c r="L27">
        <v>61.615499999999997</v>
      </c>
      <c r="W27" s="1">
        <v>36160</v>
      </c>
      <c r="X27">
        <v>48.947800000000001</v>
      </c>
      <c r="Y27" s="1">
        <v>36160</v>
      </c>
      <c r="Z27">
        <v>112.7118</v>
      </c>
      <c r="AC27" s="1">
        <v>36160</v>
      </c>
      <c r="AD27">
        <v>76.5886</v>
      </c>
      <c r="AI27" s="1">
        <v>36068</v>
      </c>
      <c r="AJ27">
        <v>43.287100000000002</v>
      </c>
      <c r="AK27" s="1">
        <v>36160</v>
      </c>
      <c r="AL27">
        <v>77.136099999999999</v>
      </c>
      <c r="AO27" s="1">
        <v>36160</v>
      </c>
      <c r="AP27">
        <v>79.7774</v>
      </c>
      <c r="AS27" s="1">
        <v>36068</v>
      </c>
      <c r="AT27">
        <v>8.4199999999999997E-2</v>
      </c>
      <c r="AU27" s="1">
        <v>36160</v>
      </c>
      <c r="AV27">
        <v>150.95500000000001</v>
      </c>
      <c r="AW27" s="1">
        <v>35976</v>
      </c>
      <c r="AX27">
        <v>0</v>
      </c>
      <c r="BC27" s="1">
        <v>36160</v>
      </c>
      <c r="BD27">
        <v>173.19130000000001</v>
      </c>
      <c r="BE27" s="1">
        <v>36160</v>
      </c>
      <c r="BF27">
        <v>71.572199999999995</v>
      </c>
      <c r="BO27" s="1">
        <v>36160</v>
      </c>
      <c r="BP27">
        <v>339.0292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27"/>
  <sheetViews>
    <sheetView topLeftCell="BP1" workbookViewId="0">
      <selection activeCell="BR1" sqref="BR1"/>
    </sheetView>
  </sheetViews>
  <sheetFormatPr defaultRowHeight="14.4" x14ac:dyDescent="0.3"/>
  <cols>
    <col min="71" max="71" width="9.6640625" bestFit="1" customWidth="1"/>
  </cols>
  <sheetData>
    <row r="1" spans="1:72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66</v>
      </c>
      <c r="BB1" t="s">
        <v>68</v>
      </c>
      <c r="BD1" t="s">
        <v>69</v>
      </c>
      <c r="BF1" t="s">
        <v>70</v>
      </c>
      <c r="BH1" t="s">
        <v>71</v>
      </c>
      <c r="BJ1" t="s">
        <v>72</v>
      </c>
      <c r="BL1" t="s">
        <v>74</v>
      </c>
      <c r="BN1" t="s">
        <v>75</v>
      </c>
      <c r="BP1" t="s">
        <v>79</v>
      </c>
      <c r="BR1" t="s">
        <v>80</v>
      </c>
      <c r="BT1" t="s">
        <v>62</v>
      </c>
    </row>
    <row r="2" spans="1:72" x14ac:dyDescent="0.3">
      <c r="A2" t="s">
        <v>39</v>
      </c>
      <c r="B2" t="s">
        <v>85</v>
      </c>
      <c r="C2" t="s">
        <v>39</v>
      </c>
      <c r="D2" t="s">
        <v>85</v>
      </c>
      <c r="E2" t="s">
        <v>39</v>
      </c>
      <c r="F2" t="s">
        <v>85</v>
      </c>
      <c r="G2" t="s">
        <v>39</v>
      </c>
      <c r="H2" t="s">
        <v>85</v>
      </c>
      <c r="I2" t="s">
        <v>39</v>
      </c>
      <c r="J2" t="s">
        <v>85</v>
      </c>
      <c r="K2" t="s">
        <v>39</v>
      </c>
      <c r="L2" t="s">
        <v>85</v>
      </c>
      <c r="M2" t="s">
        <v>39</v>
      </c>
      <c r="N2" t="s">
        <v>85</v>
      </c>
      <c r="O2" t="s">
        <v>39</v>
      </c>
      <c r="P2" t="s">
        <v>85</v>
      </c>
      <c r="Q2" t="s">
        <v>39</v>
      </c>
      <c r="R2" t="s">
        <v>85</v>
      </c>
      <c r="S2" t="s">
        <v>39</v>
      </c>
      <c r="T2" t="s">
        <v>85</v>
      </c>
      <c r="U2" t="s">
        <v>39</v>
      </c>
      <c r="V2" t="s">
        <v>85</v>
      </c>
      <c r="W2" t="s">
        <v>39</v>
      </c>
      <c r="X2" t="s">
        <v>85</v>
      </c>
      <c r="Y2" t="s">
        <v>39</v>
      </c>
      <c r="Z2" t="s">
        <v>85</v>
      </c>
      <c r="AA2" t="s">
        <v>39</v>
      </c>
      <c r="AB2" t="s">
        <v>85</v>
      </c>
      <c r="AC2" t="s">
        <v>39</v>
      </c>
      <c r="AD2" t="s">
        <v>85</v>
      </c>
      <c r="AE2" t="s">
        <v>39</v>
      </c>
      <c r="AF2" t="s">
        <v>85</v>
      </c>
      <c r="AG2" t="s">
        <v>39</v>
      </c>
      <c r="AH2" t="s">
        <v>85</v>
      </c>
      <c r="AI2" t="s">
        <v>39</v>
      </c>
      <c r="AJ2" t="s">
        <v>85</v>
      </c>
      <c r="AK2" t="s">
        <v>39</v>
      </c>
      <c r="AL2" t="s">
        <v>85</v>
      </c>
      <c r="AM2" t="s">
        <v>39</v>
      </c>
      <c r="AN2" t="s">
        <v>85</v>
      </c>
      <c r="AO2" t="s">
        <v>39</v>
      </c>
      <c r="AP2" t="s">
        <v>85</v>
      </c>
      <c r="AQ2" t="s">
        <v>39</v>
      </c>
      <c r="AR2" t="s">
        <v>85</v>
      </c>
      <c r="AS2" t="s">
        <v>39</v>
      </c>
      <c r="AT2" t="s">
        <v>85</v>
      </c>
      <c r="AU2" t="s">
        <v>39</v>
      </c>
      <c r="AV2" t="s">
        <v>85</v>
      </c>
      <c r="AW2" t="s">
        <v>39</v>
      </c>
      <c r="AX2" t="s">
        <v>85</v>
      </c>
      <c r="AY2" t="s">
        <v>39</v>
      </c>
      <c r="AZ2" t="s">
        <v>85</v>
      </c>
      <c r="BA2" t="s">
        <v>39</v>
      </c>
      <c r="BB2" t="s">
        <v>85</v>
      </c>
      <c r="BC2" t="s">
        <v>39</v>
      </c>
      <c r="BD2" t="s">
        <v>85</v>
      </c>
      <c r="BE2" t="s">
        <v>39</v>
      </c>
      <c r="BF2" t="s">
        <v>85</v>
      </c>
      <c r="BG2" t="s">
        <v>39</v>
      </c>
      <c r="BH2" t="s">
        <v>85</v>
      </c>
      <c r="BI2" t="s">
        <v>39</v>
      </c>
      <c r="BJ2" t="s">
        <v>85</v>
      </c>
      <c r="BK2" t="s">
        <v>39</v>
      </c>
      <c r="BL2" t="s">
        <v>85</v>
      </c>
      <c r="BM2" t="s">
        <v>39</v>
      </c>
      <c r="BN2" t="s">
        <v>85</v>
      </c>
      <c r="BO2" t="s">
        <v>39</v>
      </c>
      <c r="BP2" t="s">
        <v>85</v>
      </c>
      <c r="BQ2" t="s">
        <v>39</v>
      </c>
      <c r="BR2" t="s">
        <v>85</v>
      </c>
      <c r="BS2" t="s">
        <v>39</v>
      </c>
      <c r="BT2" t="s">
        <v>85</v>
      </c>
    </row>
    <row r="3" spans="1:72" x14ac:dyDescent="0.3">
      <c r="A3" s="1">
        <v>44561</v>
      </c>
      <c r="B3">
        <v>80.409099999999995</v>
      </c>
      <c r="C3" s="1">
        <v>44926</v>
      </c>
      <c r="D3">
        <v>24201.5039</v>
      </c>
      <c r="E3" s="1">
        <v>44926</v>
      </c>
      <c r="F3">
        <v>814.44949999999994</v>
      </c>
      <c r="G3" s="1">
        <v>44926</v>
      </c>
      <c r="H3">
        <v>1764.6965</v>
      </c>
      <c r="I3" s="1">
        <v>44926</v>
      </c>
      <c r="J3">
        <v>62998.257799999999</v>
      </c>
      <c r="K3" s="1">
        <v>44926</v>
      </c>
      <c r="L3">
        <v>415728.1875</v>
      </c>
      <c r="M3" s="1">
        <v>44561</v>
      </c>
      <c r="N3">
        <v>2137.6770000000001</v>
      </c>
      <c r="O3" s="1">
        <v>44926</v>
      </c>
      <c r="P3">
        <v>576.72739999999999</v>
      </c>
      <c r="Q3" s="1">
        <v>44561</v>
      </c>
      <c r="R3">
        <v>510.84500000000003</v>
      </c>
      <c r="S3" s="1">
        <v>44196</v>
      </c>
      <c r="T3">
        <v>96.220600000000005</v>
      </c>
      <c r="U3" s="1">
        <v>44926</v>
      </c>
      <c r="V3">
        <v>22058.554700000001</v>
      </c>
      <c r="W3" s="1">
        <v>44926</v>
      </c>
      <c r="X3">
        <v>74445.414099999995</v>
      </c>
      <c r="Y3" s="1">
        <v>44926</v>
      </c>
      <c r="Z3">
        <v>53512.156199999998</v>
      </c>
      <c r="AA3" s="1">
        <v>44926</v>
      </c>
      <c r="AB3">
        <v>8569.1005999999998</v>
      </c>
      <c r="AC3" s="1">
        <v>44926</v>
      </c>
      <c r="AD3">
        <v>235232.8438</v>
      </c>
      <c r="AE3" s="1">
        <v>44561</v>
      </c>
      <c r="AF3">
        <v>5271.9375</v>
      </c>
      <c r="AG3" s="1">
        <v>44561</v>
      </c>
      <c r="AH3">
        <v>21.172799999999999</v>
      </c>
      <c r="AI3" s="1">
        <v>44926</v>
      </c>
      <c r="AJ3">
        <v>12169.46</v>
      </c>
      <c r="AK3" s="1">
        <v>44926</v>
      </c>
      <c r="AL3">
        <v>25322.945299999999</v>
      </c>
      <c r="AM3" s="1">
        <v>44561</v>
      </c>
      <c r="AN3">
        <v>322.7473</v>
      </c>
      <c r="AO3" s="1">
        <v>44926</v>
      </c>
      <c r="AP3">
        <v>165663.82810000001</v>
      </c>
      <c r="AQ3" s="1">
        <v>44926</v>
      </c>
      <c r="AR3">
        <v>557.29300000000001</v>
      </c>
      <c r="AS3" s="1">
        <v>44926</v>
      </c>
      <c r="AT3">
        <v>393.64359999999999</v>
      </c>
      <c r="AU3" s="1">
        <v>44926</v>
      </c>
      <c r="AV3">
        <v>1449.1310000000001</v>
      </c>
      <c r="AW3" s="1">
        <v>44926</v>
      </c>
      <c r="AX3">
        <v>1907.1396</v>
      </c>
      <c r="AY3" s="1">
        <v>44926</v>
      </c>
      <c r="AZ3">
        <v>99.790800000000004</v>
      </c>
      <c r="BA3" s="1">
        <v>44926</v>
      </c>
      <c r="BB3">
        <v>24213.25</v>
      </c>
      <c r="BC3" s="1">
        <v>44926</v>
      </c>
      <c r="BD3">
        <v>20915.599600000001</v>
      </c>
      <c r="BE3" s="1">
        <v>44926</v>
      </c>
      <c r="BF3">
        <v>15832.4863</v>
      </c>
      <c r="BG3" s="1">
        <v>44561</v>
      </c>
      <c r="BH3">
        <v>2214.5488</v>
      </c>
      <c r="BI3" s="1">
        <v>44926</v>
      </c>
      <c r="BJ3">
        <v>2517.0668999999998</v>
      </c>
      <c r="BK3" s="1">
        <v>44926</v>
      </c>
      <c r="BL3">
        <v>10374.0332</v>
      </c>
      <c r="BM3" s="1">
        <v>44926</v>
      </c>
      <c r="BN3">
        <v>24424.1855</v>
      </c>
      <c r="BO3" s="1">
        <v>44926</v>
      </c>
      <c r="BP3">
        <v>20518.6816</v>
      </c>
      <c r="BQ3" s="1">
        <v>44561</v>
      </c>
      <c r="BR3">
        <v>822.08309999999994</v>
      </c>
      <c r="BS3" s="1">
        <v>44926</v>
      </c>
      <c r="BT3">
        <v>393.64359999999999</v>
      </c>
    </row>
    <row r="4" spans="1:72" x14ac:dyDescent="0.3">
      <c r="A4" s="1">
        <v>44196</v>
      </c>
      <c r="B4">
        <v>61.433100000000003</v>
      </c>
      <c r="C4" s="1">
        <v>44561</v>
      </c>
      <c r="D4">
        <v>22319.976600000002</v>
      </c>
      <c r="E4" s="1">
        <v>44561</v>
      </c>
      <c r="F4">
        <v>850.49890000000005</v>
      </c>
      <c r="G4" s="1">
        <v>44561</v>
      </c>
      <c r="H4">
        <v>1674.5776000000001</v>
      </c>
      <c r="I4" s="1">
        <v>44561</v>
      </c>
      <c r="J4">
        <v>58061.941400000003</v>
      </c>
      <c r="K4" s="1">
        <v>44561</v>
      </c>
      <c r="L4">
        <v>410995.875</v>
      </c>
      <c r="M4" s="1">
        <v>44196</v>
      </c>
      <c r="N4">
        <v>2075.7219</v>
      </c>
      <c r="O4" s="1">
        <v>44561</v>
      </c>
      <c r="P4">
        <v>588.49170000000004</v>
      </c>
      <c r="Q4" s="1">
        <v>44196</v>
      </c>
      <c r="R4">
        <v>524.50160000000005</v>
      </c>
      <c r="S4" s="1">
        <v>43830</v>
      </c>
      <c r="T4">
        <v>122.86920000000001</v>
      </c>
      <c r="U4" s="1">
        <v>44561</v>
      </c>
      <c r="V4">
        <v>20659.099600000001</v>
      </c>
      <c r="W4" s="1">
        <v>44561</v>
      </c>
      <c r="X4">
        <v>81151.664099999995</v>
      </c>
      <c r="Y4" s="1">
        <v>44561</v>
      </c>
      <c r="Z4">
        <v>45507.566400000003</v>
      </c>
      <c r="AA4" s="1">
        <v>44561</v>
      </c>
      <c r="AB4">
        <v>8602.9892999999993</v>
      </c>
      <c r="AC4" s="1">
        <v>44561</v>
      </c>
      <c r="AD4">
        <v>235621.89060000001</v>
      </c>
      <c r="AE4" s="1">
        <v>44196</v>
      </c>
      <c r="AF4">
        <v>5264.0312000000004</v>
      </c>
      <c r="AG4" s="1">
        <v>44196</v>
      </c>
      <c r="AH4">
        <v>12.3729</v>
      </c>
      <c r="AI4" s="1">
        <v>44561</v>
      </c>
      <c r="AJ4">
        <v>12889.862300000001</v>
      </c>
      <c r="AK4" s="1">
        <v>44561</v>
      </c>
      <c r="AL4">
        <v>170404.01560000001</v>
      </c>
      <c r="AM4" s="1">
        <v>44196</v>
      </c>
      <c r="AN4">
        <v>135.2379</v>
      </c>
      <c r="AO4" s="1">
        <v>44561</v>
      </c>
      <c r="AP4">
        <v>161398.82810000001</v>
      </c>
      <c r="AQ4" s="1">
        <v>44561</v>
      </c>
      <c r="AR4">
        <v>529.49210000000005</v>
      </c>
      <c r="AS4" s="1">
        <v>44561</v>
      </c>
      <c r="AT4">
        <v>451.79559999999998</v>
      </c>
      <c r="AU4" s="1">
        <v>44561</v>
      </c>
      <c r="AV4">
        <v>1488.2964999999999</v>
      </c>
      <c r="AW4" s="1">
        <v>44561</v>
      </c>
      <c r="AX4">
        <v>2052.4153000000001</v>
      </c>
      <c r="AY4" s="1">
        <v>44561</v>
      </c>
      <c r="AZ4">
        <v>78.991900000000001</v>
      </c>
      <c r="BA4" s="1">
        <v>44561</v>
      </c>
      <c r="BB4">
        <v>22084.150399999999</v>
      </c>
      <c r="BC4" s="1">
        <v>44561</v>
      </c>
      <c r="BD4">
        <v>20243.3789</v>
      </c>
      <c r="BE4" s="1">
        <v>44561</v>
      </c>
      <c r="BF4">
        <v>15922.7266</v>
      </c>
      <c r="BG4" s="1">
        <v>44196</v>
      </c>
      <c r="BH4">
        <v>2221.0562</v>
      </c>
      <c r="BI4" s="1">
        <v>44561</v>
      </c>
      <c r="BJ4">
        <v>1813.7579000000001</v>
      </c>
      <c r="BK4" s="1">
        <v>44561</v>
      </c>
      <c r="BL4">
        <v>9947.8711000000003</v>
      </c>
      <c r="BM4" s="1">
        <v>44561</v>
      </c>
      <c r="BN4">
        <v>25458.1855</v>
      </c>
      <c r="BO4" s="1">
        <v>44561</v>
      </c>
      <c r="BP4">
        <v>19483.2363</v>
      </c>
      <c r="BQ4" s="1">
        <v>44196</v>
      </c>
      <c r="BR4">
        <v>770.44889999999998</v>
      </c>
      <c r="BS4" s="1">
        <v>44561</v>
      </c>
      <c r="BT4">
        <v>451.79559999999998</v>
      </c>
    </row>
    <row r="5" spans="1:72" x14ac:dyDescent="0.3">
      <c r="A5" s="1">
        <v>43830</v>
      </c>
      <c r="B5">
        <v>73.059200000000004</v>
      </c>
      <c r="C5" s="1">
        <v>44196</v>
      </c>
      <c r="D5">
        <v>22257.605500000001</v>
      </c>
      <c r="E5" s="1">
        <v>44196</v>
      </c>
      <c r="F5">
        <v>892.16579999999999</v>
      </c>
      <c r="G5" s="1">
        <v>44196</v>
      </c>
      <c r="H5">
        <v>1303.5334</v>
      </c>
      <c r="I5" s="1">
        <v>44196</v>
      </c>
      <c r="J5">
        <v>52899.308599999997</v>
      </c>
      <c r="K5" s="1">
        <v>44196</v>
      </c>
      <c r="L5">
        <v>373951.75</v>
      </c>
      <c r="M5" s="1">
        <v>43830</v>
      </c>
      <c r="N5">
        <v>1901.9119000000001</v>
      </c>
      <c r="O5" s="1">
        <v>44196</v>
      </c>
      <c r="P5">
        <v>622.93330000000003</v>
      </c>
      <c r="Q5" s="1">
        <v>43830</v>
      </c>
      <c r="R5">
        <v>470.96449999999999</v>
      </c>
      <c r="S5" s="1">
        <v>43465</v>
      </c>
      <c r="T5">
        <v>176.41480000000001</v>
      </c>
      <c r="U5" s="1">
        <v>44196</v>
      </c>
      <c r="V5">
        <v>18539.945299999999</v>
      </c>
      <c r="W5" s="1">
        <v>44196</v>
      </c>
      <c r="X5">
        <v>56192.210899999998</v>
      </c>
      <c r="Y5" s="1">
        <v>44196</v>
      </c>
      <c r="Z5">
        <v>39195.796900000001</v>
      </c>
      <c r="AA5" s="1">
        <v>44196</v>
      </c>
      <c r="AB5">
        <v>7999.8563999999997</v>
      </c>
      <c r="AC5" s="1">
        <v>44196</v>
      </c>
      <c r="AD5">
        <v>199821.29689999999</v>
      </c>
      <c r="AE5" s="1">
        <v>43830</v>
      </c>
      <c r="AF5">
        <v>5531.3145000000004</v>
      </c>
      <c r="AG5" s="1">
        <v>43830</v>
      </c>
      <c r="AH5">
        <v>6.7061999999999999</v>
      </c>
      <c r="AI5" s="1">
        <v>44196</v>
      </c>
      <c r="AJ5">
        <v>9806.2734</v>
      </c>
      <c r="AK5" s="1">
        <v>44196</v>
      </c>
      <c r="AL5">
        <v>70672.726599999995</v>
      </c>
      <c r="AM5" s="1">
        <v>43830</v>
      </c>
      <c r="AN5">
        <v>69.829400000000007</v>
      </c>
      <c r="AO5" s="1">
        <v>44196</v>
      </c>
      <c r="AP5">
        <v>149778.25</v>
      </c>
      <c r="AQ5" s="1">
        <v>44196</v>
      </c>
      <c r="AR5">
        <v>470.99349999999998</v>
      </c>
      <c r="AS5" s="1">
        <v>44196</v>
      </c>
      <c r="AT5">
        <v>399.23270000000002</v>
      </c>
      <c r="AU5" s="1">
        <v>44196</v>
      </c>
      <c r="AV5">
        <v>1419.9646</v>
      </c>
      <c r="AW5" s="1">
        <v>44196</v>
      </c>
      <c r="AX5">
        <v>2082.9052999999999</v>
      </c>
      <c r="AY5" s="1">
        <v>44196</v>
      </c>
      <c r="AZ5">
        <v>65.957999999999998</v>
      </c>
      <c r="BA5" s="1">
        <v>44196</v>
      </c>
      <c r="BB5">
        <v>21838.1816</v>
      </c>
      <c r="BC5" s="1">
        <v>44196</v>
      </c>
      <c r="BD5">
        <v>16729.904299999998</v>
      </c>
      <c r="BE5" s="1">
        <v>44196</v>
      </c>
      <c r="BF5">
        <v>15701.8984</v>
      </c>
      <c r="BG5" s="1">
        <v>43830</v>
      </c>
      <c r="BH5">
        <v>2066.4128000000001</v>
      </c>
      <c r="BI5" s="1">
        <v>44196</v>
      </c>
      <c r="BJ5">
        <v>2024.5651</v>
      </c>
      <c r="BK5" s="1">
        <v>44196</v>
      </c>
      <c r="BL5">
        <v>10624.4141</v>
      </c>
      <c r="BM5" s="1">
        <v>44196</v>
      </c>
      <c r="BN5">
        <v>25220.541000000001</v>
      </c>
      <c r="BO5" s="1">
        <v>44196</v>
      </c>
      <c r="BP5">
        <v>14654.925800000001</v>
      </c>
      <c r="BQ5" s="1">
        <v>43830</v>
      </c>
      <c r="BR5">
        <v>822.62599999999998</v>
      </c>
      <c r="BS5" s="1">
        <v>44196</v>
      </c>
      <c r="BT5">
        <v>399.23270000000002</v>
      </c>
    </row>
    <row r="6" spans="1:72" x14ac:dyDescent="0.3">
      <c r="A6" s="1">
        <v>43465</v>
      </c>
      <c r="B6">
        <v>70.706900000000005</v>
      </c>
      <c r="C6" s="1">
        <v>43830</v>
      </c>
      <c r="D6">
        <v>19481.402300000002</v>
      </c>
      <c r="E6" s="1">
        <v>43830</v>
      </c>
      <c r="F6">
        <v>816.53689999999995</v>
      </c>
      <c r="G6" s="1">
        <v>43830</v>
      </c>
      <c r="H6">
        <v>1118.0189</v>
      </c>
      <c r="I6" s="1">
        <v>43830</v>
      </c>
      <c r="J6">
        <v>47567.890599999999</v>
      </c>
      <c r="K6" s="1">
        <v>43830</v>
      </c>
      <c r="L6">
        <v>340557.59379999997</v>
      </c>
      <c r="M6" s="1">
        <v>43465</v>
      </c>
      <c r="N6">
        <v>1938.0735</v>
      </c>
      <c r="O6" s="1">
        <v>43830</v>
      </c>
      <c r="P6">
        <v>561.42579999999998</v>
      </c>
      <c r="Q6" s="1">
        <v>43465</v>
      </c>
      <c r="R6">
        <v>462.67959999999999</v>
      </c>
      <c r="S6" s="1">
        <v>43100</v>
      </c>
      <c r="T6">
        <v>204.5419</v>
      </c>
      <c r="U6" s="1">
        <v>43830</v>
      </c>
      <c r="V6">
        <v>15600.8984</v>
      </c>
      <c r="W6" s="1">
        <v>43830</v>
      </c>
      <c r="X6">
        <v>48608.207000000002</v>
      </c>
      <c r="Y6" s="1">
        <v>43830</v>
      </c>
      <c r="Z6">
        <v>35911.464800000002</v>
      </c>
      <c r="AA6" s="1">
        <v>43830</v>
      </c>
      <c r="AB6">
        <v>8664.5527000000002</v>
      </c>
      <c r="AC6" s="1">
        <v>43830</v>
      </c>
      <c r="AD6">
        <v>192494.25</v>
      </c>
      <c r="AE6" s="1">
        <v>43465</v>
      </c>
      <c r="AF6">
        <v>5766.8071</v>
      </c>
      <c r="AI6" s="1">
        <v>43830</v>
      </c>
      <c r="AJ6">
        <v>8928.0303000000004</v>
      </c>
      <c r="AK6" s="1">
        <v>43830</v>
      </c>
      <c r="AL6">
        <v>26235.4355</v>
      </c>
      <c r="AM6" s="1">
        <v>43465</v>
      </c>
      <c r="AN6">
        <v>48.138399999999997</v>
      </c>
      <c r="AO6" s="1">
        <v>43830</v>
      </c>
      <c r="AP6">
        <v>137408.1562</v>
      </c>
      <c r="AQ6" s="1">
        <v>43830</v>
      </c>
      <c r="AR6">
        <v>528.50289999999995</v>
      </c>
      <c r="AS6" s="1">
        <v>43830</v>
      </c>
      <c r="AT6">
        <v>367.60250000000002</v>
      </c>
      <c r="AU6" s="1">
        <v>43830</v>
      </c>
      <c r="AV6">
        <v>1355.4844000000001</v>
      </c>
      <c r="AW6" s="1">
        <v>43830</v>
      </c>
      <c r="AX6">
        <v>2178.3935999999999</v>
      </c>
      <c r="AY6" s="1">
        <v>43100</v>
      </c>
      <c r="AZ6">
        <v>12.6408</v>
      </c>
      <c r="BA6" s="1">
        <v>43830</v>
      </c>
      <c r="BB6">
        <v>20484.882799999999</v>
      </c>
      <c r="BC6" s="1">
        <v>43830</v>
      </c>
      <c r="BD6">
        <v>15240.5674</v>
      </c>
      <c r="BE6" s="1">
        <v>43830</v>
      </c>
      <c r="BF6">
        <v>14218.1152</v>
      </c>
      <c r="BG6" s="1">
        <v>43465</v>
      </c>
      <c r="BH6">
        <v>2181.6594</v>
      </c>
      <c r="BI6" s="1">
        <v>43830</v>
      </c>
      <c r="BJ6">
        <v>1833.4049</v>
      </c>
      <c r="BK6" s="1">
        <v>43830</v>
      </c>
      <c r="BL6">
        <v>11058.3457</v>
      </c>
      <c r="BM6" s="1">
        <v>43830</v>
      </c>
      <c r="BN6">
        <v>20216.355500000001</v>
      </c>
      <c r="BO6" s="1">
        <v>43830</v>
      </c>
      <c r="BP6">
        <v>13293.5967</v>
      </c>
      <c r="BQ6" s="1">
        <v>43465</v>
      </c>
      <c r="BR6">
        <v>1033.6138000000001</v>
      </c>
      <c r="BS6" s="1">
        <v>43830</v>
      </c>
      <c r="BT6">
        <v>367.60250000000002</v>
      </c>
    </row>
    <row r="7" spans="1:72" x14ac:dyDescent="0.3">
      <c r="A7" s="1">
        <v>43100</v>
      </c>
      <c r="B7">
        <v>58.226199999999999</v>
      </c>
      <c r="C7" s="1">
        <v>43465</v>
      </c>
      <c r="D7">
        <v>17106.531200000001</v>
      </c>
      <c r="E7" s="1">
        <v>43465</v>
      </c>
      <c r="F7">
        <v>648.99509999999998</v>
      </c>
      <c r="G7" s="1">
        <v>43465</v>
      </c>
      <c r="H7">
        <v>1164.0894000000001</v>
      </c>
      <c r="I7" s="1">
        <v>43465</v>
      </c>
      <c r="J7">
        <v>47671.195299999999</v>
      </c>
      <c r="K7" s="1">
        <v>43465</v>
      </c>
      <c r="L7">
        <v>324285.125</v>
      </c>
      <c r="M7" s="1">
        <v>43100</v>
      </c>
      <c r="N7">
        <v>2006.7435</v>
      </c>
      <c r="O7" s="1">
        <v>43465</v>
      </c>
      <c r="P7">
        <v>560.69169999999997</v>
      </c>
      <c r="Q7" s="1">
        <v>43100</v>
      </c>
      <c r="R7">
        <v>469.4581</v>
      </c>
      <c r="S7" s="1">
        <v>42735</v>
      </c>
      <c r="T7">
        <v>173.95339999999999</v>
      </c>
      <c r="U7" s="1">
        <v>43465</v>
      </c>
      <c r="V7">
        <v>15751.424800000001</v>
      </c>
      <c r="W7" s="1">
        <v>43465</v>
      </c>
      <c r="X7">
        <v>45360.226600000002</v>
      </c>
      <c r="Y7" s="1">
        <v>43465</v>
      </c>
      <c r="Z7">
        <v>36252.453099999999</v>
      </c>
      <c r="AA7" s="1">
        <v>43465</v>
      </c>
      <c r="AB7">
        <v>8000.6475</v>
      </c>
      <c r="AC7" s="1">
        <v>43465</v>
      </c>
      <c r="AD7">
        <v>189443.5625</v>
      </c>
      <c r="AE7" s="1">
        <v>43100</v>
      </c>
      <c r="AF7">
        <v>6062.77</v>
      </c>
      <c r="AI7" s="1">
        <v>43465</v>
      </c>
      <c r="AJ7">
        <v>9095.0391</v>
      </c>
      <c r="AK7" s="1">
        <v>43465</v>
      </c>
      <c r="AL7">
        <v>25662.787100000001</v>
      </c>
      <c r="AM7" s="1">
        <v>43100</v>
      </c>
      <c r="AN7">
        <v>34.501800000000003</v>
      </c>
      <c r="AO7" s="1">
        <v>43465</v>
      </c>
      <c r="AP7">
        <v>129451.0312</v>
      </c>
      <c r="AQ7" s="1">
        <v>43465</v>
      </c>
      <c r="AR7">
        <v>578.74929999999995</v>
      </c>
      <c r="AS7" s="1">
        <v>43465</v>
      </c>
      <c r="AT7">
        <v>368.90210000000002</v>
      </c>
      <c r="AU7" s="1">
        <v>43465</v>
      </c>
      <c r="AV7">
        <v>1412.6545000000001</v>
      </c>
      <c r="AW7" s="1">
        <v>43465</v>
      </c>
      <c r="AX7">
        <v>2116.5645</v>
      </c>
      <c r="AY7" s="1">
        <v>42735</v>
      </c>
      <c r="AZ7">
        <v>4.9029999999999996</v>
      </c>
      <c r="BA7" s="1">
        <v>43465</v>
      </c>
      <c r="BB7">
        <v>20266.1934</v>
      </c>
      <c r="BC7" s="1">
        <v>43465</v>
      </c>
      <c r="BD7">
        <v>16134.700199999999</v>
      </c>
      <c r="BE7" s="1">
        <v>43465</v>
      </c>
      <c r="BF7">
        <v>12897.334000000001</v>
      </c>
      <c r="BG7" s="1">
        <v>43100</v>
      </c>
      <c r="BH7">
        <v>2380.7556</v>
      </c>
      <c r="BI7" s="1">
        <v>43465</v>
      </c>
      <c r="BJ7">
        <v>1852.626</v>
      </c>
      <c r="BK7" s="1">
        <v>43465</v>
      </c>
      <c r="BL7">
        <v>9904.8104999999996</v>
      </c>
      <c r="BM7" s="1">
        <v>43465</v>
      </c>
      <c r="BN7">
        <v>19647.050800000001</v>
      </c>
      <c r="BO7" s="1">
        <v>43465</v>
      </c>
      <c r="BP7">
        <v>13404.334999999999</v>
      </c>
      <c r="BQ7" s="1">
        <v>43100</v>
      </c>
      <c r="BR7">
        <v>1284.0137999999999</v>
      </c>
      <c r="BS7" s="1">
        <v>43465</v>
      </c>
      <c r="BT7">
        <v>368.90210000000002</v>
      </c>
    </row>
    <row r="8" spans="1:72" x14ac:dyDescent="0.3">
      <c r="A8" s="1">
        <v>42735</v>
      </c>
      <c r="B8">
        <v>54.532200000000003</v>
      </c>
      <c r="C8" s="1">
        <v>43100</v>
      </c>
      <c r="D8">
        <v>20614.554700000001</v>
      </c>
      <c r="E8" s="1">
        <v>43100</v>
      </c>
      <c r="F8">
        <v>628.03890000000001</v>
      </c>
      <c r="G8" s="1">
        <v>43100</v>
      </c>
      <c r="H8">
        <v>1175.3643999999999</v>
      </c>
      <c r="I8" s="1">
        <v>43100</v>
      </c>
      <c r="J8">
        <v>50582.625</v>
      </c>
      <c r="K8" s="1">
        <v>43100</v>
      </c>
      <c r="L8">
        <v>326808.4375</v>
      </c>
      <c r="M8" s="1">
        <v>42735</v>
      </c>
      <c r="N8">
        <v>1738.5337</v>
      </c>
      <c r="O8" s="1">
        <v>43100</v>
      </c>
      <c r="P8">
        <v>577.57650000000001</v>
      </c>
      <c r="Q8" s="1">
        <v>42735</v>
      </c>
      <c r="R8">
        <v>402.54129999999998</v>
      </c>
      <c r="S8" s="1">
        <v>42369</v>
      </c>
      <c r="T8">
        <v>179.55629999999999</v>
      </c>
      <c r="U8" s="1">
        <v>43100</v>
      </c>
      <c r="V8">
        <v>7913.2412000000004</v>
      </c>
      <c r="W8" s="1">
        <v>43100</v>
      </c>
      <c r="X8">
        <v>46627.207000000002</v>
      </c>
      <c r="Y8" s="1">
        <v>43100</v>
      </c>
      <c r="Z8">
        <v>37312.679700000001</v>
      </c>
      <c r="AA8" s="1">
        <v>43100</v>
      </c>
      <c r="AB8">
        <v>8152.3158999999996</v>
      </c>
      <c r="AC8" s="1">
        <v>43100</v>
      </c>
      <c r="AD8">
        <v>187111.60939999999</v>
      </c>
      <c r="AE8" s="1">
        <v>42735</v>
      </c>
      <c r="AF8">
        <v>4484.4263000000001</v>
      </c>
      <c r="AI8" s="1">
        <v>43100</v>
      </c>
      <c r="AJ8">
        <v>7618.7183000000005</v>
      </c>
      <c r="AK8" s="1">
        <v>43100</v>
      </c>
      <c r="AL8">
        <v>26151.456999999999</v>
      </c>
      <c r="AM8" s="1">
        <v>42735</v>
      </c>
      <c r="AN8">
        <v>16.671700000000001</v>
      </c>
      <c r="AO8" s="1">
        <v>43100</v>
      </c>
      <c r="AP8">
        <v>133069.7812</v>
      </c>
      <c r="AQ8" s="1">
        <v>43100</v>
      </c>
      <c r="AR8">
        <v>474.72739999999999</v>
      </c>
      <c r="AS8" s="1">
        <v>43100</v>
      </c>
      <c r="AT8">
        <v>363.94889999999998</v>
      </c>
      <c r="AU8" s="1">
        <v>43100</v>
      </c>
      <c r="AV8">
        <v>1509.4585</v>
      </c>
      <c r="AW8" s="1">
        <v>43100</v>
      </c>
      <c r="AX8">
        <v>2122.3267000000001</v>
      </c>
      <c r="AY8" s="1">
        <v>42369</v>
      </c>
      <c r="AZ8">
        <v>5.3981000000000003</v>
      </c>
      <c r="BA8" s="1">
        <v>43100</v>
      </c>
      <c r="BB8">
        <v>20784.0488</v>
      </c>
      <c r="BC8" s="1">
        <v>43100</v>
      </c>
      <c r="BD8">
        <v>18463.6777</v>
      </c>
      <c r="BE8" s="1">
        <v>43100</v>
      </c>
      <c r="BF8">
        <v>13125.478499999999</v>
      </c>
      <c r="BG8" s="1">
        <v>42735</v>
      </c>
      <c r="BH8">
        <v>2155.6291999999999</v>
      </c>
      <c r="BI8" s="1">
        <v>43100</v>
      </c>
      <c r="BJ8">
        <v>1961.7139</v>
      </c>
      <c r="BK8" s="1">
        <v>43100</v>
      </c>
      <c r="BL8">
        <v>10318.1729</v>
      </c>
      <c r="BM8" s="1">
        <v>43100</v>
      </c>
      <c r="BN8">
        <v>20337.377</v>
      </c>
      <c r="BO8" s="1">
        <v>43100</v>
      </c>
      <c r="BP8">
        <v>13565.146500000001</v>
      </c>
      <c r="BQ8" s="1">
        <v>42735</v>
      </c>
      <c r="BR8">
        <v>1149.4889000000001</v>
      </c>
      <c r="BS8" s="1">
        <v>43100</v>
      </c>
      <c r="BT8">
        <v>363.94889999999998</v>
      </c>
    </row>
    <row r="9" spans="1:72" x14ac:dyDescent="0.3">
      <c r="A9" s="1">
        <v>42369</v>
      </c>
      <c r="B9">
        <v>73.546499999999995</v>
      </c>
      <c r="C9" s="1">
        <v>42735</v>
      </c>
      <c r="D9">
        <v>18359.968799999999</v>
      </c>
      <c r="E9" s="1">
        <v>42735</v>
      </c>
      <c r="F9">
        <v>3010.6401000000001</v>
      </c>
      <c r="G9" s="1">
        <v>42735</v>
      </c>
      <c r="H9">
        <v>1234.2820999999999</v>
      </c>
      <c r="I9" s="1">
        <v>42735</v>
      </c>
      <c r="J9">
        <v>46495.125</v>
      </c>
      <c r="K9" s="1">
        <v>42735</v>
      </c>
      <c r="L9">
        <v>297045.71879999997</v>
      </c>
      <c r="M9" s="1">
        <v>42369</v>
      </c>
      <c r="N9">
        <v>1712.5468000000001</v>
      </c>
      <c r="O9" s="1">
        <v>42735</v>
      </c>
      <c r="P9">
        <v>498.64359999999999</v>
      </c>
      <c r="Q9" s="1">
        <v>42369</v>
      </c>
      <c r="R9">
        <v>401.3886</v>
      </c>
      <c r="S9" s="1">
        <v>42004</v>
      </c>
      <c r="T9">
        <v>48.889499999999998</v>
      </c>
      <c r="U9" s="1">
        <v>42735</v>
      </c>
      <c r="V9">
        <v>6583.0155999999997</v>
      </c>
      <c r="W9" s="1">
        <v>42735</v>
      </c>
      <c r="X9">
        <v>40643.179700000001</v>
      </c>
      <c r="Y9" s="1">
        <v>42735</v>
      </c>
      <c r="Z9">
        <v>32653.511699999999</v>
      </c>
      <c r="AA9" s="1">
        <v>42735</v>
      </c>
      <c r="AB9">
        <v>5874.3374000000003</v>
      </c>
      <c r="AC9" s="1">
        <v>42735</v>
      </c>
      <c r="AD9">
        <v>164107.0938</v>
      </c>
      <c r="AE9" s="1">
        <v>42369</v>
      </c>
      <c r="AF9">
        <v>4697.8568999999998</v>
      </c>
      <c r="AI9" s="1">
        <v>42735</v>
      </c>
      <c r="AJ9">
        <v>7361.6382000000003</v>
      </c>
      <c r="AK9" s="1">
        <v>42735</v>
      </c>
      <c r="AL9">
        <v>23165.4316</v>
      </c>
      <c r="AM9" s="1">
        <v>42369</v>
      </c>
      <c r="AN9">
        <v>12.430099999999999</v>
      </c>
      <c r="AO9" s="1">
        <v>42735</v>
      </c>
      <c r="AP9">
        <v>112543.0469</v>
      </c>
      <c r="AQ9" s="1">
        <v>42735</v>
      </c>
      <c r="AR9">
        <v>407.27249999999998</v>
      </c>
      <c r="AS9" s="1">
        <v>42735</v>
      </c>
      <c r="AT9">
        <v>341.55590000000001</v>
      </c>
      <c r="AU9" s="1">
        <v>42735</v>
      </c>
      <c r="AV9">
        <v>1329.2438</v>
      </c>
      <c r="AW9" s="1">
        <v>42735</v>
      </c>
      <c r="AX9">
        <v>1830.3094000000001</v>
      </c>
      <c r="AY9" s="1">
        <v>42004</v>
      </c>
      <c r="AZ9">
        <v>13.942</v>
      </c>
      <c r="BA9" s="1">
        <v>42735</v>
      </c>
      <c r="BB9">
        <v>16154.0859</v>
      </c>
      <c r="BC9" s="1">
        <v>42735</v>
      </c>
      <c r="BD9">
        <v>17753.101600000002</v>
      </c>
      <c r="BE9" s="1">
        <v>42735</v>
      </c>
      <c r="BF9">
        <v>11127.454100000001</v>
      </c>
      <c r="BG9" s="1">
        <v>42369</v>
      </c>
      <c r="BH9">
        <v>2297.7102</v>
      </c>
      <c r="BI9" s="1">
        <v>42735</v>
      </c>
      <c r="BJ9">
        <v>1949.5677000000001</v>
      </c>
      <c r="BK9" s="1">
        <v>42735</v>
      </c>
      <c r="BL9">
        <v>8009.9818999999998</v>
      </c>
      <c r="BM9" s="1">
        <v>42735</v>
      </c>
      <c r="BN9">
        <v>16918.654299999998</v>
      </c>
      <c r="BO9" s="1">
        <v>42735</v>
      </c>
      <c r="BP9">
        <v>12169.3271</v>
      </c>
      <c r="BQ9" s="1">
        <v>42369</v>
      </c>
      <c r="BR9">
        <v>1266.1968999999999</v>
      </c>
      <c r="BS9" s="1">
        <v>42735</v>
      </c>
      <c r="BT9">
        <v>341.55590000000001</v>
      </c>
    </row>
    <row r="10" spans="1:72" x14ac:dyDescent="0.3">
      <c r="A10" s="1">
        <v>42004</v>
      </c>
      <c r="B10">
        <v>78.680499999999995</v>
      </c>
      <c r="C10" s="1">
        <v>42369</v>
      </c>
      <c r="D10">
        <v>17143.958999999999</v>
      </c>
      <c r="E10" s="1">
        <v>42369</v>
      </c>
      <c r="F10">
        <v>2987.5131999999999</v>
      </c>
      <c r="G10" s="1">
        <v>42369</v>
      </c>
      <c r="H10">
        <v>1278.9007999999999</v>
      </c>
      <c r="I10" s="1">
        <v>42369</v>
      </c>
      <c r="J10">
        <v>46220.667999999998</v>
      </c>
      <c r="K10" s="1">
        <v>42369</v>
      </c>
      <c r="L10">
        <v>303097.28120000003</v>
      </c>
      <c r="M10" s="1">
        <v>42004</v>
      </c>
      <c r="N10">
        <v>1888.4179999999999</v>
      </c>
      <c r="O10" s="1">
        <v>42369</v>
      </c>
      <c r="P10">
        <v>563.61720000000003</v>
      </c>
      <c r="Q10" s="1">
        <v>42004</v>
      </c>
      <c r="R10">
        <v>434.30500000000001</v>
      </c>
      <c r="S10" s="1">
        <v>41639</v>
      </c>
      <c r="T10">
        <v>55.762700000000002</v>
      </c>
      <c r="U10" s="1">
        <v>42369</v>
      </c>
      <c r="V10">
        <v>6992.8145000000004</v>
      </c>
      <c r="W10" s="1">
        <v>42369</v>
      </c>
      <c r="X10">
        <v>41462.699200000003</v>
      </c>
      <c r="Y10" s="1">
        <v>42369</v>
      </c>
      <c r="Z10">
        <v>31777.617200000001</v>
      </c>
      <c r="AA10" s="1">
        <v>42369</v>
      </c>
      <c r="AB10">
        <v>5851.7016999999996</v>
      </c>
      <c r="AC10" s="1">
        <v>42369</v>
      </c>
      <c r="AD10">
        <v>175137.0938</v>
      </c>
      <c r="AE10" s="1">
        <v>42004</v>
      </c>
      <c r="AF10">
        <v>5118.5127000000002</v>
      </c>
      <c r="AI10" s="1">
        <v>42369</v>
      </c>
      <c r="AJ10">
        <v>7269.6415999999999</v>
      </c>
      <c r="AK10" s="1">
        <v>42369</v>
      </c>
      <c r="AL10">
        <v>24738.623</v>
      </c>
      <c r="AM10" s="1">
        <v>42004</v>
      </c>
      <c r="AN10">
        <v>9.9885999999999999</v>
      </c>
      <c r="AO10" s="1">
        <v>42369</v>
      </c>
      <c r="AP10">
        <v>113728.10159999999</v>
      </c>
      <c r="AQ10" s="1">
        <v>42369</v>
      </c>
      <c r="AR10">
        <v>363.53879999999998</v>
      </c>
      <c r="AS10" s="1">
        <v>42369</v>
      </c>
      <c r="AT10">
        <v>369.19200000000001</v>
      </c>
      <c r="AU10" s="1">
        <v>42369</v>
      </c>
      <c r="AV10">
        <v>1274.7230999999999</v>
      </c>
      <c r="AW10" s="1">
        <v>42369</v>
      </c>
      <c r="AX10">
        <v>1770.2321999999999</v>
      </c>
      <c r="AY10" s="1">
        <v>41639</v>
      </c>
      <c r="AZ10">
        <v>26.820599999999999</v>
      </c>
      <c r="BA10" s="1">
        <v>42369</v>
      </c>
      <c r="BB10">
        <v>15602.5049</v>
      </c>
      <c r="BC10" s="1">
        <v>42369</v>
      </c>
      <c r="BD10">
        <v>18814.033200000002</v>
      </c>
      <c r="BE10" s="1">
        <v>42369</v>
      </c>
      <c r="BF10">
        <v>11515.7256</v>
      </c>
      <c r="BG10" s="1">
        <v>42004</v>
      </c>
      <c r="BH10">
        <v>2644.2593000000002</v>
      </c>
      <c r="BI10" s="1">
        <v>42369</v>
      </c>
      <c r="BJ10">
        <v>2016.9903999999999</v>
      </c>
      <c r="BK10" s="1">
        <v>42369</v>
      </c>
      <c r="BL10">
        <v>8163.5780999999997</v>
      </c>
      <c r="BM10" s="1">
        <v>42369</v>
      </c>
      <c r="BN10">
        <v>16777.429700000001</v>
      </c>
      <c r="BO10" s="1">
        <v>42369</v>
      </c>
      <c r="BP10">
        <v>12781.668</v>
      </c>
      <c r="BQ10" s="1">
        <v>42004</v>
      </c>
      <c r="BR10">
        <v>1940.1893</v>
      </c>
      <c r="BS10" s="1">
        <v>42369</v>
      </c>
      <c r="BT10">
        <v>369.19200000000001</v>
      </c>
    </row>
    <row r="11" spans="1:72" x14ac:dyDescent="0.3">
      <c r="A11" s="1">
        <v>41639</v>
      </c>
      <c r="B11">
        <v>80.913300000000007</v>
      </c>
      <c r="C11" s="1">
        <v>42004</v>
      </c>
      <c r="D11">
        <v>19533.248</v>
      </c>
      <c r="E11" s="1">
        <v>42004</v>
      </c>
      <c r="F11">
        <v>3178.4787999999999</v>
      </c>
      <c r="G11" s="1">
        <v>42004</v>
      </c>
      <c r="H11">
        <v>1483.8163999999999</v>
      </c>
      <c r="I11" s="1">
        <v>42004</v>
      </c>
      <c r="J11">
        <v>51876.351600000002</v>
      </c>
      <c r="K11" s="1">
        <v>42004</v>
      </c>
      <c r="L11">
        <v>324266.6875</v>
      </c>
      <c r="M11" s="1">
        <v>41639</v>
      </c>
      <c r="N11">
        <v>2058.6797000000001</v>
      </c>
      <c r="O11" s="1">
        <v>40908</v>
      </c>
      <c r="P11">
        <v>667.04179999999997</v>
      </c>
      <c r="Q11" s="1">
        <v>41639</v>
      </c>
      <c r="R11">
        <v>482.50290000000001</v>
      </c>
      <c r="S11" s="1">
        <v>41274</v>
      </c>
      <c r="T11">
        <v>46.828800000000001</v>
      </c>
      <c r="U11" s="1">
        <v>42004</v>
      </c>
      <c r="V11">
        <v>6893.3701000000001</v>
      </c>
      <c r="W11" s="1">
        <v>42004</v>
      </c>
      <c r="X11">
        <v>46357.640599999999</v>
      </c>
      <c r="Y11" s="1">
        <v>42004</v>
      </c>
      <c r="Z11">
        <v>37142.160199999998</v>
      </c>
      <c r="AA11" s="1">
        <v>42004</v>
      </c>
      <c r="AB11">
        <v>5115.6992</v>
      </c>
      <c r="AC11" s="1">
        <v>42004</v>
      </c>
      <c r="AD11">
        <v>201627.14060000001</v>
      </c>
      <c r="AE11" s="1">
        <v>41639</v>
      </c>
      <c r="AF11">
        <v>5669.3397999999997</v>
      </c>
      <c r="AI11" s="1">
        <v>42004</v>
      </c>
      <c r="AJ11">
        <v>8640.5087999999996</v>
      </c>
      <c r="AK11" s="1">
        <v>42004</v>
      </c>
      <c r="AL11">
        <v>25863.75</v>
      </c>
      <c r="AM11" s="1">
        <v>41639</v>
      </c>
      <c r="AN11">
        <v>3.6353</v>
      </c>
      <c r="AO11" s="1">
        <v>42004</v>
      </c>
      <c r="AP11">
        <v>113428.28909999999</v>
      </c>
      <c r="AQ11" s="1">
        <v>42004</v>
      </c>
      <c r="AR11">
        <v>307.02749999999997</v>
      </c>
      <c r="AS11" s="1">
        <v>42004</v>
      </c>
      <c r="AT11">
        <v>388.92840000000001</v>
      </c>
      <c r="AU11" s="1">
        <v>42004</v>
      </c>
      <c r="AV11">
        <v>1155.9141</v>
      </c>
      <c r="AW11" s="1">
        <v>42004</v>
      </c>
      <c r="AX11">
        <v>1829.9036000000001</v>
      </c>
      <c r="AY11" s="1">
        <v>41274</v>
      </c>
      <c r="AZ11">
        <v>29.212700000000002</v>
      </c>
      <c r="BA11" s="1">
        <v>42004</v>
      </c>
      <c r="BB11">
        <v>18703.5625</v>
      </c>
      <c r="BC11" s="1">
        <v>42004</v>
      </c>
      <c r="BD11">
        <v>21021.767599999999</v>
      </c>
      <c r="BE11" s="1">
        <v>42004</v>
      </c>
      <c r="BF11">
        <v>12775.1445</v>
      </c>
      <c r="BG11" s="1">
        <v>41639</v>
      </c>
      <c r="BH11">
        <v>3614.5623000000001</v>
      </c>
      <c r="BI11" s="1">
        <v>42004</v>
      </c>
      <c r="BJ11">
        <v>2198.5664000000002</v>
      </c>
      <c r="BK11" s="1">
        <v>42004</v>
      </c>
      <c r="BL11">
        <v>9763.3114999999998</v>
      </c>
      <c r="BM11" s="1">
        <v>42004</v>
      </c>
      <c r="BN11">
        <v>18221.632799999999</v>
      </c>
      <c r="BO11" s="1">
        <v>42004</v>
      </c>
      <c r="BP11">
        <v>14819.228499999999</v>
      </c>
      <c r="BQ11" s="1">
        <v>41639</v>
      </c>
      <c r="BR11">
        <v>2147.3157000000001</v>
      </c>
      <c r="BS11" s="1">
        <v>42004</v>
      </c>
      <c r="BT11">
        <v>388.92840000000001</v>
      </c>
    </row>
    <row r="12" spans="1:72" x14ac:dyDescent="0.3">
      <c r="A12" s="1">
        <v>41274</v>
      </c>
      <c r="B12">
        <v>79.855099999999993</v>
      </c>
      <c r="C12" s="1">
        <v>41639</v>
      </c>
      <c r="D12">
        <v>21635.226600000002</v>
      </c>
      <c r="G12" s="1">
        <v>41639</v>
      </c>
      <c r="H12">
        <v>1606.7263</v>
      </c>
      <c r="I12" s="1">
        <v>41639</v>
      </c>
      <c r="J12">
        <v>58809.945299999999</v>
      </c>
      <c r="K12" s="1">
        <v>41639</v>
      </c>
      <c r="L12">
        <v>345992.21879999997</v>
      </c>
      <c r="M12" s="1">
        <v>41274</v>
      </c>
      <c r="N12">
        <v>1904.5488</v>
      </c>
      <c r="O12" s="1">
        <v>40543</v>
      </c>
      <c r="P12">
        <v>652.36009999999999</v>
      </c>
      <c r="Q12" s="1">
        <v>41274</v>
      </c>
      <c r="R12">
        <v>457.39879999999999</v>
      </c>
      <c r="S12" s="1">
        <v>40908</v>
      </c>
      <c r="T12">
        <v>40.049100000000003</v>
      </c>
      <c r="U12" s="1">
        <v>41639</v>
      </c>
      <c r="V12">
        <v>7660.7548999999999</v>
      </c>
      <c r="W12" s="1">
        <v>41639</v>
      </c>
      <c r="X12">
        <v>49307.121099999997</v>
      </c>
      <c r="Y12" s="1">
        <v>41639</v>
      </c>
      <c r="Z12">
        <v>77159.109400000001</v>
      </c>
      <c r="AA12" s="1">
        <v>41639</v>
      </c>
      <c r="AB12">
        <v>5418.6758</v>
      </c>
      <c r="AC12" s="1">
        <v>41639</v>
      </c>
      <c r="AD12">
        <v>225953.45310000001</v>
      </c>
      <c r="AE12" s="1">
        <v>41274</v>
      </c>
      <c r="AF12">
        <v>4820.2124000000003</v>
      </c>
      <c r="AI12" s="1">
        <v>41639</v>
      </c>
      <c r="AJ12">
        <v>9855.5741999999991</v>
      </c>
      <c r="AK12" s="1">
        <v>41639</v>
      </c>
      <c r="AL12">
        <v>32194.5566</v>
      </c>
      <c r="AM12" s="1">
        <v>41274</v>
      </c>
      <c r="AN12">
        <v>1.1524000000000001</v>
      </c>
      <c r="AO12" s="1">
        <v>41639</v>
      </c>
      <c r="AP12">
        <v>123807.125</v>
      </c>
      <c r="AQ12" s="1">
        <v>41639</v>
      </c>
      <c r="AR12">
        <v>264.654</v>
      </c>
      <c r="AS12" s="1">
        <v>41639</v>
      </c>
      <c r="AT12">
        <v>335.9348</v>
      </c>
      <c r="AU12" s="1">
        <v>41639</v>
      </c>
      <c r="AV12">
        <v>998.91800000000001</v>
      </c>
      <c r="AW12" s="1">
        <v>41639</v>
      </c>
      <c r="AX12">
        <v>2416.5857000000001</v>
      </c>
      <c r="AY12" s="1">
        <v>40908</v>
      </c>
      <c r="AZ12">
        <v>29.393999999999998</v>
      </c>
      <c r="BA12" s="1">
        <v>41639</v>
      </c>
      <c r="BB12">
        <v>20325.867200000001</v>
      </c>
      <c r="BC12" s="1">
        <v>41639</v>
      </c>
      <c r="BD12">
        <v>21804.154299999998</v>
      </c>
      <c r="BE12" s="1">
        <v>41639</v>
      </c>
      <c r="BF12">
        <v>12989.051799999999</v>
      </c>
      <c r="BG12" s="1">
        <v>41274</v>
      </c>
      <c r="BH12">
        <v>3274.8856999999998</v>
      </c>
      <c r="BI12" s="1">
        <v>41639</v>
      </c>
      <c r="BJ12">
        <v>2596.9630999999999</v>
      </c>
      <c r="BK12" s="1">
        <v>41639</v>
      </c>
      <c r="BL12">
        <v>10736.874</v>
      </c>
      <c r="BM12" s="1">
        <v>41639</v>
      </c>
      <c r="BN12">
        <v>20318.228500000001</v>
      </c>
      <c r="BO12" s="1">
        <v>41639</v>
      </c>
      <c r="BP12">
        <v>17696.017599999999</v>
      </c>
      <c r="BQ12" s="1">
        <v>41274</v>
      </c>
      <c r="BR12">
        <v>2023.1378999999999</v>
      </c>
      <c r="BS12" s="1">
        <v>41639</v>
      </c>
      <c r="BT12">
        <v>335.9348</v>
      </c>
    </row>
    <row r="13" spans="1:72" x14ac:dyDescent="0.3">
      <c r="A13" s="1">
        <v>40908</v>
      </c>
      <c r="B13">
        <v>84.619</v>
      </c>
      <c r="C13" s="1">
        <v>41274</v>
      </c>
      <c r="D13">
        <v>26155.525399999999</v>
      </c>
      <c r="G13" s="1">
        <v>41274</v>
      </c>
      <c r="H13">
        <v>1490.1583000000001</v>
      </c>
      <c r="I13" s="1">
        <v>41274</v>
      </c>
      <c r="J13">
        <v>56255.964800000002</v>
      </c>
      <c r="K13" s="1">
        <v>41274</v>
      </c>
      <c r="L13">
        <v>330035.84379999997</v>
      </c>
      <c r="M13" s="1">
        <v>40908</v>
      </c>
      <c r="N13">
        <v>1723.9639</v>
      </c>
      <c r="O13" s="1">
        <v>40178</v>
      </c>
      <c r="P13">
        <v>688.66600000000005</v>
      </c>
      <c r="Q13" s="1">
        <v>40908</v>
      </c>
      <c r="R13">
        <v>445.99829999999997</v>
      </c>
      <c r="S13" s="1">
        <v>40543</v>
      </c>
      <c r="T13">
        <v>45.645000000000003</v>
      </c>
      <c r="U13" s="1">
        <v>41274</v>
      </c>
      <c r="V13">
        <v>8164.9839000000002</v>
      </c>
      <c r="W13" s="1">
        <v>41274</v>
      </c>
      <c r="X13">
        <v>48519.695299999999</v>
      </c>
      <c r="Y13" s="1">
        <v>41274</v>
      </c>
      <c r="Z13">
        <v>77685.460900000005</v>
      </c>
      <c r="AA13" s="1">
        <v>41274</v>
      </c>
      <c r="AB13">
        <v>4745.1469999999999</v>
      </c>
      <c r="AC13" s="1">
        <v>41274</v>
      </c>
      <c r="AD13">
        <v>227116.4062</v>
      </c>
      <c r="AE13" s="1">
        <v>40908</v>
      </c>
      <c r="AF13">
        <v>3974.6979999999999</v>
      </c>
      <c r="AI13" s="1">
        <v>41274</v>
      </c>
      <c r="AJ13">
        <v>8837.0565999999999</v>
      </c>
      <c r="AK13" s="1">
        <v>41274</v>
      </c>
      <c r="AL13">
        <v>32413.152300000002</v>
      </c>
      <c r="AO13" s="1">
        <v>41274</v>
      </c>
      <c r="AP13">
        <v>127768.57030000001</v>
      </c>
      <c r="AQ13" s="1">
        <v>41274</v>
      </c>
      <c r="AR13">
        <v>216.76400000000001</v>
      </c>
      <c r="AS13" s="1">
        <v>41274</v>
      </c>
      <c r="AT13">
        <v>311.74</v>
      </c>
      <c r="AU13" s="1">
        <v>41274</v>
      </c>
      <c r="AV13">
        <v>892.66449999999998</v>
      </c>
      <c r="AW13" s="1">
        <v>41274</v>
      </c>
      <c r="AX13">
        <v>2312.2583</v>
      </c>
      <c r="AY13" s="1">
        <v>40543</v>
      </c>
      <c r="AZ13">
        <v>32.206499999999998</v>
      </c>
      <c r="BA13" s="1">
        <v>41274</v>
      </c>
      <c r="BB13">
        <v>18328.140599999999</v>
      </c>
      <c r="BC13" s="1">
        <v>41274</v>
      </c>
      <c r="BD13">
        <v>21193.210899999998</v>
      </c>
      <c r="BE13" s="1">
        <v>41274</v>
      </c>
      <c r="BF13">
        <v>12011.4512</v>
      </c>
      <c r="BG13" s="1">
        <v>40908</v>
      </c>
      <c r="BH13">
        <v>3278.6885000000002</v>
      </c>
      <c r="BI13" s="1">
        <v>41274</v>
      </c>
      <c r="BJ13">
        <v>2937.6071999999999</v>
      </c>
      <c r="BK13" s="1">
        <v>41274</v>
      </c>
      <c r="BL13">
        <v>10108.5</v>
      </c>
      <c r="BM13" s="1">
        <v>41274</v>
      </c>
      <c r="BN13">
        <v>19992.1348</v>
      </c>
      <c r="BO13" s="1">
        <v>41274</v>
      </c>
      <c r="BP13">
        <v>16347.555700000001</v>
      </c>
      <c r="BQ13" s="1">
        <v>40908</v>
      </c>
      <c r="BR13">
        <v>1546.9888000000001</v>
      </c>
      <c r="BS13" s="1">
        <v>41274</v>
      </c>
      <c r="BT13">
        <v>311.74</v>
      </c>
    </row>
    <row r="14" spans="1:72" x14ac:dyDescent="0.3">
      <c r="A14" s="1">
        <v>40543</v>
      </c>
      <c r="B14">
        <v>60.940199999999997</v>
      </c>
      <c r="C14" s="1">
        <v>40908</v>
      </c>
      <c r="D14">
        <v>26343.583999999999</v>
      </c>
      <c r="G14" s="1">
        <v>40908</v>
      </c>
      <c r="H14">
        <v>1453.9979000000001</v>
      </c>
      <c r="I14" s="1">
        <v>40908</v>
      </c>
      <c r="J14">
        <v>53482.847699999998</v>
      </c>
      <c r="K14" s="1">
        <v>40908</v>
      </c>
      <c r="L14">
        <v>300622.75</v>
      </c>
      <c r="M14" s="1">
        <v>40543</v>
      </c>
      <c r="N14">
        <v>1705.7702999999999</v>
      </c>
      <c r="Q14" s="1">
        <v>40543</v>
      </c>
      <c r="R14">
        <v>454.01490000000001</v>
      </c>
      <c r="S14" s="1">
        <v>40178</v>
      </c>
      <c r="T14">
        <v>45.023600000000002</v>
      </c>
      <c r="U14" s="1">
        <v>40908</v>
      </c>
      <c r="V14">
        <v>7573.5649000000003</v>
      </c>
      <c r="W14" s="1">
        <v>40908</v>
      </c>
      <c r="X14">
        <v>46252.554700000001</v>
      </c>
      <c r="Y14" s="1">
        <v>40908</v>
      </c>
      <c r="Z14">
        <v>76102.414099999995</v>
      </c>
      <c r="AA14" s="1">
        <v>40908</v>
      </c>
      <c r="AB14">
        <v>4113.1977999999999</v>
      </c>
      <c r="AC14" s="1">
        <v>40908</v>
      </c>
      <c r="AD14">
        <v>220178.73439999999</v>
      </c>
      <c r="AE14" s="1">
        <v>40543</v>
      </c>
      <c r="AF14">
        <v>4271.6176999999998</v>
      </c>
      <c r="AI14" s="1">
        <v>40908</v>
      </c>
      <c r="AJ14">
        <v>9240.0010000000002</v>
      </c>
      <c r="AK14" s="1">
        <v>40908</v>
      </c>
      <c r="AL14">
        <v>29805.408200000002</v>
      </c>
      <c r="AO14" s="1">
        <v>40908</v>
      </c>
      <c r="AP14">
        <v>125588.5312</v>
      </c>
      <c r="AQ14" s="1">
        <v>40908</v>
      </c>
      <c r="AR14">
        <v>195.08799999999999</v>
      </c>
      <c r="AS14" s="1">
        <v>40908</v>
      </c>
      <c r="AT14">
        <v>299.8</v>
      </c>
      <c r="AU14" s="1">
        <v>40908</v>
      </c>
      <c r="AV14">
        <v>789.56479999999999</v>
      </c>
      <c r="AW14" s="1">
        <v>40908</v>
      </c>
      <c r="AX14">
        <v>2465.9744000000001</v>
      </c>
      <c r="AY14" s="1">
        <v>40178</v>
      </c>
      <c r="AZ14">
        <v>40.187899999999999</v>
      </c>
      <c r="BA14" s="1">
        <v>40908</v>
      </c>
      <c r="BB14">
        <v>17066.779299999998</v>
      </c>
      <c r="BC14" s="1">
        <v>40908</v>
      </c>
      <c r="BD14">
        <v>21571.666000000001</v>
      </c>
      <c r="BE14" s="1">
        <v>40908</v>
      </c>
      <c r="BF14">
        <v>11360.0586</v>
      </c>
      <c r="BI14" s="1">
        <v>40908</v>
      </c>
      <c r="BJ14">
        <v>2844.5540000000001</v>
      </c>
      <c r="BK14" s="1">
        <v>40908</v>
      </c>
      <c r="BL14">
        <v>8285.2646000000004</v>
      </c>
      <c r="BM14" s="1">
        <v>40908</v>
      </c>
      <c r="BN14">
        <v>16441.962899999999</v>
      </c>
      <c r="BO14" s="1">
        <v>40908</v>
      </c>
      <c r="BP14">
        <v>15369.665999999999</v>
      </c>
      <c r="BQ14" s="1">
        <v>40543</v>
      </c>
      <c r="BR14">
        <v>1744.9907000000001</v>
      </c>
      <c r="BS14" s="1">
        <v>40908</v>
      </c>
      <c r="BT14">
        <v>299.8</v>
      </c>
    </row>
    <row r="15" spans="1:72" x14ac:dyDescent="0.3">
      <c r="A15" s="1">
        <v>40178</v>
      </c>
      <c r="B15">
        <v>19.136299999999999</v>
      </c>
      <c r="C15" s="1">
        <v>40543</v>
      </c>
      <c r="D15">
        <v>27403.228500000001</v>
      </c>
      <c r="G15" s="1">
        <v>40543</v>
      </c>
      <c r="H15">
        <v>1279.819</v>
      </c>
      <c r="I15" s="1">
        <v>40543</v>
      </c>
      <c r="J15">
        <v>54117.402300000002</v>
      </c>
      <c r="K15" s="1">
        <v>40543</v>
      </c>
      <c r="L15">
        <v>321531.15620000003</v>
      </c>
      <c r="M15" s="1">
        <v>40178</v>
      </c>
      <c r="N15">
        <v>1802.7523000000001</v>
      </c>
      <c r="Q15" s="1">
        <v>40178</v>
      </c>
      <c r="R15">
        <v>466.94690000000003</v>
      </c>
      <c r="S15" s="1">
        <v>39813</v>
      </c>
      <c r="T15">
        <v>42.447800000000001</v>
      </c>
      <c r="U15" s="1">
        <v>40543</v>
      </c>
      <c r="V15">
        <v>7891.2866000000004</v>
      </c>
      <c r="W15" s="1">
        <v>40543</v>
      </c>
      <c r="X15">
        <v>47823.683599999997</v>
      </c>
      <c r="Y15" s="1">
        <v>40543</v>
      </c>
      <c r="Z15">
        <v>83655.117199999993</v>
      </c>
      <c r="AA15" s="1">
        <v>40543</v>
      </c>
      <c r="AB15">
        <v>4338.0434999999998</v>
      </c>
      <c r="AC15" s="1">
        <v>40543</v>
      </c>
      <c r="AD15">
        <v>225299.9688</v>
      </c>
      <c r="AI15" s="1">
        <v>40543</v>
      </c>
      <c r="AJ15">
        <v>9167.8994000000002</v>
      </c>
      <c r="AK15" s="1">
        <v>40543</v>
      </c>
      <c r="AL15">
        <v>29357.081999999999</v>
      </c>
      <c r="AO15" s="1">
        <v>40543</v>
      </c>
      <c r="AP15">
        <v>125240.69530000001</v>
      </c>
      <c r="AQ15" s="1">
        <v>40543</v>
      </c>
      <c r="AR15">
        <v>177.1969</v>
      </c>
      <c r="AS15" s="1">
        <v>40543</v>
      </c>
      <c r="AT15">
        <v>292.4889</v>
      </c>
      <c r="AU15" s="1">
        <v>40543</v>
      </c>
      <c r="AV15">
        <v>718.9316</v>
      </c>
      <c r="AW15" s="1">
        <v>40543</v>
      </c>
      <c r="AX15">
        <v>2427.0425</v>
      </c>
      <c r="AY15" s="1">
        <v>39813</v>
      </c>
      <c r="AZ15">
        <v>33.723799999999997</v>
      </c>
      <c r="BA15" s="1">
        <v>40543</v>
      </c>
      <c r="BB15">
        <v>18208.2363</v>
      </c>
      <c r="BC15" s="1">
        <v>40543</v>
      </c>
      <c r="BD15">
        <v>21653.453099999999</v>
      </c>
      <c r="BE15" s="1">
        <v>40543</v>
      </c>
      <c r="BF15">
        <v>11072.257799999999</v>
      </c>
      <c r="BK15" s="1">
        <v>40543</v>
      </c>
      <c r="BL15">
        <v>7918.0438999999997</v>
      </c>
      <c r="BM15" s="1">
        <v>40543</v>
      </c>
      <c r="BN15">
        <v>14384.489299999999</v>
      </c>
      <c r="BO15" s="1">
        <v>40543</v>
      </c>
      <c r="BP15">
        <v>15091.522499999999</v>
      </c>
      <c r="BQ15" s="1">
        <v>40178</v>
      </c>
      <c r="BR15">
        <v>1809.963</v>
      </c>
      <c r="BS15" s="1">
        <v>40543</v>
      </c>
      <c r="BT15">
        <v>292.4889</v>
      </c>
    </row>
    <row r="16" spans="1:72" x14ac:dyDescent="0.3">
      <c r="C16" s="1">
        <v>40178</v>
      </c>
      <c r="D16">
        <v>29425.019499999999</v>
      </c>
      <c r="G16" s="1">
        <v>40178</v>
      </c>
      <c r="H16">
        <v>1302.0227</v>
      </c>
      <c r="I16" s="1">
        <v>40178</v>
      </c>
      <c r="J16">
        <v>55366.246099999997</v>
      </c>
      <c r="K16" s="1">
        <v>40178</v>
      </c>
      <c r="L16">
        <v>343994.15620000003</v>
      </c>
      <c r="M16" s="1">
        <v>39813</v>
      </c>
      <c r="N16">
        <v>1697.9670000000001</v>
      </c>
      <c r="S16" s="1">
        <v>39447</v>
      </c>
      <c r="T16">
        <v>45.889800000000001</v>
      </c>
      <c r="U16" s="1">
        <v>40178</v>
      </c>
      <c r="V16">
        <v>6334.3018000000002</v>
      </c>
      <c r="W16" s="1">
        <v>40178</v>
      </c>
      <c r="X16">
        <v>49726.132799999999</v>
      </c>
      <c r="Y16" s="1">
        <v>40178</v>
      </c>
      <c r="Z16">
        <v>85895.710900000005</v>
      </c>
      <c r="AA16" s="1">
        <v>40178</v>
      </c>
      <c r="AB16">
        <v>4269.6953000000003</v>
      </c>
      <c r="AC16" s="1">
        <v>40178</v>
      </c>
      <c r="AD16">
        <v>232636.5625</v>
      </c>
      <c r="AI16" s="1">
        <v>40178</v>
      </c>
      <c r="AJ16">
        <v>9804.0185999999994</v>
      </c>
      <c r="AK16" s="1">
        <v>40178</v>
      </c>
      <c r="AL16">
        <v>28434.136699999999</v>
      </c>
      <c r="AO16" s="1">
        <v>40178</v>
      </c>
      <c r="AP16">
        <v>124695.4531</v>
      </c>
      <c r="AQ16" s="1">
        <v>40178</v>
      </c>
      <c r="AR16">
        <v>166.30340000000001</v>
      </c>
      <c r="AS16" s="1">
        <v>40178</v>
      </c>
      <c r="AT16">
        <v>279.25479999999999</v>
      </c>
      <c r="AU16" s="1">
        <v>40178</v>
      </c>
      <c r="AV16">
        <v>678.17629999999997</v>
      </c>
      <c r="AW16" s="1">
        <v>40178</v>
      </c>
      <c r="AX16">
        <v>2485.9540999999999</v>
      </c>
      <c r="AY16" s="1">
        <v>39447</v>
      </c>
      <c r="AZ16">
        <v>30.688300000000002</v>
      </c>
      <c r="BA16" s="1">
        <v>40178</v>
      </c>
      <c r="BB16">
        <v>19009.1113</v>
      </c>
      <c r="BC16" s="1">
        <v>40178</v>
      </c>
      <c r="BD16">
        <v>22620.285199999998</v>
      </c>
      <c r="BE16" s="1">
        <v>40178</v>
      </c>
      <c r="BF16">
        <v>8887.5604999999996</v>
      </c>
      <c r="BK16" s="1">
        <v>40178</v>
      </c>
      <c r="BL16">
        <v>7735.0464000000002</v>
      </c>
      <c r="BM16" s="1">
        <v>40178</v>
      </c>
      <c r="BN16">
        <v>13356.0625</v>
      </c>
      <c r="BO16" s="1">
        <v>40178</v>
      </c>
      <c r="BP16">
        <v>14825.729499999999</v>
      </c>
      <c r="BS16" s="1">
        <v>40178</v>
      </c>
      <c r="BT16">
        <v>279.25479999999999</v>
      </c>
    </row>
    <row r="17" spans="3:72" x14ac:dyDescent="0.3">
      <c r="C17" s="1">
        <v>39813</v>
      </c>
      <c r="D17">
        <v>53660.960899999998</v>
      </c>
      <c r="G17" s="1">
        <v>39813</v>
      </c>
      <c r="H17">
        <v>1392.0151000000001</v>
      </c>
      <c r="I17" s="1">
        <v>39813</v>
      </c>
      <c r="J17">
        <v>49874.957000000002</v>
      </c>
      <c r="K17" s="1">
        <v>39813</v>
      </c>
      <c r="L17">
        <v>279746.5</v>
      </c>
      <c r="M17" s="1">
        <v>39447</v>
      </c>
      <c r="N17">
        <v>1726.4097999999999</v>
      </c>
      <c r="S17" s="1">
        <v>39082</v>
      </c>
      <c r="T17">
        <v>41.530999999999999</v>
      </c>
      <c r="U17" s="1">
        <v>39813</v>
      </c>
      <c r="V17">
        <v>5899.4678000000004</v>
      </c>
      <c r="W17" s="1">
        <v>39813</v>
      </c>
      <c r="X17">
        <v>45708.492200000001</v>
      </c>
      <c r="Y17" s="1">
        <v>39813</v>
      </c>
      <c r="Z17">
        <v>81689.234400000001</v>
      </c>
      <c r="AA17" s="1">
        <v>39813</v>
      </c>
      <c r="AB17">
        <v>4038.3818000000001</v>
      </c>
      <c r="AC17" s="1">
        <v>39813</v>
      </c>
      <c r="AD17">
        <v>185863.73439999999</v>
      </c>
      <c r="AI17" s="1">
        <v>39813</v>
      </c>
      <c r="AJ17">
        <v>9334.5849999999991</v>
      </c>
      <c r="AK17" s="1">
        <v>39813</v>
      </c>
      <c r="AL17">
        <v>28293.892599999999</v>
      </c>
      <c r="AO17" s="1">
        <v>39813</v>
      </c>
      <c r="AP17">
        <v>119768.4062</v>
      </c>
      <c r="AQ17" s="1">
        <v>39813</v>
      </c>
      <c r="AR17">
        <v>156.5558</v>
      </c>
      <c r="AS17" s="1">
        <v>39813</v>
      </c>
      <c r="AT17">
        <v>310.98700000000002</v>
      </c>
      <c r="AU17" s="1">
        <v>39813</v>
      </c>
      <c r="AV17">
        <v>609.70569999999998</v>
      </c>
      <c r="AW17" s="1">
        <v>39813</v>
      </c>
      <c r="AX17">
        <v>2199.4281999999998</v>
      </c>
      <c r="AY17" s="1">
        <v>39082</v>
      </c>
      <c r="AZ17">
        <v>22.0473</v>
      </c>
      <c r="BA17" s="1">
        <v>39813</v>
      </c>
      <c r="BB17">
        <v>15900.357400000001</v>
      </c>
      <c r="BC17" s="1">
        <v>39813</v>
      </c>
      <c r="BD17">
        <v>19470.328099999999</v>
      </c>
      <c r="BE17" s="1">
        <v>39813</v>
      </c>
      <c r="BF17">
        <v>8111.2349000000004</v>
      </c>
      <c r="BK17" s="1">
        <v>39813</v>
      </c>
      <c r="BL17">
        <v>7015.8804</v>
      </c>
      <c r="BM17" s="1">
        <v>39813</v>
      </c>
      <c r="BN17">
        <v>13108.424800000001</v>
      </c>
      <c r="BO17" s="1">
        <v>39813</v>
      </c>
      <c r="BP17">
        <v>11572.393599999999</v>
      </c>
      <c r="BS17" s="1">
        <v>39813</v>
      </c>
      <c r="BT17">
        <v>310.98700000000002</v>
      </c>
    </row>
    <row r="18" spans="3:72" x14ac:dyDescent="0.3">
      <c r="C18" s="1">
        <v>39447</v>
      </c>
      <c r="D18">
        <v>56342.039100000002</v>
      </c>
      <c r="G18" s="1">
        <v>39447</v>
      </c>
      <c r="H18">
        <v>1499.8646000000001</v>
      </c>
      <c r="I18" s="1">
        <v>39447</v>
      </c>
      <c r="J18">
        <v>45912.835899999998</v>
      </c>
      <c r="K18" s="1">
        <v>39447</v>
      </c>
      <c r="L18">
        <v>271461.09379999997</v>
      </c>
      <c r="M18" s="1">
        <v>39082</v>
      </c>
      <c r="N18">
        <v>1516.6742999999999</v>
      </c>
      <c r="S18" s="1">
        <v>38717</v>
      </c>
      <c r="T18">
        <v>39.882800000000003</v>
      </c>
      <c r="U18" s="1">
        <v>39447</v>
      </c>
      <c r="V18">
        <v>5800.9717000000001</v>
      </c>
      <c r="W18" s="1">
        <v>39447</v>
      </c>
      <c r="X18">
        <v>41436.574200000003</v>
      </c>
      <c r="Y18" s="1">
        <v>39447</v>
      </c>
      <c r="Z18">
        <v>85342.632800000007</v>
      </c>
      <c r="AC18" s="1">
        <v>39447</v>
      </c>
      <c r="AD18">
        <v>190820.01560000001</v>
      </c>
      <c r="AI18" s="1">
        <v>39447</v>
      </c>
      <c r="AJ18">
        <v>8913.8516</v>
      </c>
      <c r="AK18" s="1">
        <v>39447</v>
      </c>
      <c r="AL18">
        <v>25773.9941</v>
      </c>
      <c r="AO18" s="1">
        <v>39447</v>
      </c>
      <c r="AP18">
        <v>98482.445300000007</v>
      </c>
      <c r="AQ18" s="1">
        <v>39447</v>
      </c>
      <c r="AR18">
        <v>131.58359999999999</v>
      </c>
      <c r="AS18" s="1">
        <v>39447</v>
      </c>
      <c r="AT18">
        <v>344.39150000000001</v>
      </c>
      <c r="AU18" s="1">
        <v>39447</v>
      </c>
      <c r="AV18">
        <v>511.13389999999998</v>
      </c>
      <c r="AW18" s="1">
        <v>39447</v>
      </c>
      <c r="AX18">
        <v>2243.0549000000001</v>
      </c>
      <c r="AY18" s="1">
        <v>38717</v>
      </c>
      <c r="AZ18">
        <v>9.3148999999999997</v>
      </c>
      <c r="BA18" s="1">
        <v>39447</v>
      </c>
      <c r="BB18">
        <v>18342.3809</v>
      </c>
      <c r="BC18" s="1">
        <v>39447</v>
      </c>
      <c r="BD18">
        <v>19600.142599999999</v>
      </c>
      <c r="BE18" s="1">
        <v>39447</v>
      </c>
      <c r="BF18">
        <v>7750.8994000000002</v>
      </c>
      <c r="BK18" s="1">
        <v>39447</v>
      </c>
      <c r="BL18">
        <v>8196.7852000000003</v>
      </c>
      <c r="BM18" s="1">
        <v>39447</v>
      </c>
      <c r="BN18">
        <v>11725.4609</v>
      </c>
      <c r="BO18" s="1">
        <v>39447</v>
      </c>
      <c r="BP18">
        <v>10703.598599999999</v>
      </c>
      <c r="BS18" s="1">
        <v>39447</v>
      </c>
      <c r="BT18">
        <v>344.39150000000001</v>
      </c>
    </row>
    <row r="19" spans="3:72" x14ac:dyDescent="0.3">
      <c r="C19" s="1">
        <v>39082</v>
      </c>
      <c r="D19">
        <v>28075.906200000001</v>
      </c>
      <c r="G19" s="1">
        <v>39082</v>
      </c>
      <c r="H19">
        <v>1346.2152000000001</v>
      </c>
      <c r="I19" s="1">
        <v>39082</v>
      </c>
      <c r="J19">
        <v>33590.945299999999</v>
      </c>
      <c r="K19" s="1">
        <v>39082</v>
      </c>
      <c r="L19">
        <v>236196.5312</v>
      </c>
      <c r="M19" s="1">
        <v>38717</v>
      </c>
      <c r="N19">
        <v>1468.3403000000001</v>
      </c>
      <c r="S19" s="1">
        <v>38352</v>
      </c>
      <c r="T19">
        <v>43.934699999999999</v>
      </c>
      <c r="U19" s="1">
        <v>39082</v>
      </c>
      <c r="V19">
        <v>5141.2040999999999</v>
      </c>
      <c r="W19" s="1">
        <v>39082</v>
      </c>
      <c r="X19">
        <v>37124.792999999998</v>
      </c>
      <c r="Y19" s="1">
        <v>39082</v>
      </c>
      <c r="Z19">
        <v>71336.664099999995</v>
      </c>
      <c r="AC19" s="1">
        <v>39082</v>
      </c>
      <c r="AD19">
        <v>71880.046900000001</v>
      </c>
      <c r="AI19" s="1">
        <v>39082</v>
      </c>
      <c r="AJ19">
        <v>7415.9696999999996</v>
      </c>
      <c r="AK19" s="1">
        <v>39082</v>
      </c>
      <c r="AL19">
        <v>22208.956999999999</v>
      </c>
      <c r="AO19" s="1">
        <v>39082</v>
      </c>
      <c r="AP19">
        <v>43603.945299999999</v>
      </c>
      <c r="AQ19" s="1">
        <v>38717</v>
      </c>
      <c r="AR19">
        <v>110.5972</v>
      </c>
      <c r="AS19" s="1">
        <v>39082</v>
      </c>
      <c r="AT19">
        <v>287.59649999999999</v>
      </c>
      <c r="AU19" s="1">
        <v>39082</v>
      </c>
      <c r="AV19">
        <v>445.51100000000002</v>
      </c>
      <c r="AW19" s="1">
        <v>39082</v>
      </c>
      <c r="AX19">
        <v>2004.5130999999999</v>
      </c>
      <c r="AY19" s="1">
        <v>38352</v>
      </c>
      <c r="AZ19">
        <v>10.012499999999999</v>
      </c>
      <c r="BA19" s="1">
        <v>39082</v>
      </c>
      <c r="BB19">
        <v>18905.281200000001</v>
      </c>
      <c r="BC19" s="1">
        <v>39082</v>
      </c>
      <c r="BD19">
        <v>16946.902300000002</v>
      </c>
      <c r="BE19" s="1">
        <v>39082</v>
      </c>
      <c r="BF19">
        <v>6354.9877999999999</v>
      </c>
      <c r="BM19" s="1">
        <v>39082</v>
      </c>
      <c r="BN19">
        <v>9395.8438000000006</v>
      </c>
      <c r="BO19" s="1">
        <v>39082</v>
      </c>
      <c r="BP19">
        <v>8493.9688000000006</v>
      </c>
      <c r="BS19" s="1">
        <v>39082</v>
      </c>
      <c r="BT19">
        <v>287.59649999999999</v>
      </c>
    </row>
    <row r="20" spans="3:72" x14ac:dyDescent="0.3">
      <c r="C20" s="1">
        <v>38717</v>
      </c>
      <c r="D20">
        <v>12911.1162</v>
      </c>
      <c r="G20" s="1">
        <v>38717</v>
      </c>
      <c r="H20">
        <v>1011.35</v>
      </c>
      <c r="I20" s="1">
        <v>38717</v>
      </c>
      <c r="J20">
        <v>28438.214800000002</v>
      </c>
      <c r="K20" s="1">
        <v>38717</v>
      </c>
      <c r="L20">
        <v>202505.23439999999</v>
      </c>
      <c r="M20" s="1">
        <v>38352</v>
      </c>
      <c r="N20">
        <v>1461.0142000000001</v>
      </c>
      <c r="S20" s="1">
        <v>37986</v>
      </c>
      <c r="T20">
        <v>37.0533</v>
      </c>
      <c r="U20" s="1">
        <v>38717</v>
      </c>
      <c r="V20">
        <v>4562.5684000000001</v>
      </c>
      <c r="W20" s="1">
        <v>38717</v>
      </c>
      <c r="X20">
        <v>29513.277300000002</v>
      </c>
      <c r="Y20" s="1">
        <v>38717</v>
      </c>
      <c r="Z20">
        <v>65513.406199999998</v>
      </c>
      <c r="AC20" s="1">
        <v>38717</v>
      </c>
      <c r="AD20">
        <v>59759.015599999999</v>
      </c>
      <c r="AI20" s="1">
        <v>38717</v>
      </c>
      <c r="AJ20">
        <v>5701.7431999999999</v>
      </c>
      <c r="AK20" s="1">
        <v>38717</v>
      </c>
      <c r="AL20">
        <v>17903.328099999999</v>
      </c>
      <c r="AO20" s="1">
        <v>38717</v>
      </c>
      <c r="AP20">
        <v>36065.398399999998</v>
      </c>
      <c r="AQ20" s="1">
        <v>38352</v>
      </c>
      <c r="AR20">
        <v>112.9552</v>
      </c>
      <c r="AS20" s="1">
        <v>38717</v>
      </c>
      <c r="AT20">
        <v>266.88080000000002</v>
      </c>
      <c r="AU20" s="1">
        <v>38717</v>
      </c>
      <c r="AV20">
        <v>419.0154</v>
      </c>
      <c r="AW20" s="1">
        <v>38717</v>
      </c>
      <c r="AX20">
        <v>1666.3218999999999</v>
      </c>
      <c r="AY20" s="1">
        <v>37986</v>
      </c>
      <c r="AZ20">
        <v>5.9062999999999999</v>
      </c>
      <c r="BC20" s="1">
        <v>38717</v>
      </c>
      <c r="BD20">
        <v>14983.7129</v>
      </c>
      <c r="BE20" s="1">
        <v>38717</v>
      </c>
      <c r="BF20">
        <v>5511.0410000000002</v>
      </c>
      <c r="BM20" s="1">
        <v>38717</v>
      </c>
      <c r="BN20">
        <v>7443.6670000000004</v>
      </c>
      <c r="BO20" s="1">
        <v>38717</v>
      </c>
      <c r="BP20">
        <v>7805.8540000000003</v>
      </c>
      <c r="BS20" s="1">
        <v>38717</v>
      </c>
      <c r="BT20">
        <v>266.88080000000002</v>
      </c>
    </row>
    <row r="21" spans="3:72" x14ac:dyDescent="0.3">
      <c r="C21" s="1">
        <v>38352</v>
      </c>
      <c r="D21">
        <v>12862.1826</v>
      </c>
      <c r="G21" s="1">
        <v>38352</v>
      </c>
      <c r="H21">
        <v>754.27549999999997</v>
      </c>
      <c r="I21" s="1">
        <v>38352</v>
      </c>
      <c r="J21">
        <v>30622.083999999999</v>
      </c>
      <c r="K21" s="1">
        <v>38352</v>
      </c>
      <c r="L21">
        <v>205317.82810000001</v>
      </c>
      <c r="M21" s="1">
        <v>37986</v>
      </c>
      <c r="N21">
        <v>1263.0088000000001</v>
      </c>
      <c r="S21" s="1">
        <v>37621</v>
      </c>
      <c r="T21">
        <v>38.389499999999998</v>
      </c>
      <c r="U21" s="1">
        <v>38352</v>
      </c>
      <c r="V21">
        <v>5137.0464000000002</v>
      </c>
      <c r="W21" s="1">
        <v>38352</v>
      </c>
      <c r="X21">
        <v>32436.1191</v>
      </c>
      <c r="Y21" s="1">
        <v>38352</v>
      </c>
      <c r="Z21">
        <v>63959.917999999998</v>
      </c>
      <c r="AC21" s="1">
        <v>38352</v>
      </c>
      <c r="AD21">
        <v>88626.414099999995</v>
      </c>
      <c r="AI21" s="1">
        <v>38352</v>
      </c>
      <c r="AJ21">
        <v>4638.0893999999998</v>
      </c>
      <c r="AK21" s="1">
        <v>38352</v>
      </c>
      <c r="AL21">
        <v>23813.8262</v>
      </c>
      <c r="AO21" s="1">
        <v>38352</v>
      </c>
      <c r="AP21">
        <v>35501.589800000002</v>
      </c>
      <c r="AQ21" s="1">
        <v>37986</v>
      </c>
      <c r="AR21">
        <v>110.6023</v>
      </c>
      <c r="AS21" s="1">
        <v>38352</v>
      </c>
      <c r="AT21">
        <v>269.33859999999999</v>
      </c>
      <c r="AU21" s="1">
        <v>38352</v>
      </c>
      <c r="AV21">
        <v>392.07440000000003</v>
      </c>
      <c r="AW21" s="1">
        <v>38352</v>
      </c>
      <c r="AX21">
        <v>1786.0979</v>
      </c>
      <c r="BC21" s="1">
        <v>38352</v>
      </c>
      <c r="BD21">
        <v>15287.1895</v>
      </c>
      <c r="BE21" s="1">
        <v>38352</v>
      </c>
      <c r="BF21">
        <v>4713.5977000000003</v>
      </c>
      <c r="BM21" s="1">
        <v>38352</v>
      </c>
      <c r="BN21">
        <v>6762.9525999999996</v>
      </c>
      <c r="BO21" s="1">
        <v>38352</v>
      </c>
      <c r="BP21">
        <v>8455.2958999999992</v>
      </c>
      <c r="BS21" s="1">
        <v>38352</v>
      </c>
      <c r="BT21">
        <v>269.33859999999999</v>
      </c>
    </row>
    <row r="22" spans="3:72" x14ac:dyDescent="0.3">
      <c r="C22" s="1">
        <v>37986</v>
      </c>
      <c r="D22">
        <v>10274.921899999999</v>
      </c>
      <c r="G22" s="1">
        <v>37986</v>
      </c>
      <c r="H22">
        <v>907.02359999999999</v>
      </c>
      <c r="I22" s="1">
        <v>37986</v>
      </c>
      <c r="J22">
        <v>23432.613300000001</v>
      </c>
      <c r="K22" s="1">
        <v>37986</v>
      </c>
      <c r="L22">
        <v>184565.1562</v>
      </c>
      <c r="M22" s="1">
        <v>37621</v>
      </c>
      <c r="N22">
        <v>1007.5972</v>
      </c>
      <c r="S22" s="1">
        <v>37256</v>
      </c>
      <c r="T22">
        <v>39.622700000000002</v>
      </c>
      <c r="U22" s="1">
        <v>37986</v>
      </c>
      <c r="V22">
        <v>4675.3433000000005</v>
      </c>
      <c r="W22" s="1">
        <v>37986</v>
      </c>
      <c r="X22">
        <v>31686.156200000001</v>
      </c>
      <c r="Y22" s="1">
        <v>37986</v>
      </c>
      <c r="Z22">
        <v>57832.093800000002</v>
      </c>
      <c r="AC22" s="1">
        <v>37986</v>
      </c>
      <c r="AD22">
        <v>87745.718800000002</v>
      </c>
      <c r="AI22" s="1">
        <v>37986</v>
      </c>
      <c r="AJ22">
        <v>3492.8688999999999</v>
      </c>
      <c r="AK22" s="1">
        <v>37986</v>
      </c>
      <c r="AL22">
        <v>20808.4961</v>
      </c>
      <c r="AO22" s="1">
        <v>37986</v>
      </c>
      <c r="AP22">
        <v>30676.5527</v>
      </c>
      <c r="AQ22" s="1">
        <v>37621</v>
      </c>
      <c r="AR22">
        <v>107.30410000000001</v>
      </c>
      <c r="AS22" s="1">
        <v>37986</v>
      </c>
      <c r="AT22">
        <v>248.19810000000001</v>
      </c>
      <c r="AU22" s="1">
        <v>37986</v>
      </c>
      <c r="AV22">
        <v>349.2962</v>
      </c>
      <c r="AW22" s="1">
        <v>37986</v>
      </c>
      <c r="AX22">
        <v>1310.3649</v>
      </c>
      <c r="BC22" s="1">
        <v>37986</v>
      </c>
      <c r="BD22">
        <v>13189.5947</v>
      </c>
      <c r="BE22" s="1">
        <v>37986</v>
      </c>
      <c r="BF22">
        <v>4269.7295000000004</v>
      </c>
      <c r="BM22" s="1">
        <v>37986</v>
      </c>
      <c r="BN22">
        <v>6241.4687999999996</v>
      </c>
      <c r="BO22" s="1">
        <v>37986</v>
      </c>
      <c r="BP22">
        <v>7800.1181999999999</v>
      </c>
      <c r="BS22" s="1">
        <v>37986</v>
      </c>
      <c r="BT22">
        <v>248.19810000000001</v>
      </c>
    </row>
    <row r="23" spans="3:72" x14ac:dyDescent="0.3">
      <c r="C23" s="1">
        <v>37621</v>
      </c>
      <c r="D23">
        <v>6109.4350999999997</v>
      </c>
      <c r="I23" s="1">
        <v>37621</v>
      </c>
      <c r="J23">
        <v>19038.708999999999</v>
      </c>
      <c r="K23" s="1">
        <v>37621</v>
      </c>
      <c r="L23">
        <v>152138.89060000001</v>
      </c>
      <c r="M23" s="1">
        <v>37256</v>
      </c>
      <c r="N23">
        <v>931.55650000000003</v>
      </c>
      <c r="S23" s="1">
        <v>36891</v>
      </c>
      <c r="T23">
        <v>45.248600000000003</v>
      </c>
      <c r="U23" s="1">
        <v>37621</v>
      </c>
      <c r="V23">
        <v>3740.2948999999999</v>
      </c>
      <c r="W23" s="1">
        <v>37621</v>
      </c>
      <c r="X23">
        <v>25321.8887</v>
      </c>
      <c r="Y23" s="1">
        <v>37621</v>
      </c>
      <c r="Z23">
        <v>50517.9375</v>
      </c>
      <c r="AC23" s="1">
        <v>37621</v>
      </c>
      <c r="AD23">
        <v>71361.023400000005</v>
      </c>
      <c r="AI23" s="1">
        <v>37621</v>
      </c>
      <c r="AJ23">
        <v>2769.9946</v>
      </c>
      <c r="AK23" s="1">
        <v>37621</v>
      </c>
      <c r="AL23">
        <v>18865.1836</v>
      </c>
      <c r="AO23" s="1">
        <v>37621</v>
      </c>
      <c r="AP23">
        <v>24811.2012</v>
      </c>
      <c r="AQ23" s="1">
        <v>37256</v>
      </c>
      <c r="AR23">
        <v>104.4046</v>
      </c>
      <c r="AS23" s="1">
        <v>37621</v>
      </c>
      <c r="AT23">
        <v>208.21510000000001</v>
      </c>
      <c r="AU23" s="1">
        <v>37621</v>
      </c>
      <c r="AV23">
        <v>332.72829999999999</v>
      </c>
      <c r="AW23" s="1">
        <v>37437</v>
      </c>
      <c r="AX23">
        <v>994.83540000000005</v>
      </c>
      <c r="BC23" s="1">
        <v>37621</v>
      </c>
      <c r="BD23">
        <v>11013.022499999999</v>
      </c>
      <c r="BE23" s="1">
        <v>37621</v>
      </c>
      <c r="BF23">
        <v>3089.3598999999999</v>
      </c>
      <c r="BM23" s="1">
        <v>37621</v>
      </c>
      <c r="BN23">
        <v>4205.2847000000002</v>
      </c>
      <c r="BO23" s="1">
        <v>37621</v>
      </c>
      <c r="BP23">
        <v>7266.7362999999996</v>
      </c>
      <c r="BS23" s="1">
        <v>37621</v>
      </c>
      <c r="BT23">
        <v>208.21510000000001</v>
      </c>
    </row>
    <row r="24" spans="3:72" x14ac:dyDescent="0.3">
      <c r="C24" s="1">
        <v>37256</v>
      </c>
      <c r="D24">
        <v>3906.7051000000001</v>
      </c>
      <c r="I24" s="1">
        <v>37256</v>
      </c>
      <c r="J24">
        <v>14452.328100000001</v>
      </c>
      <c r="K24" s="1">
        <v>37256</v>
      </c>
      <c r="L24">
        <v>120706.875</v>
      </c>
      <c r="M24" s="1">
        <v>36891</v>
      </c>
      <c r="N24">
        <v>913.25340000000006</v>
      </c>
      <c r="S24" s="1">
        <v>36525</v>
      </c>
      <c r="T24">
        <v>24.387</v>
      </c>
      <c r="W24" s="1">
        <v>37256</v>
      </c>
      <c r="X24">
        <v>16495.7461</v>
      </c>
      <c r="Y24" s="1">
        <v>37256</v>
      </c>
      <c r="Z24">
        <v>44590.675799999997</v>
      </c>
      <c r="AC24" s="1">
        <v>37256</v>
      </c>
      <c r="AD24">
        <v>57072.679700000001</v>
      </c>
      <c r="AI24" s="1">
        <v>37256</v>
      </c>
      <c r="AJ24">
        <v>2275.0171</v>
      </c>
      <c r="AK24" s="1">
        <v>37256</v>
      </c>
      <c r="AL24">
        <v>12725.948200000001</v>
      </c>
      <c r="AO24" s="1">
        <v>37256</v>
      </c>
      <c r="AP24">
        <v>20536.9336</v>
      </c>
      <c r="AQ24" s="1">
        <v>36891</v>
      </c>
      <c r="AR24">
        <v>99.537999999999997</v>
      </c>
      <c r="AS24" s="1">
        <v>37256</v>
      </c>
      <c r="AT24">
        <v>204.6722</v>
      </c>
      <c r="AU24" s="1">
        <v>37256</v>
      </c>
      <c r="AV24">
        <v>322.17270000000002</v>
      </c>
      <c r="AW24" s="1">
        <v>37072</v>
      </c>
      <c r="AX24">
        <v>835.88009999999997</v>
      </c>
      <c r="BC24" s="1">
        <v>37256</v>
      </c>
      <c r="BD24">
        <v>6971.8666999999996</v>
      </c>
      <c r="BE24" s="1">
        <v>37256</v>
      </c>
      <c r="BF24">
        <v>1503.7996000000001</v>
      </c>
      <c r="BM24" s="1">
        <v>37256</v>
      </c>
      <c r="BN24">
        <v>3541.8699000000001</v>
      </c>
      <c r="BO24" s="1">
        <v>37256</v>
      </c>
      <c r="BP24">
        <v>6303.5581000000002</v>
      </c>
      <c r="BS24" s="1">
        <v>37256</v>
      </c>
      <c r="BT24">
        <v>204.6722</v>
      </c>
    </row>
    <row r="25" spans="3:72" x14ac:dyDescent="0.3">
      <c r="C25" s="1">
        <v>36891</v>
      </c>
      <c r="D25">
        <v>3291.9657999999999</v>
      </c>
      <c r="I25" s="1">
        <v>36891</v>
      </c>
      <c r="J25">
        <v>13986.243200000001</v>
      </c>
      <c r="K25" s="1">
        <v>36891</v>
      </c>
      <c r="L25">
        <v>114771.25</v>
      </c>
      <c r="M25" s="1">
        <v>36525</v>
      </c>
      <c r="N25">
        <v>944.38890000000004</v>
      </c>
      <c r="S25" s="1">
        <v>36160</v>
      </c>
      <c r="T25">
        <v>28.0397</v>
      </c>
      <c r="W25" s="1">
        <v>36891</v>
      </c>
      <c r="X25">
        <v>15815.483399999999</v>
      </c>
      <c r="Y25" s="1">
        <v>36891</v>
      </c>
      <c r="Z25">
        <v>45068.484400000001</v>
      </c>
      <c r="AC25" s="1">
        <v>36891</v>
      </c>
      <c r="AD25">
        <v>48682.070299999999</v>
      </c>
      <c r="AI25" s="1">
        <v>36891</v>
      </c>
      <c r="AJ25">
        <v>1956.1443999999999</v>
      </c>
      <c r="AK25" s="1">
        <v>36891</v>
      </c>
      <c r="AL25">
        <v>13930.906199999999</v>
      </c>
      <c r="AO25" s="1">
        <v>36891</v>
      </c>
      <c r="AP25">
        <v>18239.169900000001</v>
      </c>
      <c r="AQ25" s="1">
        <v>36525</v>
      </c>
      <c r="AR25">
        <v>88.080500000000001</v>
      </c>
      <c r="AS25" s="1">
        <v>36891</v>
      </c>
      <c r="AT25">
        <v>186.7106</v>
      </c>
      <c r="AU25" s="1">
        <v>36891</v>
      </c>
      <c r="AV25">
        <v>290.81689999999998</v>
      </c>
      <c r="AW25" s="1">
        <v>36707</v>
      </c>
      <c r="AX25">
        <v>858.63319999999999</v>
      </c>
      <c r="BC25" s="1">
        <v>36891</v>
      </c>
      <c r="BD25">
        <v>7051.125</v>
      </c>
      <c r="BE25" s="1">
        <v>36891</v>
      </c>
      <c r="BF25">
        <v>1466.2512999999999</v>
      </c>
      <c r="BO25" s="1">
        <v>36891</v>
      </c>
      <c r="BP25">
        <v>6480.2201999999997</v>
      </c>
      <c r="BS25" s="1">
        <v>36891</v>
      </c>
      <c r="BT25">
        <v>186.7106</v>
      </c>
    </row>
    <row r="26" spans="3:72" x14ac:dyDescent="0.3">
      <c r="C26" s="1">
        <v>36525</v>
      </c>
      <c r="D26">
        <v>2841.9868000000001</v>
      </c>
      <c r="I26" s="1">
        <v>36525</v>
      </c>
      <c r="J26">
        <v>13802.022499999999</v>
      </c>
      <c r="K26" s="1">
        <v>36525</v>
      </c>
      <c r="L26">
        <v>117071.8125</v>
      </c>
      <c r="M26" s="1">
        <v>36160</v>
      </c>
      <c r="N26">
        <v>1047.0009</v>
      </c>
      <c r="W26" s="1">
        <v>36525</v>
      </c>
      <c r="X26">
        <v>11147.4316</v>
      </c>
      <c r="Y26" s="1">
        <v>36525</v>
      </c>
      <c r="Z26">
        <v>50022.664100000002</v>
      </c>
      <c r="AC26" s="1">
        <v>36525</v>
      </c>
      <c r="AD26">
        <v>46425.988299999997</v>
      </c>
      <c r="AI26" s="1">
        <v>36525</v>
      </c>
      <c r="AJ26">
        <v>2265.9944</v>
      </c>
      <c r="AK26" s="1">
        <v>36525</v>
      </c>
      <c r="AL26">
        <v>12143.626</v>
      </c>
      <c r="AO26" s="1">
        <v>36525</v>
      </c>
      <c r="AP26">
        <v>18190.851600000002</v>
      </c>
      <c r="AS26" s="1">
        <v>36525</v>
      </c>
      <c r="AT26">
        <v>196.709</v>
      </c>
      <c r="AU26" s="1">
        <v>36525</v>
      </c>
      <c r="AV26">
        <v>275.27120000000002</v>
      </c>
      <c r="AW26" s="1">
        <v>36341</v>
      </c>
      <c r="AX26">
        <v>946.6454</v>
      </c>
      <c r="BC26" s="1">
        <v>36525</v>
      </c>
      <c r="BD26">
        <v>6903.7538999999997</v>
      </c>
      <c r="BE26" s="1">
        <v>36525</v>
      </c>
      <c r="BF26">
        <v>1514.1128000000001</v>
      </c>
      <c r="BO26" s="1">
        <v>36525</v>
      </c>
      <c r="BP26">
        <v>6941.3921</v>
      </c>
      <c r="BS26" s="1">
        <v>36525</v>
      </c>
      <c r="BT26">
        <v>196.709</v>
      </c>
    </row>
    <row r="27" spans="3:72" x14ac:dyDescent="0.3">
      <c r="C27" s="1">
        <v>36160</v>
      </c>
      <c r="D27">
        <v>2929.0598</v>
      </c>
      <c r="I27" s="1">
        <v>36160</v>
      </c>
      <c r="J27">
        <v>14459.8408</v>
      </c>
      <c r="K27" s="1">
        <v>36160</v>
      </c>
      <c r="L27">
        <v>123552.7188</v>
      </c>
      <c r="W27" s="1">
        <v>36160</v>
      </c>
      <c r="X27">
        <v>12493.231400000001</v>
      </c>
      <c r="Y27" s="1">
        <v>36160</v>
      </c>
      <c r="Z27">
        <v>32561.0488</v>
      </c>
      <c r="AC27" s="1">
        <v>36160</v>
      </c>
      <c r="AD27">
        <v>54568.949200000003</v>
      </c>
      <c r="AI27" s="1">
        <v>36160</v>
      </c>
      <c r="AJ27">
        <v>2892.4292</v>
      </c>
      <c r="AK27" s="1">
        <v>36160</v>
      </c>
      <c r="AL27">
        <v>13038.002</v>
      </c>
      <c r="AO27" s="1">
        <v>36160</v>
      </c>
      <c r="AP27">
        <v>20915.654299999998</v>
      </c>
      <c r="AS27" s="1">
        <v>36160</v>
      </c>
      <c r="AT27">
        <v>190.95490000000001</v>
      </c>
      <c r="AU27" s="1">
        <v>36160</v>
      </c>
      <c r="AV27">
        <v>261.57350000000002</v>
      </c>
      <c r="AW27" s="1">
        <v>35976</v>
      </c>
      <c r="AX27">
        <v>1037.2945999999999</v>
      </c>
      <c r="BC27" s="1">
        <v>36160</v>
      </c>
      <c r="BD27">
        <v>9047.5264000000006</v>
      </c>
      <c r="BE27" s="1">
        <v>36160</v>
      </c>
      <c r="BF27">
        <v>1854.1695999999999</v>
      </c>
      <c r="BO27" s="1">
        <v>36160</v>
      </c>
      <c r="BP27">
        <v>7505.4624000000003</v>
      </c>
      <c r="BS27" s="1">
        <v>36160</v>
      </c>
      <c r="BT27">
        <v>190.95490000000001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27"/>
  <sheetViews>
    <sheetView workbookViewId="0">
      <selection activeCell="H2" sqref="H2"/>
    </sheetView>
  </sheetViews>
  <sheetFormatPr defaultRowHeight="14.4" x14ac:dyDescent="0.3"/>
  <sheetData>
    <row r="1" spans="1:72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66</v>
      </c>
      <c r="BB1" t="s">
        <v>68</v>
      </c>
      <c r="BD1" t="s">
        <v>69</v>
      </c>
      <c r="BF1" t="s">
        <v>70</v>
      </c>
      <c r="BH1" t="s">
        <v>71</v>
      </c>
      <c r="BJ1" t="s">
        <v>72</v>
      </c>
      <c r="BL1" t="s">
        <v>74</v>
      </c>
      <c r="BN1" t="s">
        <v>75</v>
      </c>
      <c r="BP1" t="s">
        <v>79</v>
      </c>
      <c r="BR1" t="s">
        <v>80</v>
      </c>
      <c r="BT1" t="s">
        <v>62</v>
      </c>
    </row>
    <row r="2" spans="1:72" x14ac:dyDescent="0.3">
      <c r="A2" t="s">
        <v>39</v>
      </c>
      <c r="B2" t="s">
        <v>104</v>
      </c>
      <c r="C2" t="s">
        <v>39</v>
      </c>
      <c r="D2" t="s">
        <v>104</v>
      </c>
      <c r="E2" t="s">
        <v>39</v>
      </c>
      <c r="F2" t="s">
        <v>104</v>
      </c>
      <c r="G2" t="s">
        <v>39</v>
      </c>
      <c r="H2" t="s">
        <v>104</v>
      </c>
    </row>
    <row r="3" spans="1:72" x14ac:dyDescent="0.3">
      <c r="A3" s="1">
        <v>44561</v>
      </c>
      <c r="B3">
        <v>0.95640000000000003</v>
      </c>
      <c r="C3" s="1">
        <v>44926</v>
      </c>
      <c r="D3">
        <v>6602.2602999999999</v>
      </c>
      <c r="E3" s="1">
        <v>44926</v>
      </c>
      <c r="F3">
        <v>1.18E-2</v>
      </c>
      <c r="G3" s="1">
        <v>44926</v>
      </c>
      <c r="H3">
        <v>15.233000000000001</v>
      </c>
    </row>
    <row r="4" spans="1:72" x14ac:dyDescent="0.3">
      <c r="A4" s="1">
        <v>44196</v>
      </c>
      <c r="B4">
        <v>1.1125</v>
      </c>
      <c r="C4" s="1">
        <v>44561</v>
      </c>
      <c r="D4">
        <v>5541.5663999999997</v>
      </c>
      <c r="E4" s="1">
        <v>44561</v>
      </c>
      <c r="F4">
        <v>2.3900000000000001E-2</v>
      </c>
      <c r="G4" s="1">
        <v>44561</v>
      </c>
      <c r="H4">
        <v>23.953900000000001</v>
      </c>
    </row>
    <row r="5" spans="1:72" x14ac:dyDescent="0.3">
      <c r="A5" s="1">
        <v>43830</v>
      </c>
      <c r="B5">
        <v>0.99939999999999996</v>
      </c>
      <c r="C5" s="1">
        <v>44196</v>
      </c>
      <c r="D5">
        <v>6468.5176000000001</v>
      </c>
      <c r="E5" s="1">
        <v>44196</v>
      </c>
      <c r="F5">
        <v>1.47E-2</v>
      </c>
      <c r="G5" s="1">
        <v>44196</v>
      </c>
      <c r="H5">
        <v>33.200099999999999</v>
      </c>
    </row>
    <row r="6" spans="1:72" x14ac:dyDescent="0.3">
      <c r="A6" s="1">
        <v>43465</v>
      </c>
      <c r="B6">
        <v>5.1132999999999997</v>
      </c>
      <c r="C6" s="1">
        <v>43830</v>
      </c>
      <c r="D6">
        <v>6336.4696999999996</v>
      </c>
      <c r="E6" s="1">
        <v>43830</v>
      </c>
      <c r="F6">
        <v>6.2899999999999998E-2</v>
      </c>
      <c r="G6" s="1">
        <v>43830</v>
      </c>
      <c r="H6">
        <v>28.808800000000002</v>
      </c>
    </row>
    <row r="7" spans="1:72" x14ac:dyDescent="0.3">
      <c r="A7" s="1">
        <v>43100</v>
      </c>
      <c r="B7">
        <v>9.3819999999999997</v>
      </c>
      <c r="C7" s="1">
        <v>43465</v>
      </c>
      <c r="D7">
        <v>4672.3472000000002</v>
      </c>
      <c r="E7" s="1">
        <v>43465</v>
      </c>
      <c r="F7">
        <v>0</v>
      </c>
      <c r="G7" s="1">
        <v>43465</v>
      </c>
      <c r="H7">
        <v>35.400100000000002</v>
      </c>
    </row>
    <row r="8" spans="1:72" x14ac:dyDescent="0.3">
      <c r="A8" s="1">
        <v>42735</v>
      </c>
      <c r="B8">
        <v>11.750400000000001</v>
      </c>
      <c r="C8" s="1">
        <v>43100</v>
      </c>
      <c r="D8">
        <v>6337.8467000000001</v>
      </c>
      <c r="E8" s="1">
        <v>43100</v>
      </c>
      <c r="F8">
        <v>0</v>
      </c>
      <c r="G8" s="1">
        <v>43100</v>
      </c>
      <c r="H8">
        <v>50.266800000000003</v>
      </c>
    </row>
    <row r="9" spans="1:72" x14ac:dyDescent="0.3">
      <c r="A9" s="1">
        <v>42369</v>
      </c>
      <c r="B9">
        <v>15.730700000000001</v>
      </c>
      <c r="C9" s="1">
        <v>42735</v>
      </c>
      <c r="D9">
        <v>5908.6953000000003</v>
      </c>
      <c r="E9" s="1">
        <v>42735</v>
      </c>
      <c r="F9">
        <v>152.9315</v>
      </c>
      <c r="G9" s="1">
        <v>42735</v>
      </c>
      <c r="H9">
        <v>116.5193</v>
      </c>
    </row>
    <row r="10" spans="1:72" x14ac:dyDescent="0.3">
      <c r="A10" s="1">
        <v>42004</v>
      </c>
      <c r="B10">
        <v>21.488399999999999</v>
      </c>
      <c r="C10" s="1">
        <v>42369</v>
      </c>
      <c r="D10">
        <v>6405.5321999999996</v>
      </c>
      <c r="E10" s="1">
        <v>42369</v>
      </c>
      <c r="F10">
        <v>136.91159999999999</v>
      </c>
      <c r="G10" s="1">
        <v>42369</v>
      </c>
      <c r="H10">
        <v>152.53469999999999</v>
      </c>
    </row>
    <row r="11" spans="1:72" x14ac:dyDescent="0.3">
      <c r="A11" s="1">
        <v>41639</v>
      </c>
      <c r="B11">
        <v>29.093800000000002</v>
      </c>
      <c r="C11" s="1">
        <v>42004</v>
      </c>
      <c r="D11">
        <v>7160.6977999999999</v>
      </c>
      <c r="E11" s="1">
        <v>42004</v>
      </c>
      <c r="F11">
        <v>106.509</v>
      </c>
      <c r="G11" s="1">
        <v>42004</v>
      </c>
      <c r="H11">
        <v>213.7251</v>
      </c>
    </row>
    <row r="12" spans="1:72" x14ac:dyDescent="0.3">
      <c r="A12" s="1">
        <v>41274</v>
      </c>
      <c r="B12">
        <v>32.871699999999997</v>
      </c>
      <c r="C12" s="1">
        <v>41639</v>
      </c>
      <c r="D12">
        <v>7682.6875</v>
      </c>
      <c r="G12" s="1">
        <v>41639</v>
      </c>
      <c r="H12">
        <v>293.2303</v>
      </c>
    </row>
    <row r="13" spans="1:72" x14ac:dyDescent="0.3">
      <c r="A13" s="1">
        <v>40908</v>
      </c>
      <c r="B13">
        <v>35.890700000000002</v>
      </c>
      <c r="C13" s="1">
        <v>41274</v>
      </c>
      <c r="D13">
        <v>9157.1093999999994</v>
      </c>
      <c r="G13" s="1">
        <v>41274</v>
      </c>
      <c r="H13">
        <v>283.48239999999998</v>
      </c>
    </row>
    <row r="14" spans="1:72" x14ac:dyDescent="0.3">
      <c r="A14" s="1">
        <v>40543</v>
      </c>
      <c r="B14">
        <v>0</v>
      </c>
      <c r="C14" s="1">
        <v>40908</v>
      </c>
      <c r="D14">
        <v>8731.4570000000003</v>
      </c>
      <c r="G14" s="1">
        <v>40908</v>
      </c>
      <c r="H14">
        <v>282.76229999999998</v>
      </c>
    </row>
    <row r="15" spans="1:72" x14ac:dyDescent="0.3">
      <c r="A15" s="1">
        <v>40178</v>
      </c>
      <c r="B15">
        <v>0</v>
      </c>
      <c r="C15" s="1">
        <v>40543</v>
      </c>
      <c r="D15">
        <v>6678.0801000000001</v>
      </c>
      <c r="G15" s="1">
        <v>40543</v>
      </c>
      <c r="H15">
        <v>306.4556</v>
      </c>
    </row>
    <row r="16" spans="1:72" x14ac:dyDescent="0.3">
      <c r="C16" s="1">
        <v>40178</v>
      </c>
      <c r="D16">
        <v>10218.2207</v>
      </c>
      <c r="G16" s="1">
        <v>40178</v>
      </c>
      <c r="H16">
        <v>320.7731</v>
      </c>
    </row>
    <row r="17" spans="3:8" x14ac:dyDescent="0.3">
      <c r="C17" s="1">
        <v>39813</v>
      </c>
      <c r="D17">
        <v>25714.519499999999</v>
      </c>
      <c r="G17" s="1">
        <v>39813</v>
      </c>
      <c r="H17">
        <v>350.13889999999998</v>
      </c>
    </row>
    <row r="18" spans="3:8" x14ac:dyDescent="0.3">
      <c r="C18" s="1">
        <v>39447</v>
      </c>
      <c r="D18">
        <v>23183.535199999998</v>
      </c>
      <c r="G18" s="1">
        <v>39447</v>
      </c>
      <c r="H18">
        <v>386.40530000000001</v>
      </c>
    </row>
    <row r="19" spans="3:8" x14ac:dyDescent="0.3">
      <c r="C19" s="1">
        <v>39082</v>
      </c>
      <c r="D19">
        <v>13303.123</v>
      </c>
      <c r="G19" s="1">
        <v>39082</v>
      </c>
      <c r="H19">
        <v>330.51249999999999</v>
      </c>
    </row>
    <row r="20" spans="3:8" x14ac:dyDescent="0.3">
      <c r="C20" s="1">
        <v>38717</v>
      </c>
      <c r="D20">
        <v>1924.925</v>
      </c>
      <c r="G20" s="1">
        <v>38717</v>
      </c>
      <c r="H20">
        <v>251.45079999999999</v>
      </c>
    </row>
    <row r="21" spans="3:8" x14ac:dyDescent="0.3">
      <c r="C21" s="1">
        <v>38352</v>
      </c>
      <c r="D21">
        <v>1575.3333</v>
      </c>
      <c r="G21" s="1">
        <v>38352</v>
      </c>
      <c r="H21">
        <v>191.55609999999999</v>
      </c>
    </row>
    <row r="22" spans="3:8" x14ac:dyDescent="0.3">
      <c r="C22" s="1">
        <v>37986</v>
      </c>
      <c r="D22">
        <v>1276.3163999999999</v>
      </c>
      <c r="G22" s="1">
        <v>37986</v>
      </c>
      <c r="H22">
        <v>102.66500000000001</v>
      </c>
    </row>
    <row r="23" spans="3:8" x14ac:dyDescent="0.3">
      <c r="C23" s="1">
        <v>37621</v>
      </c>
      <c r="D23">
        <v>998.92719999999997</v>
      </c>
    </row>
    <row r="24" spans="3:8" x14ac:dyDescent="0.3">
      <c r="C24" s="1">
        <v>37256</v>
      </c>
      <c r="D24">
        <v>861.43550000000005</v>
      </c>
    </row>
    <row r="25" spans="3:8" x14ac:dyDescent="0.3">
      <c r="C25" s="1">
        <v>36891</v>
      </c>
      <c r="D25">
        <v>610.89580000000001</v>
      </c>
    </row>
    <row r="26" spans="3:8" x14ac:dyDescent="0.3">
      <c r="C26" s="1">
        <v>36525</v>
      </c>
      <c r="D26">
        <v>197.977</v>
      </c>
    </row>
    <row r="27" spans="3:8" x14ac:dyDescent="0.3">
      <c r="C27" s="1">
        <v>36160</v>
      </c>
      <c r="D27">
        <v>166.66800000000001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27"/>
  <sheetViews>
    <sheetView topLeftCell="BE1" workbookViewId="0">
      <selection activeCell="BL5" sqref="BL5"/>
    </sheetView>
  </sheetViews>
  <sheetFormatPr defaultRowHeight="14.4" x14ac:dyDescent="0.3"/>
  <cols>
    <col min="63" max="63" width="10.5546875" bestFit="1" customWidth="1"/>
  </cols>
  <sheetData>
    <row r="1" spans="1:64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82</v>
      </c>
      <c r="AJ1" t="s">
        <v>58</v>
      </c>
      <c r="AL1" t="s">
        <v>60</v>
      </c>
      <c r="AN1" t="s">
        <v>61</v>
      </c>
      <c r="AP1" t="s">
        <v>62</v>
      </c>
      <c r="AR1" t="s">
        <v>63</v>
      </c>
      <c r="AT1" t="s">
        <v>64</v>
      </c>
      <c r="AV1" t="s">
        <v>66</v>
      </c>
      <c r="AX1" t="s">
        <v>68</v>
      </c>
      <c r="AZ1" t="s">
        <v>69</v>
      </c>
      <c r="BB1" t="s">
        <v>70</v>
      </c>
      <c r="BD1" t="s">
        <v>71</v>
      </c>
      <c r="BF1" t="s">
        <v>75</v>
      </c>
      <c r="BH1" t="s">
        <v>79</v>
      </c>
      <c r="BJ1" t="s">
        <v>80</v>
      </c>
      <c r="BL1" t="s">
        <v>62</v>
      </c>
    </row>
    <row r="2" spans="1:64" x14ac:dyDescent="0.3">
      <c r="A2" t="s">
        <v>39</v>
      </c>
      <c r="B2" t="s">
        <v>105</v>
      </c>
      <c r="C2" t="s">
        <v>39</v>
      </c>
      <c r="D2" t="s">
        <v>105</v>
      </c>
      <c r="E2" t="s">
        <v>39</v>
      </c>
      <c r="F2" t="s">
        <v>105</v>
      </c>
      <c r="G2" t="s">
        <v>39</v>
      </c>
      <c r="H2" t="s">
        <v>105</v>
      </c>
      <c r="I2" t="s">
        <v>39</v>
      </c>
      <c r="J2" t="s">
        <v>105</v>
      </c>
      <c r="K2" t="s">
        <v>39</v>
      </c>
      <c r="L2" t="s">
        <v>105</v>
      </c>
      <c r="M2" t="s">
        <v>39</v>
      </c>
      <c r="N2" t="s">
        <v>105</v>
      </c>
      <c r="O2" t="s">
        <v>39</v>
      </c>
      <c r="P2" t="s">
        <v>105</v>
      </c>
      <c r="Q2" t="s">
        <v>39</v>
      </c>
      <c r="R2" t="s">
        <v>105</v>
      </c>
      <c r="S2" t="s">
        <v>39</v>
      </c>
      <c r="T2" t="s">
        <v>105</v>
      </c>
      <c r="U2" t="s">
        <v>39</v>
      </c>
      <c r="V2" t="s">
        <v>105</v>
      </c>
      <c r="W2" t="s">
        <v>39</v>
      </c>
      <c r="X2" t="s">
        <v>105</v>
      </c>
      <c r="Y2" t="s">
        <v>39</v>
      </c>
      <c r="Z2" t="s">
        <v>105</v>
      </c>
      <c r="AA2" t="s">
        <v>39</v>
      </c>
      <c r="AB2" t="s">
        <v>105</v>
      </c>
      <c r="AC2" t="s">
        <v>39</v>
      </c>
      <c r="AD2" t="s">
        <v>105</v>
      </c>
      <c r="AE2" t="s">
        <v>39</v>
      </c>
      <c r="AF2" t="s">
        <v>105</v>
      </c>
      <c r="AG2" t="s">
        <v>39</v>
      </c>
      <c r="AH2" t="s">
        <v>105</v>
      </c>
      <c r="AI2" t="s">
        <v>39</v>
      </c>
      <c r="AJ2" t="s">
        <v>105</v>
      </c>
      <c r="AK2" t="s">
        <v>39</v>
      </c>
      <c r="AL2" t="s">
        <v>105</v>
      </c>
      <c r="AM2" t="s">
        <v>39</v>
      </c>
      <c r="AN2" t="s">
        <v>105</v>
      </c>
      <c r="AO2" t="s">
        <v>39</v>
      </c>
      <c r="AP2" t="s">
        <v>105</v>
      </c>
      <c r="AQ2" t="s">
        <v>39</v>
      </c>
      <c r="AR2" t="s">
        <v>105</v>
      </c>
      <c r="AS2" t="s">
        <v>39</v>
      </c>
      <c r="AT2" t="s">
        <v>105</v>
      </c>
      <c r="AU2" t="s">
        <v>39</v>
      </c>
      <c r="AV2" t="s">
        <v>105</v>
      </c>
      <c r="AW2" t="s">
        <v>39</v>
      </c>
      <c r="AX2" t="s">
        <v>105</v>
      </c>
      <c r="AY2" t="s">
        <v>39</v>
      </c>
      <c r="AZ2" t="s">
        <v>105</v>
      </c>
      <c r="BA2" t="s">
        <v>39</v>
      </c>
      <c r="BB2" t="s">
        <v>105</v>
      </c>
      <c r="BC2" t="s">
        <v>39</v>
      </c>
      <c r="BD2" t="s">
        <v>105</v>
      </c>
      <c r="BE2" t="s">
        <v>39</v>
      </c>
      <c r="BF2" t="s">
        <v>105</v>
      </c>
      <c r="BG2" t="s">
        <v>39</v>
      </c>
      <c r="BH2" t="s">
        <v>105</v>
      </c>
      <c r="BI2" t="s">
        <v>39</v>
      </c>
      <c r="BJ2" t="s">
        <v>105</v>
      </c>
      <c r="BK2" t="s">
        <v>39</v>
      </c>
      <c r="BL2" t="s">
        <v>105</v>
      </c>
    </row>
    <row r="3" spans="1:64" x14ac:dyDescent="0.3">
      <c r="A3" s="1">
        <v>44561</v>
      </c>
      <c r="B3">
        <v>15.963200000000001</v>
      </c>
      <c r="C3" s="1">
        <v>44926</v>
      </c>
      <c r="D3">
        <v>10746.3467</v>
      </c>
      <c r="E3" s="1">
        <v>44926</v>
      </c>
      <c r="F3">
        <v>3.27E-2</v>
      </c>
      <c r="G3" s="1">
        <v>44926</v>
      </c>
      <c r="H3">
        <v>871.33709999999996</v>
      </c>
      <c r="I3" s="1">
        <v>44926</v>
      </c>
      <c r="J3">
        <v>27352.7637</v>
      </c>
      <c r="K3" s="1">
        <v>44926</v>
      </c>
      <c r="L3">
        <v>184130.6562</v>
      </c>
      <c r="M3" s="1">
        <v>44561</v>
      </c>
      <c r="N3">
        <v>987.03750000000002</v>
      </c>
      <c r="O3" s="1">
        <v>44926</v>
      </c>
      <c r="P3">
        <v>508.14699999999999</v>
      </c>
      <c r="Q3" s="1">
        <v>44561</v>
      </c>
      <c r="R3">
        <v>420.79090000000002</v>
      </c>
      <c r="S3" s="1">
        <v>44196</v>
      </c>
      <c r="T3">
        <v>37.717300000000002</v>
      </c>
      <c r="U3" s="1">
        <v>44926</v>
      </c>
      <c r="V3">
        <v>12686.858399999999</v>
      </c>
      <c r="W3" s="1">
        <v>44926</v>
      </c>
      <c r="X3">
        <v>24319.646499999999</v>
      </c>
      <c r="Y3" s="1">
        <v>44926</v>
      </c>
      <c r="Z3">
        <v>23926.232400000001</v>
      </c>
      <c r="AA3" s="1">
        <v>44926</v>
      </c>
      <c r="AB3">
        <v>4802.8119999999999</v>
      </c>
      <c r="AC3" s="1">
        <v>44926</v>
      </c>
      <c r="AD3">
        <v>94814.843800000002</v>
      </c>
      <c r="AE3" s="1">
        <v>44561</v>
      </c>
      <c r="AF3">
        <v>4057.0933</v>
      </c>
      <c r="AG3" s="1">
        <v>44926</v>
      </c>
      <c r="AH3">
        <v>3798.9115999999999</v>
      </c>
      <c r="AI3" s="1">
        <v>44926</v>
      </c>
      <c r="AJ3">
        <v>7783.6836000000003</v>
      </c>
      <c r="AK3" s="1">
        <v>44926</v>
      </c>
      <c r="AL3">
        <v>95279.703099999999</v>
      </c>
      <c r="AM3" s="1">
        <v>44926</v>
      </c>
      <c r="AN3">
        <v>201.4324</v>
      </c>
      <c r="AO3" s="1">
        <v>44926</v>
      </c>
      <c r="AP3">
        <v>276.40800000000002</v>
      </c>
      <c r="AQ3" s="1">
        <v>44926</v>
      </c>
      <c r="AR3">
        <v>608.02059999999994</v>
      </c>
      <c r="AS3" s="1">
        <v>44926</v>
      </c>
      <c r="AT3">
        <v>188.92490000000001</v>
      </c>
      <c r="AU3" s="1">
        <v>44926</v>
      </c>
      <c r="AV3">
        <v>9.7500000000000003E-2</v>
      </c>
      <c r="AW3" s="1">
        <v>44926</v>
      </c>
      <c r="AX3">
        <v>15038.9141</v>
      </c>
      <c r="AY3" s="1">
        <v>44926</v>
      </c>
      <c r="AZ3">
        <v>11488.887699999999</v>
      </c>
      <c r="BA3" s="1">
        <v>44926</v>
      </c>
      <c r="BB3">
        <v>10311.270500000001</v>
      </c>
      <c r="BC3" s="1">
        <v>44561</v>
      </c>
      <c r="BD3">
        <v>1381.26</v>
      </c>
      <c r="BE3" s="1">
        <v>44926</v>
      </c>
      <c r="BF3">
        <v>17352.783200000002</v>
      </c>
      <c r="BG3" s="1">
        <v>44926</v>
      </c>
      <c r="BH3">
        <v>12720.918900000001</v>
      </c>
      <c r="BI3" s="1">
        <v>44561</v>
      </c>
      <c r="BJ3">
        <v>304.85640000000001</v>
      </c>
      <c r="BK3" s="1">
        <v>44926</v>
      </c>
      <c r="BL3">
        <v>276.40800000000002</v>
      </c>
    </row>
    <row r="4" spans="1:64" x14ac:dyDescent="0.3">
      <c r="A4" s="1">
        <v>44196</v>
      </c>
      <c r="B4">
        <v>18.502500000000001</v>
      </c>
      <c r="C4" s="1">
        <v>44561</v>
      </c>
      <c r="D4">
        <v>9785.1278999999995</v>
      </c>
      <c r="E4" s="1">
        <v>44561</v>
      </c>
      <c r="F4">
        <v>5.2400000000000002E-2</v>
      </c>
      <c r="G4" s="1">
        <v>44561</v>
      </c>
      <c r="H4">
        <v>900.56600000000003</v>
      </c>
      <c r="I4" s="1">
        <v>44561</v>
      </c>
      <c r="J4">
        <v>25170.199199999999</v>
      </c>
      <c r="K4" s="1">
        <v>44561</v>
      </c>
      <c r="L4">
        <v>190430.8438</v>
      </c>
      <c r="M4" s="1">
        <v>44196</v>
      </c>
      <c r="N4">
        <v>1039.4783</v>
      </c>
      <c r="O4" s="1">
        <v>44561</v>
      </c>
      <c r="P4">
        <v>538.92489999999998</v>
      </c>
      <c r="Q4" s="1">
        <v>44196</v>
      </c>
      <c r="R4">
        <v>438.67309999999998</v>
      </c>
      <c r="S4" s="1">
        <v>43830</v>
      </c>
      <c r="T4">
        <v>38.595199999999998</v>
      </c>
      <c r="U4" s="1">
        <v>44561</v>
      </c>
      <c r="V4">
        <v>12364.627</v>
      </c>
      <c r="W4" s="1">
        <v>44561</v>
      </c>
      <c r="X4">
        <v>23186.906200000001</v>
      </c>
      <c r="Y4" s="1">
        <v>44561</v>
      </c>
      <c r="Z4">
        <v>25159.644499999999</v>
      </c>
      <c r="AA4" s="1">
        <v>44561</v>
      </c>
      <c r="AB4">
        <v>4971.8433000000005</v>
      </c>
      <c r="AC4" s="1">
        <v>44561</v>
      </c>
      <c r="AD4">
        <v>96293.679699999993</v>
      </c>
      <c r="AE4" s="1">
        <v>44196</v>
      </c>
      <c r="AF4">
        <v>4140.9951000000001</v>
      </c>
      <c r="AG4" s="1">
        <v>44561</v>
      </c>
      <c r="AH4">
        <v>4272.1288999999997</v>
      </c>
      <c r="AI4" s="1">
        <v>44561</v>
      </c>
      <c r="AJ4">
        <v>21689.1914</v>
      </c>
      <c r="AK4" s="1">
        <v>44561</v>
      </c>
      <c r="AL4">
        <v>93943.609400000001</v>
      </c>
      <c r="AM4" s="1">
        <v>44561</v>
      </c>
      <c r="AN4">
        <v>193.43260000000001</v>
      </c>
      <c r="AO4" s="1">
        <v>44561</v>
      </c>
      <c r="AP4">
        <v>333.1234</v>
      </c>
      <c r="AQ4" s="1">
        <v>44561</v>
      </c>
      <c r="AR4">
        <v>563.09649999999999</v>
      </c>
      <c r="AS4" s="1">
        <v>44561</v>
      </c>
      <c r="AT4">
        <v>166.8152</v>
      </c>
      <c r="AU4" s="1">
        <v>44561</v>
      </c>
      <c r="AV4">
        <v>9.2499999999999999E-2</v>
      </c>
      <c r="AW4" s="1">
        <v>44561</v>
      </c>
      <c r="AX4">
        <v>15408.7129</v>
      </c>
      <c r="AY4" s="1">
        <v>44561</v>
      </c>
      <c r="AZ4">
        <v>11841.799800000001</v>
      </c>
      <c r="BA4" s="1">
        <v>44561</v>
      </c>
      <c r="BB4">
        <v>10903.0605</v>
      </c>
      <c r="BC4" s="1">
        <v>44196</v>
      </c>
      <c r="BD4">
        <v>1491.9929999999999</v>
      </c>
      <c r="BE4" s="1">
        <v>44561</v>
      </c>
      <c r="BF4">
        <v>17439.480500000001</v>
      </c>
      <c r="BG4" s="1">
        <v>44561</v>
      </c>
      <c r="BH4">
        <v>12151.252899999999</v>
      </c>
      <c r="BI4" s="1">
        <v>44196</v>
      </c>
      <c r="BJ4">
        <v>457.63749999999999</v>
      </c>
      <c r="BK4" s="1">
        <v>44561</v>
      </c>
      <c r="BL4">
        <v>333.1234</v>
      </c>
    </row>
    <row r="5" spans="1:64" x14ac:dyDescent="0.3">
      <c r="A5" s="1">
        <v>43830</v>
      </c>
      <c r="B5">
        <v>19.7103</v>
      </c>
      <c r="C5" s="1">
        <v>44196</v>
      </c>
      <c r="D5">
        <v>9689.2988000000005</v>
      </c>
      <c r="E5" s="1">
        <v>44196</v>
      </c>
      <c r="F5">
        <v>3.9100000000000003E-2</v>
      </c>
      <c r="G5" s="1">
        <v>44196</v>
      </c>
      <c r="H5">
        <v>922.66049999999996</v>
      </c>
      <c r="I5" s="1">
        <v>44196</v>
      </c>
      <c r="J5">
        <v>26186.544900000001</v>
      </c>
      <c r="K5" s="1">
        <v>44196</v>
      </c>
      <c r="L5">
        <v>195367.7188</v>
      </c>
      <c r="M5" s="1">
        <v>43830</v>
      </c>
      <c r="N5">
        <v>966.78769999999997</v>
      </c>
      <c r="O5" s="1">
        <v>44196</v>
      </c>
      <c r="P5">
        <v>566.98429999999996</v>
      </c>
      <c r="Q5" s="1">
        <v>43830</v>
      </c>
      <c r="R5">
        <v>389.66629999999998</v>
      </c>
      <c r="S5" s="1">
        <v>43465</v>
      </c>
      <c r="T5">
        <v>60.055300000000003</v>
      </c>
      <c r="U5" s="1">
        <v>44196</v>
      </c>
      <c r="V5">
        <v>12340.4043</v>
      </c>
      <c r="W5" s="1">
        <v>44196</v>
      </c>
      <c r="X5">
        <v>24438.875</v>
      </c>
      <c r="Y5" s="1">
        <v>44196</v>
      </c>
      <c r="Z5">
        <v>26105.265599999999</v>
      </c>
      <c r="AA5" s="1">
        <v>44196</v>
      </c>
      <c r="AB5">
        <v>5254.8779000000004</v>
      </c>
      <c r="AC5" s="1">
        <v>44196</v>
      </c>
      <c r="AD5">
        <v>96232.757800000007</v>
      </c>
      <c r="AE5" s="1">
        <v>43830</v>
      </c>
      <c r="AF5">
        <v>3985.9126000000001</v>
      </c>
      <c r="AG5" s="1">
        <v>44196</v>
      </c>
      <c r="AH5">
        <v>4341.2426999999998</v>
      </c>
      <c r="AI5" s="1">
        <v>44196</v>
      </c>
      <c r="AJ5">
        <v>23676.158200000002</v>
      </c>
      <c r="AK5" s="1">
        <v>44196</v>
      </c>
      <c r="AL5">
        <v>90480.890599999999</v>
      </c>
      <c r="AM5" s="1">
        <v>44196</v>
      </c>
      <c r="AN5">
        <v>193.4931</v>
      </c>
      <c r="AO5" s="1">
        <v>44196</v>
      </c>
      <c r="AP5">
        <v>313.2079</v>
      </c>
      <c r="AQ5" s="1">
        <v>44196</v>
      </c>
      <c r="AR5">
        <v>542.27110000000005</v>
      </c>
      <c r="AS5" s="1">
        <v>44196</v>
      </c>
      <c r="AT5">
        <v>155.0558</v>
      </c>
      <c r="AU5" s="1">
        <v>44196</v>
      </c>
      <c r="AV5">
        <v>0.1216</v>
      </c>
      <c r="AW5" s="1">
        <v>44196</v>
      </c>
      <c r="AX5">
        <v>16874.982400000001</v>
      </c>
      <c r="AY5" s="1">
        <v>44196</v>
      </c>
      <c r="AZ5">
        <v>12633.8789</v>
      </c>
      <c r="BA5" s="1">
        <v>44196</v>
      </c>
      <c r="BB5">
        <v>11627.497100000001</v>
      </c>
      <c r="BC5" s="1">
        <v>43830</v>
      </c>
      <c r="BD5">
        <v>1454.4519</v>
      </c>
      <c r="BE5" s="1">
        <v>44196</v>
      </c>
      <c r="BF5">
        <v>17799.232400000001</v>
      </c>
      <c r="BG5" s="1">
        <v>44196</v>
      </c>
      <c r="BH5">
        <v>11500.790999999999</v>
      </c>
      <c r="BI5" s="1">
        <v>43830</v>
      </c>
      <c r="BJ5">
        <v>531.86040000000003</v>
      </c>
      <c r="BK5" s="1">
        <v>44196</v>
      </c>
      <c r="BL5">
        <v>313.2079</v>
      </c>
    </row>
    <row r="6" spans="1:64" x14ac:dyDescent="0.3">
      <c r="A6" s="1">
        <v>43465</v>
      </c>
      <c r="B6">
        <v>20.814</v>
      </c>
      <c r="C6" s="1">
        <v>43830</v>
      </c>
      <c r="D6">
        <v>8454.7607000000007</v>
      </c>
      <c r="E6" s="1">
        <v>43830</v>
      </c>
      <c r="F6">
        <v>7.4899999999999994E-2</v>
      </c>
      <c r="G6" s="1">
        <v>43830</v>
      </c>
      <c r="H6">
        <v>826.63469999999995</v>
      </c>
      <c r="I6" s="1">
        <v>43830</v>
      </c>
      <c r="J6">
        <v>23024.7559</v>
      </c>
      <c r="K6" s="1">
        <v>43830</v>
      </c>
      <c r="L6">
        <v>173344.3125</v>
      </c>
      <c r="M6" s="1">
        <v>43465</v>
      </c>
      <c r="N6">
        <v>962.62540000000001</v>
      </c>
      <c r="O6" s="1">
        <v>43830</v>
      </c>
      <c r="P6">
        <v>509.13810000000001</v>
      </c>
      <c r="Q6" s="1">
        <v>43465</v>
      </c>
      <c r="R6">
        <v>384.63479999999998</v>
      </c>
      <c r="S6" s="1">
        <v>43100</v>
      </c>
      <c r="T6">
        <v>72.456999999999994</v>
      </c>
      <c r="U6" s="1">
        <v>43830</v>
      </c>
      <c r="V6">
        <v>10606.463900000001</v>
      </c>
      <c r="W6" s="1">
        <v>43830</v>
      </c>
      <c r="X6">
        <v>20832.8262</v>
      </c>
      <c r="Y6" s="1">
        <v>43830</v>
      </c>
      <c r="Z6">
        <v>23950.333999999999</v>
      </c>
      <c r="AA6" s="1">
        <v>43830</v>
      </c>
      <c r="AB6">
        <v>5854.1527999999998</v>
      </c>
      <c r="AC6" s="1">
        <v>43830</v>
      </c>
      <c r="AD6">
        <v>89617.523400000005</v>
      </c>
      <c r="AE6" s="1">
        <v>43465</v>
      </c>
      <c r="AF6">
        <v>3843.6482000000001</v>
      </c>
      <c r="AG6" s="1">
        <v>43830</v>
      </c>
      <c r="AH6">
        <v>3902.8379</v>
      </c>
      <c r="AI6" s="1">
        <v>43830</v>
      </c>
      <c r="AJ6">
        <v>11367.117200000001</v>
      </c>
      <c r="AK6" s="1">
        <v>43830</v>
      </c>
      <c r="AL6">
        <v>82395.031199999998</v>
      </c>
      <c r="AM6" s="1">
        <v>43830</v>
      </c>
      <c r="AN6">
        <v>199.0889</v>
      </c>
      <c r="AO6" s="1">
        <v>43830</v>
      </c>
      <c r="AP6">
        <v>292.8535</v>
      </c>
      <c r="AQ6" s="1">
        <v>43830</v>
      </c>
      <c r="AR6">
        <v>535.07420000000002</v>
      </c>
      <c r="AS6" s="1">
        <v>43830</v>
      </c>
      <c r="AT6">
        <v>728.27809999999999</v>
      </c>
      <c r="AU6" s="1">
        <v>43100</v>
      </c>
      <c r="AV6">
        <v>6.4699999999999994E-2</v>
      </c>
      <c r="AW6" s="1">
        <v>43830</v>
      </c>
      <c r="AX6">
        <v>16090.5928</v>
      </c>
      <c r="AY6" s="1">
        <v>43830</v>
      </c>
      <c r="AZ6">
        <v>11947.551799999999</v>
      </c>
      <c r="BA6" s="1">
        <v>43830</v>
      </c>
      <c r="BB6">
        <v>10861.9629</v>
      </c>
      <c r="BC6" s="1">
        <v>43465</v>
      </c>
      <c r="BD6">
        <v>1601.3262</v>
      </c>
      <c r="BE6" s="1">
        <v>43830</v>
      </c>
      <c r="BF6">
        <v>15568.1104</v>
      </c>
      <c r="BG6" s="1">
        <v>43830</v>
      </c>
      <c r="BH6">
        <v>10380.5371</v>
      </c>
      <c r="BI6" s="1">
        <v>43465</v>
      </c>
      <c r="BJ6">
        <v>745.21839999999997</v>
      </c>
      <c r="BK6" s="1">
        <v>43830</v>
      </c>
      <c r="BL6">
        <v>292.8535</v>
      </c>
    </row>
    <row r="7" spans="1:64" x14ac:dyDescent="0.3">
      <c r="A7" s="1">
        <v>43100</v>
      </c>
      <c r="B7">
        <v>23.287800000000001</v>
      </c>
      <c r="C7" s="1">
        <v>43465</v>
      </c>
      <c r="D7">
        <v>7714.0532000000003</v>
      </c>
      <c r="E7" s="1">
        <v>43465</v>
      </c>
      <c r="F7">
        <v>5.4000000000000003E-3</v>
      </c>
      <c r="G7" s="1">
        <v>43465</v>
      </c>
      <c r="H7">
        <v>748.85479999999995</v>
      </c>
      <c r="I7" s="1">
        <v>43465</v>
      </c>
      <c r="J7">
        <v>26004.640599999999</v>
      </c>
      <c r="K7" s="1">
        <v>43465</v>
      </c>
      <c r="L7">
        <v>162739.79689999999</v>
      </c>
      <c r="M7" s="1">
        <v>43100</v>
      </c>
      <c r="N7">
        <v>947.5367</v>
      </c>
      <c r="O7" s="1">
        <v>43465</v>
      </c>
      <c r="P7">
        <v>506.2149</v>
      </c>
      <c r="Q7" s="1">
        <v>43100</v>
      </c>
      <c r="R7">
        <v>388.87169999999998</v>
      </c>
      <c r="S7" s="1">
        <v>42735</v>
      </c>
      <c r="T7">
        <v>57.567599999999999</v>
      </c>
      <c r="U7" s="1">
        <v>43465</v>
      </c>
      <c r="V7">
        <v>9684.0400000000009</v>
      </c>
      <c r="W7" s="1">
        <v>43465</v>
      </c>
      <c r="X7">
        <v>18171.460899999998</v>
      </c>
      <c r="Y7" s="1">
        <v>43465</v>
      </c>
      <c r="Z7">
        <v>25011.168000000001</v>
      </c>
      <c r="AA7" s="1">
        <v>43465</v>
      </c>
      <c r="AB7">
        <v>5642.2637000000004</v>
      </c>
      <c r="AC7" s="1">
        <v>43465</v>
      </c>
      <c r="AD7">
        <v>87757.820300000007</v>
      </c>
      <c r="AE7" s="1">
        <v>43100</v>
      </c>
      <c r="AF7">
        <v>3849.9856</v>
      </c>
      <c r="AG7" s="1">
        <v>43465</v>
      </c>
      <c r="AH7">
        <v>3993.7062999999998</v>
      </c>
      <c r="AI7" s="1">
        <v>43465</v>
      </c>
      <c r="AJ7">
        <v>11430.2412</v>
      </c>
      <c r="AK7" s="1">
        <v>43465</v>
      </c>
      <c r="AL7">
        <v>76020.656199999998</v>
      </c>
      <c r="AM7" s="1">
        <v>43465</v>
      </c>
      <c r="AN7">
        <v>186.20079999999999</v>
      </c>
      <c r="AO7" s="1">
        <v>43465</v>
      </c>
      <c r="AP7">
        <v>307.28649999999999</v>
      </c>
      <c r="AQ7" s="1">
        <v>43465</v>
      </c>
      <c r="AR7">
        <v>513.98140000000001</v>
      </c>
      <c r="AS7" s="1">
        <v>43465</v>
      </c>
      <c r="AT7">
        <v>676.46280000000002</v>
      </c>
      <c r="AU7" s="1">
        <v>42735</v>
      </c>
      <c r="AV7">
        <v>6.6000000000000003E-2</v>
      </c>
      <c r="AW7" s="1">
        <v>43465</v>
      </c>
      <c r="AX7">
        <v>16626.794900000001</v>
      </c>
      <c r="AY7" s="1">
        <v>43465</v>
      </c>
      <c r="AZ7">
        <v>12632.393599999999</v>
      </c>
      <c r="BA7" s="1">
        <v>43465</v>
      </c>
      <c r="BB7">
        <v>9976.2178000000004</v>
      </c>
      <c r="BC7" s="1">
        <v>43100</v>
      </c>
      <c r="BD7">
        <v>1768.1438000000001</v>
      </c>
      <c r="BE7" s="1">
        <v>43465</v>
      </c>
      <c r="BF7">
        <v>15167.372100000001</v>
      </c>
      <c r="BG7" s="1">
        <v>43465</v>
      </c>
      <c r="BH7">
        <v>10257.670899999999</v>
      </c>
      <c r="BI7" s="1">
        <v>43100</v>
      </c>
      <c r="BJ7">
        <v>945.72500000000002</v>
      </c>
      <c r="BK7" s="1">
        <v>43465</v>
      </c>
      <c r="BL7">
        <v>307.28649999999999</v>
      </c>
    </row>
    <row r="8" spans="1:64" x14ac:dyDescent="0.3">
      <c r="A8" s="1">
        <v>42735</v>
      </c>
      <c r="B8">
        <v>21.699400000000001</v>
      </c>
      <c r="C8" s="1">
        <v>43100</v>
      </c>
      <c r="D8">
        <v>7983.0024000000003</v>
      </c>
      <c r="E8" s="1">
        <v>43100</v>
      </c>
      <c r="F8">
        <v>6.0000000000000001E-3</v>
      </c>
      <c r="G8" s="1">
        <v>43100</v>
      </c>
      <c r="H8">
        <v>794.68510000000003</v>
      </c>
      <c r="I8" s="1">
        <v>43100</v>
      </c>
      <c r="J8">
        <v>27326.7461</v>
      </c>
      <c r="K8" s="1">
        <v>43100</v>
      </c>
      <c r="L8">
        <v>165865.125</v>
      </c>
      <c r="M8" s="1">
        <v>42735</v>
      </c>
      <c r="N8">
        <v>827.5566</v>
      </c>
      <c r="O8" s="1">
        <v>43100</v>
      </c>
      <c r="P8">
        <v>518.42229999999995</v>
      </c>
      <c r="Q8" s="1">
        <v>42735</v>
      </c>
      <c r="R8">
        <v>330.84160000000003</v>
      </c>
      <c r="S8" s="1">
        <v>42369</v>
      </c>
      <c r="T8">
        <v>50.667700000000004</v>
      </c>
      <c r="U8" s="1">
        <v>43100</v>
      </c>
      <c r="V8">
        <v>3849.9252999999999</v>
      </c>
      <c r="W8" s="1">
        <v>43100</v>
      </c>
      <c r="X8">
        <v>18751.1934</v>
      </c>
      <c r="Y8" s="1">
        <v>43100</v>
      </c>
      <c r="Z8">
        <v>26120.199199999999</v>
      </c>
      <c r="AA8" s="1">
        <v>43100</v>
      </c>
      <c r="AB8">
        <v>5909.1387000000004</v>
      </c>
      <c r="AC8" s="1">
        <v>43100</v>
      </c>
      <c r="AD8">
        <v>90089.257800000007</v>
      </c>
      <c r="AE8" s="1">
        <v>42735</v>
      </c>
      <c r="AF8">
        <v>3125.0448999999999</v>
      </c>
      <c r="AG8" s="1">
        <v>43100</v>
      </c>
      <c r="AH8">
        <v>3993.6631000000002</v>
      </c>
      <c r="AI8" s="1">
        <v>43100</v>
      </c>
      <c r="AJ8">
        <v>12635.122100000001</v>
      </c>
      <c r="AK8" s="1">
        <v>43100</v>
      </c>
      <c r="AL8">
        <v>77438.828099999999</v>
      </c>
      <c r="AM8" s="1">
        <v>43100</v>
      </c>
      <c r="AN8">
        <v>166.92679999999999</v>
      </c>
      <c r="AO8" s="1">
        <v>43100</v>
      </c>
      <c r="AP8">
        <v>310.85910000000001</v>
      </c>
      <c r="AQ8" s="1">
        <v>43100</v>
      </c>
      <c r="AR8">
        <v>490.62709999999998</v>
      </c>
      <c r="AS8" s="1">
        <v>43100</v>
      </c>
      <c r="AT8">
        <v>667.33399999999995</v>
      </c>
      <c r="AU8" s="1">
        <v>42369</v>
      </c>
      <c r="AV8">
        <v>9.0300000000000005E-2</v>
      </c>
      <c r="AW8" s="1">
        <v>43100</v>
      </c>
      <c r="AX8">
        <v>16991.074199999999</v>
      </c>
      <c r="AY8" s="1">
        <v>43100</v>
      </c>
      <c r="AZ8">
        <v>13898.5479</v>
      </c>
      <c r="BA8" s="1">
        <v>43100</v>
      </c>
      <c r="BB8">
        <v>10516.0957</v>
      </c>
      <c r="BC8" s="1">
        <v>42735</v>
      </c>
      <c r="BD8">
        <v>1669.1075000000001</v>
      </c>
      <c r="BE8" s="1">
        <v>43100</v>
      </c>
      <c r="BF8">
        <v>15331.415999999999</v>
      </c>
      <c r="BG8" s="1">
        <v>43100</v>
      </c>
      <c r="BH8">
        <v>10665.108399999999</v>
      </c>
      <c r="BI8" s="1">
        <v>42735</v>
      </c>
      <c r="BJ8">
        <v>811.90499999999997</v>
      </c>
      <c r="BK8" s="1">
        <v>43100</v>
      </c>
      <c r="BL8">
        <v>310.85910000000001</v>
      </c>
    </row>
    <row r="9" spans="1:64" x14ac:dyDescent="0.3">
      <c r="A9" s="1">
        <v>42369</v>
      </c>
      <c r="B9">
        <v>23.674800000000001</v>
      </c>
      <c r="C9" s="1">
        <v>42735</v>
      </c>
      <c r="D9">
        <v>8401.6064000000006</v>
      </c>
      <c r="E9" s="1">
        <v>42735</v>
      </c>
      <c r="F9">
        <v>1670.5182</v>
      </c>
      <c r="G9" s="1">
        <v>42735</v>
      </c>
      <c r="H9">
        <v>755.47159999999997</v>
      </c>
      <c r="I9" s="1">
        <v>42735</v>
      </c>
      <c r="J9">
        <v>25517.132799999999</v>
      </c>
      <c r="K9" s="1">
        <v>42735</v>
      </c>
      <c r="L9">
        <v>138432.54689999999</v>
      </c>
      <c r="M9" s="1">
        <v>42369</v>
      </c>
      <c r="N9">
        <v>842.48119999999994</v>
      </c>
      <c r="O9" s="1">
        <v>42735</v>
      </c>
      <c r="P9">
        <v>448.56920000000002</v>
      </c>
      <c r="Q9" s="1">
        <v>42369</v>
      </c>
      <c r="R9">
        <v>327.85599999999999</v>
      </c>
      <c r="S9" s="1">
        <v>42004</v>
      </c>
      <c r="T9">
        <v>29.886399999999998</v>
      </c>
      <c r="U9" s="1">
        <v>42735</v>
      </c>
      <c r="V9">
        <v>3118.2204999999999</v>
      </c>
      <c r="W9" s="1">
        <v>42735</v>
      </c>
      <c r="X9">
        <v>14219.3604</v>
      </c>
      <c r="Y9" s="1">
        <v>42735</v>
      </c>
      <c r="Z9">
        <v>23088.4375</v>
      </c>
      <c r="AA9" s="1">
        <v>42735</v>
      </c>
      <c r="AB9">
        <v>4418.9224000000004</v>
      </c>
      <c r="AC9" s="1">
        <v>42735</v>
      </c>
      <c r="AD9">
        <v>80436.695300000007</v>
      </c>
      <c r="AE9" s="1">
        <v>42369</v>
      </c>
      <c r="AF9">
        <v>3286.6669999999999</v>
      </c>
      <c r="AG9" s="1">
        <v>42735</v>
      </c>
      <c r="AH9">
        <v>3943.9472999999998</v>
      </c>
      <c r="AI9" s="1">
        <v>42735</v>
      </c>
      <c r="AJ9">
        <v>10473.170899999999</v>
      </c>
      <c r="AK9" s="1">
        <v>42735</v>
      </c>
      <c r="AL9">
        <v>67666.406199999998</v>
      </c>
      <c r="AM9" s="1">
        <v>42735</v>
      </c>
      <c r="AN9">
        <v>141.95529999999999</v>
      </c>
      <c r="AO9" s="1">
        <v>42735</v>
      </c>
      <c r="AP9">
        <v>297.37360000000001</v>
      </c>
      <c r="AQ9" s="1">
        <v>42735</v>
      </c>
      <c r="AR9">
        <v>464.07350000000002</v>
      </c>
      <c r="AS9" s="1">
        <v>42735</v>
      </c>
      <c r="AT9">
        <v>542.93320000000006</v>
      </c>
      <c r="AU9" s="1">
        <v>42004</v>
      </c>
      <c r="AV9">
        <v>0.33250000000000002</v>
      </c>
      <c r="AW9" s="1">
        <v>42735</v>
      </c>
      <c r="AX9">
        <v>12297.397499999999</v>
      </c>
      <c r="AY9" s="1">
        <v>42735</v>
      </c>
      <c r="AZ9">
        <v>12589.7832</v>
      </c>
      <c r="BA9" s="1">
        <v>42735</v>
      </c>
      <c r="BB9">
        <v>9256.7968999999994</v>
      </c>
      <c r="BC9" s="1">
        <v>42369</v>
      </c>
      <c r="BD9">
        <v>1830.4746</v>
      </c>
      <c r="BE9" s="1">
        <v>42735</v>
      </c>
      <c r="BF9">
        <v>13063.6201</v>
      </c>
      <c r="BG9" s="1">
        <v>42735</v>
      </c>
      <c r="BH9">
        <v>9503.5254000000004</v>
      </c>
      <c r="BI9" s="1">
        <v>42369</v>
      </c>
      <c r="BJ9">
        <v>884.59730000000002</v>
      </c>
      <c r="BK9" s="1">
        <v>42735</v>
      </c>
      <c r="BL9">
        <v>297.37360000000001</v>
      </c>
    </row>
    <row r="10" spans="1:64" x14ac:dyDescent="0.3">
      <c r="A10" s="1">
        <v>42004</v>
      </c>
      <c r="B10">
        <v>27.842600000000001</v>
      </c>
      <c r="C10" s="1">
        <v>42369</v>
      </c>
      <c r="D10">
        <v>8327.9053000000004</v>
      </c>
      <c r="E10" s="1">
        <v>42369</v>
      </c>
      <c r="F10">
        <v>1736.0586000000001</v>
      </c>
      <c r="G10" s="1">
        <v>42369</v>
      </c>
      <c r="H10">
        <v>823.60239999999999</v>
      </c>
      <c r="I10" s="1">
        <v>42369</v>
      </c>
      <c r="J10">
        <v>24745.919900000001</v>
      </c>
      <c r="K10" s="1">
        <v>42369</v>
      </c>
      <c r="L10">
        <v>141599.1875</v>
      </c>
      <c r="M10" s="1">
        <v>42004</v>
      </c>
      <c r="N10">
        <v>915.99900000000002</v>
      </c>
      <c r="O10" s="1">
        <v>42369</v>
      </c>
      <c r="P10">
        <v>459.75310000000002</v>
      </c>
      <c r="Q10" s="1">
        <v>42004</v>
      </c>
      <c r="R10">
        <v>354.61950000000002</v>
      </c>
      <c r="S10" s="1">
        <v>41639</v>
      </c>
      <c r="T10">
        <v>32.197800000000001</v>
      </c>
      <c r="U10" s="1">
        <v>42369</v>
      </c>
      <c r="V10">
        <v>2919.9115999999999</v>
      </c>
      <c r="W10" s="1">
        <v>42369</v>
      </c>
      <c r="X10">
        <v>14677.901400000001</v>
      </c>
      <c r="Y10" s="1">
        <v>42369</v>
      </c>
      <c r="Z10">
        <v>22617.578099999999</v>
      </c>
      <c r="AA10" s="1">
        <v>42369</v>
      </c>
      <c r="AB10">
        <v>4365.2035999999998</v>
      </c>
      <c r="AC10" s="1">
        <v>42369</v>
      </c>
      <c r="AD10">
        <v>79655.382800000007</v>
      </c>
      <c r="AE10" s="1">
        <v>42004</v>
      </c>
      <c r="AF10">
        <v>3479.1084000000001</v>
      </c>
      <c r="AG10" s="1">
        <v>42369</v>
      </c>
      <c r="AH10">
        <v>3931.9268000000002</v>
      </c>
      <c r="AI10" s="1">
        <v>42369</v>
      </c>
      <c r="AJ10">
        <v>9464.2860999999994</v>
      </c>
      <c r="AK10" s="1">
        <v>42369</v>
      </c>
      <c r="AL10">
        <v>67519.664099999995</v>
      </c>
      <c r="AM10" s="1">
        <v>42369</v>
      </c>
      <c r="AN10">
        <v>120.4222</v>
      </c>
      <c r="AO10" s="1">
        <v>42369</v>
      </c>
      <c r="AP10">
        <v>315.20710000000003</v>
      </c>
      <c r="AQ10" s="1">
        <v>42369</v>
      </c>
      <c r="AR10">
        <v>443.72269999999997</v>
      </c>
      <c r="AS10" s="1">
        <v>42369</v>
      </c>
      <c r="AT10">
        <v>513.62170000000003</v>
      </c>
      <c r="AU10" s="1">
        <v>41639</v>
      </c>
      <c r="AV10">
        <v>0.68479999999999996</v>
      </c>
      <c r="AW10" s="1">
        <v>42369</v>
      </c>
      <c r="AX10">
        <v>11980.858399999999</v>
      </c>
      <c r="AY10" s="1">
        <v>42369</v>
      </c>
      <c r="AZ10">
        <v>14767.1621</v>
      </c>
      <c r="BA10" s="1">
        <v>42369</v>
      </c>
      <c r="BB10">
        <v>9654.0038999999997</v>
      </c>
      <c r="BC10" s="1">
        <v>42004</v>
      </c>
      <c r="BD10">
        <v>2139.1658000000002</v>
      </c>
      <c r="BE10" s="1">
        <v>42369</v>
      </c>
      <c r="BF10">
        <v>13124.7158</v>
      </c>
      <c r="BG10" s="1">
        <v>42369</v>
      </c>
      <c r="BH10">
        <v>9998.7607000000007</v>
      </c>
      <c r="BI10" s="1">
        <v>42004</v>
      </c>
      <c r="BJ10">
        <v>1497.1940999999999</v>
      </c>
      <c r="BK10" s="1">
        <v>42369</v>
      </c>
      <c r="BL10">
        <v>315.20710000000003</v>
      </c>
    </row>
    <row r="11" spans="1:64" x14ac:dyDescent="0.3">
      <c r="A11" s="1">
        <v>41639</v>
      </c>
      <c r="B11">
        <v>33.418500000000002</v>
      </c>
      <c r="C11" s="1">
        <v>42004</v>
      </c>
      <c r="D11">
        <v>9695.1738000000005</v>
      </c>
      <c r="E11" s="1">
        <v>42004</v>
      </c>
      <c r="F11">
        <v>1860.3072999999999</v>
      </c>
      <c r="G11" s="1">
        <v>42004</v>
      </c>
      <c r="H11">
        <v>928.41819999999996</v>
      </c>
      <c r="I11" s="1">
        <v>42004</v>
      </c>
      <c r="J11">
        <v>24832.9512</v>
      </c>
      <c r="K11" s="1">
        <v>42004</v>
      </c>
      <c r="L11">
        <v>154275</v>
      </c>
      <c r="M11" s="1">
        <v>41639</v>
      </c>
      <c r="N11">
        <v>1044.0781999999999</v>
      </c>
      <c r="O11" s="1">
        <v>40908</v>
      </c>
      <c r="P11">
        <v>532.57129999999995</v>
      </c>
      <c r="Q11" s="1">
        <v>41639</v>
      </c>
      <c r="R11">
        <v>396.88569999999999</v>
      </c>
      <c r="S11" s="1">
        <v>41274</v>
      </c>
      <c r="T11">
        <v>27.2303</v>
      </c>
      <c r="U11" s="1">
        <v>42004</v>
      </c>
      <c r="V11">
        <v>2999.4690000000001</v>
      </c>
      <c r="W11" s="1">
        <v>42004</v>
      </c>
      <c r="X11">
        <v>16554.857400000001</v>
      </c>
      <c r="Y11" s="1">
        <v>42004</v>
      </c>
      <c r="Z11">
        <v>25535.839800000002</v>
      </c>
      <c r="AA11" s="1">
        <v>42004</v>
      </c>
      <c r="AB11">
        <v>3869.0349000000001</v>
      </c>
      <c r="AC11" s="1">
        <v>42004</v>
      </c>
      <c r="AD11">
        <v>88437.6875</v>
      </c>
      <c r="AE11" s="1">
        <v>41639</v>
      </c>
      <c r="AF11">
        <v>3906.6122999999998</v>
      </c>
      <c r="AG11" s="1">
        <v>42004</v>
      </c>
      <c r="AH11">
        <v>4473.4443000000001</v>
      </c>
      <c r="AI11" s="1">
        <v>42004</v>
      </c>
      <c r="AJ11">
        <v>13545.950199999999</v>
      </c>
      <c r="AK11" s="1">
        <v>42004</v>
      </c>
      <c r="AL11">
        <v>67067</v>
      </c>
      <c r="AM11" s="1">
        <v>42004</v>
      </c>
      <c r="AN11">
        <v>101.7403</v>
      </c>
      <c r="AO11" s="1">
        <v>42004</v>
      </c>
      <c r="AP11">
        <v>333.05880000000002</v>
      </c>
      <c r="AQ11" s="1">
        <v>42004</v>
      </c>
      <c r="AR11">
        <v>423.32900000000001</v>
      </c>
      <c r="AS11" s="1">
        <v>42004</v>
      </c>
      <c r="AT11">
        <v>566.08640000000003</v>
      </c>
      <c r="AU11" s="1">
        <v>41274</v>
      </c>
      <c r="AV11">
        <v>0.78869999999999996</v>
      </c>
      <c r="AW11" s="1">
        <v>42004</v>
      </c>
      <c r="AX11">
        <v>14051.473599999999</v>
      </c>
      <c r="AY11" s="1">
        <v>42004</v>
      </c>
      <c r="AZ11">
        <v>16564.339800000002</v>
      </c>
      <c r="BA11" s="1">
        <v>42004</v>
      </c>
      <c r="BB11">
        <v>10797.147499999999</v>
      </c>
      <c r="BC11" s="1">
        <v>41639</v>
      </c>
      <c r="BD11">
        <v>2525.9504000000002</v>
      </c>
      <c r="BE11" s="1">
        <v>42004</v>
      </c>
      <c r="BF11">
        <v>13042.106400000001</v>
      </c>
      <c r="BG11" s="1">
        <v>42004</v>
      </c>
      <c r="BH11">
        <v>11418.2266</v>
      </c>
      <c r="BI11" s="1">
        <v>41639</v>
      </c>
      <c r="BJ11">
        <v>1655.9522999999999</v>
      </c>
      <c r="BK11" s="1">
        <v>42004</v>
      </c>
      <c r="BL11">
        <v>333.05880000000002</v>
      </c>
    </row>
    <row r="12" spans="1:64" x14ac:dyDescent="0.3">
      <c r="A12" s="1">
        <v>41274</v>
      </c>
      <c r="B12">
        <v>33.531799999999997</v>
      </c>
      <c r="C12" s="1">
        <v>41639</v>
      </c>
      <c r="D12">
        <v>10798.551799999999</v>
      </c>
      <c r="G12" s="1">
        <v>41639</v>
      </c>
      <c r="H12">
        <v>1117.2086999999999</v>
      </c>
      <c r="I12" s="1">
        <v>41639</v>
      </c>
      <c r="J12">
        <v>28014.154299999998</v>
      </c>
      <c r="K12" s="1">
        <v>41639</v>
      </c>
      <c r="L12">
        <v>166580.76560000001</v>
      </c>
      <c r="M12" s="1">
        <v>41274</v>
      </c>
      <c r="N12">
        <v>973.89769999999999</v>
      </c>
      <c r="O12" s="1">
        <v>40543</v>
      </c>
      <c r="P12">
        <v>545.78160000000003</v>
      </c>
      <c r="Q12" s="1">
        <v>41274</v>
      </c>
      <c r="R12">
        <v>375.00599999999997</v>
      </c>
      <c r="S12" s="1">
        <v>40908</v>
      </c>
      <c r="T12">
        <v>25.9937</v>
      </c>
      <c r="U12" s="1">
        <v>41639</v>
      </c>
      <c r="V12">
        <v>3202.4953999999998</v>
      </c>
      <c r="W12" s="1">
        <v>41639</v>
      </c>
      <c r="X12">
        <v>19400.708999999999</v>
      </c>
      <c r="Y12" s="1">
        <v>41639</v>
      </c>
      <c r="Z12">
        <v>43560.828099999999</v>
      </c>
      <c r="AA12" s="1">
        <v>41639</v>
      </c>
      <c r="AB12">
        <v>3942.2588000000001</v>
      </c>
      <c r="AC12" s="1">
        <v>41639</v>
      </c>
      <c r="AD12">
        <v>110674.64840000001</v>
      </c>
      <c r="AE12" s="1">
        <v>41274</v>
      </c>
      <c r="AF12">
        <v>3232.5671000000002</v>
      </c>
      <c r="AG12" s="1">
        <v>41639</v>
      </c>
      <c r="AH12">
        <v>4699.1812</v>
      </c>
      <c r="AI12" s="1">
        <v>41639</v>
      </c>
      <c r="AJ12">
        <v>17717.4863</v>
      </c>
      <c r="AK12" s="1">
        <v>41639</v>
      </c>
      <c r="AL12">
        <v>71115.945300000007</v>
      </c>
      <c r="AM12" s="1">
        <v>41639</v>
      </c>
      <c r="AN12">
        <v>88.812200000000004</v>
      </c>
      <c r="AO12" s="1">
        <v>41639</v>
      </c>
      <c r="AP12">
        <v>284.0942</v>
      </c>
      <c r="AQ12" s="1">
        <v>41639</v>
      </c>
      <c r="AR12">
        <v>415.07049999999998</v>
      </c>
      <c r="AS12" s="1">
        <v>41639</v>
      </c>
      <c r="AT12">
        <v>710.10310000000004</v>
      </c>
      <c r="AU12" s="1">
        <v>40908</v>
      </c>
      <c r="AV12">
        <v>0.85699999999999998</v>
      </c>
      <c r="AW12" s="1">
        <v>41639</v>
      </c>
      <c r="AX12">
        <v>15306.786099999999</v>
      </c>
      <c r="AY12" s="1">
        <v>41639</v>
      </c>
      <c r="AZ12">
        <v>17831.5488</v>
      </c>
      <c r="BA12" s="1">
        <v>41639</v>
      </c>
      <c r="BB12">
        <v>11619.6895</v>
      </c>
      <c r="BC12" s="1">
        <v>41274</v>
      </c>
      <c r="BD12">
        <v>2807.3910999999998</v>
      </c>
      <c r="BE12" s="1">
        <v>41639</v>
      </c>
      <c r="BF12">
        <v>13954.330099999999</v>
      </c>
      <c r="BG12" s="1">
        <v>41639</v>
      </c>
      <c r="BH12">
        <v>13051.4043</v>
      </c>
      <c r="BI12" s="1">
        <v>41274</v>
      </c>
      <c r="BJ12">
        <v>1636.6797999999999</v>
      </c>
      <c r="BK12" s="1">
        <v>41639</v>
      </c>
      <c r="BL12">
        <v>284.0942</v>
      </c>
    </row>
    <row r="13" spans="1:64" x14ac:dyDescent="0.3">
      <c r="A13" s="1">
        <v>40908</v>
      </c>
      <c r="B13">
        <v>32.9086</v>
      </c>
      <c r="C13" s="1">
        <v>41274</v>
      </c>
      <c r="D13">
        <v>13387.454100000001</v>
      </c>
      <c r="G13" s="1">
        <v>41274</v>
      </c>
      <c r="H13">
        <v>1113.7841000000001</v>
      </c>
      <c r="I13" s="1">
        <v>41274</v>
      </c>
      <c r="J13">
        <v>27588.777300000002</v>
      </c>
      <c r="K13" s="1">
        <v>41274</v>
      </c>
      <c r="L13">
        <v>161322.76560000001</v>
      </c>
      <c r="M13" s="1">
        <v>40908</v>
      </c>
      <c r="N13">
        <v>929.85410000000002</v>
      </c>
      <c r="O13" s="1">
        <v>40178</v>
      </c>
      <c r="P13">
        <v>594.54049999999995</v>
      </c>
      <c r="Q13" s="1">
        <v>40908</v>
      </c>
      <c r="R13">
        <v>364.23869999999999</v>
      </c>
      <c r="S13" s="1">
        <v>40543</v>
      </c>
      <c r="T13">
        <v>31.411200000000001</v>
      </c>
      <c r="U13" s="1">
        <v>41274</v>
      </c>
      <c r="V13">
        <v>4380.4799999999996</v>
      </c>
      <c r="W13" s="1">
        <v>41274</v>
      </c>
      <c r="X13">
        <v>18188.765599999999</v>
      </c>
      <c r="Y13" s="1">
        <v>41274</v>
      </c>
      <c r="Z13">
        <v>45447.828099999999</v>
      </c>
      <c r="AA13" s="1">
        <v>41274</v>
      </c>
      <c r="AB13">
        <v>3403.4992999999999</v>
      </c>
      <c r="AC13" s="1">
        <v>41274</v>
      </c>
      <c r="AD13">
        <v>109686.86719999999</v>
      </c>
      <c r="AE13" s="1">
        <v>40908</v>
      </c>
      <c r="AF13">
        <v>2657.6815999999999</v>
      </c>
      <c r="AG13" s="1">
        <v>41274</v>
      </c>
      <c r="AH13">
        <v>3874.6460000000002</v>
      </c>
      <c r="AI13" s="1">
        <v>41274</v>
      </c>
      <c r="AJ13">
        <v>21771.091799999998</v>
      </c>
      <c r="AK13" s="1">
        <v>41274</v>
      </c>
      <c r="AL13">
        <v>70911.960900000005</v>
      </c>
      <c r="AM13" s="1">
        <v>41274</v>
      </c>
      <c r="AN13">
        <v>80.042000000000002</v>
      </c>
      <c r="AO13" s="1">
        <v>41274</v>
      </c>
      <c r="AP13">
        <v>247.12469999999999</v>
      </c>
      <c r="AQ13" s="1">
        <v>41274</v>
      </c>
      <c r="AR13">
        <v>401.82029999999997</v>
      </c>
      <c r="AS13" s="1">
        <v>41274</v>
      </c>
      <c r="AT13">
        <v>642.64639999999997</v>
      </c>
      <c r="AU13" s="1">
        <v>40543</v>
      </c>
      <c r="AV13">
        <v>1.0108999999999999</v>
      </c>
      <c r="AW13" s="1">
        <v>41274</v>
      </c>
      <c r="AX13">
        <v>14137.4043</v>
      </c>
      <c r="AY13" s="1">
        <v>41274</v>
      </c>
      <c r="AZ13">
        <v>17028.8691</v>
      </c>
      <c r="BA13" s="1">
        <v>41274</v>
      </c>
      <c r="BB13">
        <v>10908.165000000001</v>
      </c>
      <c r="BC13" s="1">
        <v>40908</v>
      </c>
      <c r="BD13">
        <v>2847.1244999999999</v>
      </c>
      <c r="BE13" s="1">
        <v>41274</v>
      </c>
      <c r="BF13">
        <v>12328.637699999999</v>
      </c>
      <c r="BG13" s="1">
        <v>41274</v>
      </c>
      <c r="BH13">
        <v>9747.0840000000007</v>
      </c>
      <c r="BI13" s="1">
        <v>40908</v>
      </c>
      <c r="BJ13">
        <v>1240.1432</v>
      </c>
      <c r="BK13" s="1">
        <v>41274</v>
      </c>
      <c r="BL13">
        <v>247.12469999999999</v>
      </c>
    </row>
    <row r="14" spans="1:64" x14ac:dyDescent="0.3">
      <c r="A14" s="1">
        <v>40543</v>
      </c>
      <c r="B14">
        <v>0.151</v>
      </c>
      <c r="C14" s="1">
        <v>40908</v>
      </c>
      <c r="D14">
        <v>13503.751</v>
      </c>
      <c r="G14" s="1">
        <v>40908</v>
      </c>
      <c r="H14">
        <v>972.18449999999996</v>
      </c>
      <c r="I14" s="1">
        <v>40908</v>
      </c>
      <c r="J14">
        <v>26837.974600000001</v>
      </c>
      <c r="K14" s="1">
        <v>40908</v>
      </c>
      <c r="L14">
        <v>145110.5312</v>
      </c>
      <c r="M14" s="1">
        <v>40543</v>
      </c>
      <c r="N14">
        <v>935.81650000000002</v>
      </c>
      <c r="Q14" s="1">
        <v>40543</v>
      </c>
      <c r="R14">
        <v>363.77789999999999</v>
      </c>
      <c r="S14" s="1">
        <v>40178</v>
      </c>
      <c r="T14">
        <v>33.812800000000003</v>
      </c>
      <c r="U14" s="1">
        <v>40908</v>
      </c>
      <c r="V14">
        <v>4083.1774999999998</v>
      </c>
      <c r="W14" s="1">
        <v>40908</v>
      </c>
      <c r="X14">
        <v>17873.783200000002</v>
      </c>
      <c r="Y14" s="1">
        <v>40908</v>
      </c>
      <c r="Z14">
        <v>42643.585899999998</v>
      </c>
      <c r="AA14" s="1">
        <v>40908</v>
      </c>
      <c r="AB14">
        <v>2656.4337999999998</v>
      </c>
      <c r="AC14" s="1">
        <v>40908</v>
      </c>
      <c r="AD14">
        <v>104447.2344</v>
      </c>
      <c r="AE14" s="1">
        <v>40543</v>
      </c>
      <c r="AF14">
        <v>2855.9812000000002</v>
      </c>
      <c r="AG14" s="1">
        <v>40908</v>
      </c>
      <c r="AH14">
        <v>3952.5266000000001</v>
      </c>
      <c r="AI14" s="1">
        <v>40908</v>
      </c>
      <c r="AJ14">
        <v>19743.2637</v>
      </c>
      <c r="AK14" s="1">
        <v>40908</v>
      </c>
      <c r="AL14">
        <v>68342.375</v>
      </c>
      <c r="AM14" s="1">
        <v>40908</v>
      </c>
      <c r="AN14">
        <v>70.207400000000007</v>
      </c>
      <c r="AO14" s="1">
        <v>40908</v>
      </c>
      <c r="AP14">
        <v>223.99019999999999</v>
      </c>
      <c r="AQ14" s="1">
        <v>40908</v>
      </c>
      <c r="AR14">
        <v>356.86829999999998</v>
      </c>
      <c r="AS14" s="1">
        <v>40908</v>
      </c>
      <c r="AT14">
        <v>592.01149999999996</v>
      </c>
      <c r="AU14" s="1">
        <v>40178</v>
      </c>
      <c r="AV14">
        <v>0.95879999999999999</v>
      </c>
      <c r="AW14" s="1">
        <v>40908</v>
      </c>
      <c r="AX14">
        <v>12481.4326</v>
      </c>
      <c r="AY14" s="1">
        <v>40908</v>
      </c>
      <c r="AZ14">
        <v>17758.581999999999</v>
      </c>
      <c r="BA14" s="1">
        <v>40908</v>
      </c>
      <c r="BB14">
        <v>10456.6631</v>
      </c>
      <c r="BE14" s="1">
        <v>40908</v>
      </c>
      <c r="BF14">
        <v>11169.1875</v>
      </c>
      <c r="BG14" s="1">
        <v>40908</v>
      </c>
      <c r="BH14">
        <v>8525.9961000000003</v>
      </c>
      <c r="BI14" s="1">
        <v>40543</v>
      </c>
      <c r="BJ14">
        <v>1381.1895999999999</v>
      </c>
      <c r="BK14" s="1">
        <v>40908</v>
      </c>
      <c r="BL14">
        <v>223.99019999999999</v>
      </c>
    </row>
    <row r="15" spans="1:64" x14ac:dyDescent="0.3">
      <c r="A15" s="1">
        <v>40178</v>
      </c>
      <c r="B15">
        <v>0.22370000000000001</v>
      </c>
      <c r="C15" s="1">
        <v>40543</v>
      </c>
      <c r="D15">
        <v>13590.7441</v>
      </c>
      <c r="G15" s="1">
        <v>40543</v>
      </c>
      <c r="H15">
        <v>993.68430000000001</v>
      </c>
      <c r="I15" s="1">
        <v>40543</v>
      </c>
      <c r="J15">
        <v>27164.502</v>
      </c>
      <c r="K15" s="1">
        <v>40543</v>
      </c>
      <c r="L15">
        <v>143283.51560000001</v>
      </c>
      <c r="M15" s="1">
        <v>40178</v>
      </c>
      <c r="N15">
        <v>985.86239999999998</v>
      </c>
      <c r="Q15" s="1">
        <v>40178</v>
      </c>
      <c r="R15">
        <v>383.81450000000001</v>
      </c>
      <c r="S15" s="1">
        <v>39813</v>
      </c>
      <c r="T15">
        <v>32.982500000000002</v>
      </c>
      <c r="U15" s="1">
        <v>40543</v>
      </c>
      <c r="V15">
        <v>4024.2354</v>
      </c>
      <c r="W15" s="1">
        <v>40543</v>
      </c>
      <c r="X15">
        <v>18626.456999999999</v>
      </c>
      <c r="Y15" s="1">
        <v>40543</v>
      </c>
      <c r="Z15">
        <v>44375.121099999997</v>
      </c>
      <c r="AA15" s="1">
        <v>40543</v>
      </c>
      <c r="AB15">
        <v>2817.7006999999999</v>
      </c>
      <c r="AC15" s="1">
        <v>40543</v>
      </c>
      <c r="AD15">
        <v>104380.4375</v>
      </c>
      <c r="AG15" s="1">
        <v>40543</v>
      </c>
      <c r="AH15">
        <v>3838.3560000000002</v>
      </c>
      <c r="AI15" s="1">
        <v>40543</v>
      </c>
      <c r="AJ15">
        <v>19542.4277</v>
      </c>
      <c r="AK15" s="1">
        <v>40543</v>
      </c>
      <c r="AL15">
        <v>67100.320300000007</v>
      </c>
      <c r="AM15" s="1">
        <v>40543</v>
      </c>
      <c r="AN15">
        <v>63.250500000000002</v>
      </c>
      <c r="AO15" s="1">
        <v>40543</v>
      </c>
      <c r="AP15">
        <v>213.6995</v>
      </c>
      <c r="AQ15" s="1">
        <v>40543</v>
      </c>
      <c r="AR15">
        <v>326.81310000000002</v>
      </c>
      <c r="AS15" s="1">
        <v>40543</v>
      </c>
      <c r="AT15">
        <v>537.48829999999998</v>
      </c>
      <c r="AU15" s="1">
        <v>39813</v>
      </c>
      <c r="AV15">
        <v>0.69550000000000001</v>
      </c>
      <c r="AW15" s="1">
        <v>40543</v>
      </c>
      <c r="AX15">
        <v>14004.9951</v>
      </c>
      <c r="AY15" s="1">
        <v>40543</v>
      </c>
      <c r="AZ15">
        <v>17849.146499999999</v>
      </c>
      <c r="BA15" s="1">
        <v>40543</v>
      </c>
      <c r="BB15">
        <v>10168.7354</v>
      </c>
      <c r="BE15" s="1">
        <v>40543</v>
      </c>
      <c r="BF15">
        <v>10428.955099999999</v>
      </c>
      <c r="BG15" s="1">
        <v>40543</v>
      </c>
      <c r="BH15">
        <v>7964.3915999999999</v>
      </c>
      <c r="BI15" s="1">
        <v>40178</v>
      </c>
      <c r="BJ15">
        <v>1441.1731</v>
      </c>
      <c r="BK15" s="1">
        <v>40543</v>
      </c>
      <c r="BL15">
        <v>213.6995</v>
      </c>
    </row>
    <row r="16" spans="1:64" x14ac:dyDescent="0.3">
      <c r="C16" s="1">
        <v>40178</v>
      </c>
      <c r="D16">
        <v>15532.354499999999</v>
      </c>
      <c r="G16" s="1">
        <v>40178</v>
      </c>
      <c r="H16">
        <v>1005.6504</v>
      </c>
      <c r="I16" s="1">
        <v>40178</v>
      </c>
      <c r="J16">
        <v>26418.919900000001</v>
      </c>
      <c r="K16" s="1">
        <v>40178</v>
      </c>
      <c r="L16">
        <v>183496.98439999999</v>
      </c>
      <c r="M16" s="1">
        <v>39813</v>
      </c>
      <c r="N16">
        <v>881.39290000000005</v>
      </c>
      <c r="S16" s="1">
        <v>39447</v>
      </c>
      <c r="T16">
        <v>37.967399999999998</v>
      </c>
      <c r="U16" s="1">
        <v>40178</v>
      </c>
      <c r="V16">
        <v>2994.8923</v>
      </c>
      <c r="W16" s="1">
        <v>40178</v>
      </c>
      <c r="X16">
        <v>17090.0039</v>
      </c>
      <c r="Y16" s="1">
        <v>40178</v>
      </c>
      <c r="Z16">
        <v>47574.621099999997</v>
      </c>
      <c r="AA16" s="1">
        <v>40178</v>
      </c>
      <c r="AB16">
        <v>2823.9933999999998</v>
      </c>
      <c r="AC16" s="1">
        <v>40178</v>
      </c>
      <c r="AD16">
        <v>109756.8281</v>
      </c>
      <c r="AG16" s="1">
        <v>40178</v>
      </c>
      <c r="AH16">
        <v>3884.9202</v>
      </c>
      <c r="AI16" s="1">
        <v>40178</v>
      </c>
      <c r="AJ16">
        <v>18422.5</v>
      </c>
      <c r="AK16" s="1">
        <v>40178</v>
      </c>
      <c r="AL16">
        <v>65072.757799999999</v>
      </c>
      <c r="AM16" s="1">
        <v>40178</v>
      </c>
      <c r="AN16">
        <v>60.7151</v>
      </c>
      <c r="AO16" s="1">
        <v>40178</v>
      </c>
      <c r="AP16">
        <v>213.20230000000001</v>
      </c>
      <c r="AQ16" s="1">
        <v>40178</v>
      </c>
      <c r="AR16">
        <v>300.24299999999999</v>
      </c>
      <c r="AS16" s="1">
        <v>40178</v>
      </c>
      <c r="AT16">
        <v>524.01160000000004</v>
      </c>
      <c r="AU16" s="1">
        <v>39447</v>
      </c>
      <c r="AV16">
        <v>0.44869999999999999</v>
      </c>
      <c r="AW16" s="1">
        <v>40178</v>
      </c>
      <c r="AX16">
        <v>13596.921899999999</v>
      </c>
      <c r="AY16" s="1">
        <v>40178</v>
      </c>
      <c r="AZ16">
        <v>18834.283200000002</v>
      </c>
      <c r="BA16" s="1">
        <v>40178</v>
      </c>
      <c r="BB16">
        <v>8054.2915000000003</v>
      </c>
      <c r="BE16" s="1">
        <v>40178</v>
      </c>
      <c r="BF16">
        <v>10017.2256</v>
      </c>
      <c r="BG16" s="1">
        <v>40178</v>
      </c>
      <c r="BH16">
        <v>7959.2094999999999</v>
      </c>
      <c r="BK16" s="1">
        <v>40178</v>
      </c>
      <c r="BL16">
        <v>213.20230000000001</v>
      </c>
    </row>
    <row r="17" spans="3:64" x14ac:dyDescent="0.3">
      <c r="C17" s="1">
        <v>39813</v>
      </c>
      <c r="D17">
        <v>24050.046900000001</v>
      </c>
      <c r="G17" s="1">
        <v>39813</v>
      </c>
      <c r="H17">
        <v>992.35029999999995</v>
      </c>
      <c r="I17" s="1">
        <v>39813</v>
      </c>
      <c r="J17">
        <v>29650.0762</v>
      </c>
      <c r="K17" s="1">
        <v>39813</v>
      </c>
      <c r="L17">
        <v>150099.39060000001</v>
      </c>
      <c r="M17" s="1">
        <v>39447</v>
      </c>
      <c r="N17">
        <v>969.72140000000002</v>
      </c>
      <c r="S17" s="1">
        <v>39082</v>
      </c>
      <c r="T17">
        <v>33.634399999999999</v>
      </c>
      <c r="U17" s="1">
        <v>39813</v>
      </c>
      <c r="V17">
        <v>2874.8762000000002</v>
      </c>
      <c r="W17" s="1">
        <v>39813</v>
      </c>
      <c r="X17">
        <v>16164.968800000001</v>
      </c>
      <c r="Y17" s="1">
        <v>39813</v>
      </c>
      <c r="Z17">
        <v>44399.839800000002</v>
      </c>
      <c r="AA17" s="1">
        <v>39813</v>
      </c>
      <c r="AB17">
        <v>2676.8245000000002</v>
      </c>
      <c r="AC17" s="1">
        <v>39813</v>
      </c>
      <c r="AD17">
        <v>85845.835900000005</v>
      </c>
      <c r="AG17" s="1">
        <v>39813</v>
      </c>
      <c r="AH17">
        <v>3364.5482999999999</v>
      </c>
      <c r="AI17" s="1">
        <v>39813</v>
      </c>
      <c r="AJ17">
        <v>16936.152300000002</v>
      </c>
      <c r="AK17" s="1">
        <v>39813</v>
      </c>
      <c r="AL17">
        <v>60484.105499999998</v>
      </c>
      <c r="AM17" s="1">
        <v>39813</v>
      </c>
      <c r="AN17">
        <v>52.727400000000003</v>
      </c>
      <c r="AO17" s="1">
        <v>39813</v>
      </c>
      <c r="AP17">
        <v>206.47380000000001</v>
      </c>
      <c r="AQ17" s="1">
        <v>39813</v>
      </c>
      <c r="AR17">
        <v>265.1397</v>
      </c>
      <c r="AS17" s="1">
        <v>39813</v>
      </c>
      <c r="AT17">
        <v>474.86660000000001</v>
      </c>
      <c r="AU17" s="1">
        <v>39082</v>
      </c>
      <c r="AV17">
        <v>0.43030000000000002</v>
      </c>
      <c r="AW17" s="1">
        <v>39813</v>
      </c>
      <c r="AX17">
        <v>12739.747100000001</v>
      </c>
      <c r="AY17" s="1">
        <v>39813</v>
      </c>
      <c r="AZ17">
        <v>16540.4336</v>
      </c>
      <c r="BA17" s="1">
        <v>39813</v>
      </c>
      <c r="BB17">
        <v>7219.3280999999997</v>
      </c>
      <c r="BE17" s="1">
        <v>39813</v>
      </c>
      <c r="BF17">
        <v>8421.7520000000004</v>
      </c>
      <c r="BG17" s="1">
        <v>39813</v>
      </c>
      <c r="BH17">
        <v>6125.3837999999996</v>
      </c>
      <c r="BK17" s="1">
        <v>39813</v>
      </c>
      <c r="BL17">
        <v>206.47380000000001</v>
      </c>
    </row>
    <row r="18" spans="3:64" x14ac:dyDescent="0.3">
      <c r="C18" s="1">
        <v>39447</v>
      </c>
      <c r="D18">
        <v>22838.845700000002</v>
      </c>
      <c r="G18" s="1">
        <v>39447</v>
      </c>
      <c r="H18">
        <v>1104.4402</v>
      </c>
      <c r="I18" s="1">
        <v>39447</v>
      </c>
      <c r="J18">
        <v>27225.699199999999</v>
      </c>
      <c r="K18" s="1">
        <v>39447</v>
      </c>
      <c r="L18">
        <v>153035.45310000001</v>
      </c>
      <c r="M18" s="1">
        <v>39082</v>
      </c>
      <c r="N18">
        <v>857.56989999999996</v>
      </c>
      <c r="S18" s="1">
        <v>38717</v>
      </c>
      <c r="T18">
        <v>30.858000000000001</v>
      </c>
      <c r="U18" s="1">
        <v>39447</v>
      </c>
      <c r="V18">
        <v>2906.6835999999998</v>
      </c>
      <c r="W18" s="1">
        <v>39447</v>
      </c>
      <c r="X18">
        <v>16648.2441</v>
      </c>
      <c r="Y18" s="1">
        <v>39447</v>
      </c>
      <c r="Z18">
        <v>44976.886700000003</v>
      </c>
      <c r="AC18" s="1">
        <v>39447</v>
      </c>
      <c r="AD18">
        <v>88200.898400000005</v>
      </c>
      <c r="AG18" s="1">
        <v>39447</v>
      </c>
      <c r="AH18">
        <v>3059.2838999999999</v>
      </c>
      <c r="AI18" s="1">
        <v>39447</v>
      </c>
      <c r="AJ18">
        <v>16541.4961</v>
      </c>
      <c r="AK18" s="1">
        <v>39447</v>
      </c>
      <c r="AL18">
        <v>51381.894500000002</v>
      </c>
      <c r="AM18" s="1">
        <v>39447</v>
      </c>
      <c r="AN18">
        <v>41.135800000000003</v>
      </c>
      <c r="AO18" s="1">
        <v>39447</v>
      </c>
      <c r="AP18">
        <v>224.0265</v>
      </c>
      <c r="AQ18" s="1">
        <v>39447</v>
      </c>
      <c r="AR18">
        <v>218.7098</v>
      </c>
      <c r="AS18" s="1">
        <v>39447</v>
      </c>
      <c r="AT18">
        <v>489.65780000000001</v>
      </c>
      <c r="AU18" s="1">
        <v>38717</v>
      </c>
      <c r="AV18">
        <v>0.48749999999999999</v>
      </c>
      <c r="AW18" s="1">
        <v>39447</v>
      </c>
      <c r="AX18">
        <v>14688.125</v>
      </c>
      <c r="AY18" s="1">
        <v>39447</v>
      </c>
      <c r="AZ18">
        <v>16672.5645</v>
      </c>
      <c r="BA18" s="1">
        <v>39447</v>
      </c>
      <c r="BB18">
        <v>6983.1220999999996</v>
      </c>
      <c r="BE18" s="1">
        <v>39447</v>
      </c>
      <c r="BF18">
        <v>8195.7919999999995</v>
      </c>
      <c r="BG18" s="1">
        <v>39447</v>
      </c>
      <c r="BH18">
        <v>6025.6958000000004</v>
      </c>
      <c r="BK18" s="1">
        <v>39447</v>
      </c>
      <c r="BL18">
        <v>224.0265</v>
      </c>
    </row>
    <row r="19" spans="3:64" x14ac:dyDescent="0.3">
      <c r="C19" s="1">
        <v>39082</v>
      </c>
      <c r="D19">
        <v>6201.3584000000001</v>
      </c>
      <c r="G19" s="1">
        <v>39082</v>
      </c>
      <c r="H19">
        <v>911.07389999999998</v>
      </c>
      <c r="I19" s="1">
        <v>39082</v>
      </c>
      <c r="J19">
        <v>19891.291000000001</v>
      </c>
      <c r="K19" s="1">
        <v>39082</v>
      </c>
      <c r="L19">
        <v>137008.6562</v>
      </c>
      <c r="M19" s="1">
        <v>38717</v>
      </c>
      <c r="N19">
        <v>755.98910000000001</v>
      </c>
      <c r="S19" s="1">
        <v>38352</v>
      </c>
      <c r="T19">
        <v>34.276699999999998</v>
      </c>
      <c r="U19" s="1">
        <v>39082</v>
      </c>
      <c r="V19">
        <v>2563.1500999999998</v>
      </c>
      <c r="W19" s="1">
        <v>39082</v>
      </c>
      <c r="X19">
        <v>14951.1826</v>
      </c>
      <c r="Y19" s="1">
        <v>39082</v>
      </c>
      <c r="Z19">
        <v>44734.449200000003</v>
      </c>
      <c r="AC19" s="1">
        <v>39082</v>
      </c>
      <c r="AD19">
        <v>45958.390599999999</v>
      </c>
      <c r="AG19" s="1">
        <v>39082</v>
      </c>
      <c r="AH19">
        <v>2570.6547999999998</v>
      </c>
      <c r="AI19" s="1">
        <v>39082</v>
      </c>
      <c r="AJ19">
        <v>15129.1016</v>
      </c>
      <c r="AK19" s="1">
        <v>39082</v>
      </c>
      <c r="AL19">
        <v>28099.4961</v>
      </c>
      <c r="AM19" s="1">
        <v>38717</v>
      </c>
      <c r="AN19">
        <v>87.024900000000002</v>
      </c>
      <c r="AO19" s="1">
        <v>39082</v>
      </c>
      <c r="AP19">
        <v>223.2664</v>
      </c>
      <c r="AQ19" s="1">
        <v>39082</v>
      </c>
      <c r="AR19">
        <v>189.27440000000001</v>
      </c>
      <c r="AS19" s="1">
        <v>39082</v>
      </c>
      <c r="AT19">
        <v>439.10140000000001</v>
      </c>
      <c r="AU19" s="1">
        <v>38352</v>
      </c>
      <c r="AV19">
        <v>0.57340000000000002</v>
      </c>
      <c r="AW19" s="1">
        <v>39082</v>
      </c>
      <c r="AX19">
        <v>12201.998</v>
      </c>
      <c r="AY19" s="1">
        <v>39082</v>
      </c>
      <c r="AZ19">
        <v>14804.581099999999</v>
      </c>
      <c r="BA19" s="1">
        <v>39082</v>
      </c>
      <c r="BB19">
        <v>5847.5303000000004</v>
      </c>
      <c r="BE19" s="1">
        <v>39082</v>
      </c>
      <c r="BF19">
        <v>6826.3627999999999</v>
      </c>
      <c r="BG19" s="1">
        <v>39082</v>
      </c>
      <c r="BH19">
        <v>5366.4867999999997</v>
      </c>
      <c r="BK19" s="1">
        <v>39082</v>
      </c>
      <c r="BL19">
        <v>223.2664</v>
      </c>
    </row>
    <row r="20" spans="3:64" x14ac:dyDescent="0.3">
      <c r="C20" s="1">
        <v>38717</v>
      </c>
      <c r="D20">
        <v>3419.5524999999998</v>
      </c>
      <c r="G20" s="1">
        <v>38717</v>
      </c>
      <c r="H20">
        <v>683.52239999999995</v>
      </c>
      <c r="I20" s="1">
        <v>38717</v>
      </c>
      <c r="J20">
        <v>16437.669900000001</v>
      </c>
      <c r="K20" s="1">
        <v>38717</v>
      </c>
      <c r="L20">
        <v>120302.5625</v>
      </c>
      <c r="M20" s="1">
        <v>38352</v>
      </c>
      <c r="N20">
        <v>854.31809999999996</v>
      </c>
      <c r="S20" s="1">
        <v>37986</v>
      </c>
      <c r="T20">
        <v>27.727599999999999</v>
      </c>
      <c r="U20" s="1">
        <v>38717</v>
      </c>
      <c r="V20">
        <v>2237.9753000000001</v>
      </c>
      <c r="W20" s="1">
        <v>38717</v>
      </c>
      <c r="X20">
        <v>12022.5645</v>
      </c>
      <c r="Y20" s="1">
        <v>38717</v>
      </c>
      <c r="Z20">
        <v>38235.972699999998</v>
      </c>
      <c r="AC20" s="1">
        <v>38717</v>
      </c>
      <c r="AD20">
        <v>35721.460899999998</v>
      </c>
      <c r="AG20" s="1">
        <v>38717</v>
      </c>
      <c r="AH20">
        <v>2135.9729000000002</v>
      </c>
      <c r="AI20" s="1">
        <v>38717</v>
      </c>
      <c r="AJ20">
        <v>12041.260700000001</v>
      </c>
      <c r="AK20" s="1">
        <v>38717</v>
      </c>
      <c r="AL20">
        <v>23848.156200000001</v>
      </c>
      <c r="AM20" s="1">
        <v>38352</v>
      </c>
      <c r="AN20">
        <v>84.139899999999997</v>
      </c>
      <c r="AO20" s="1">
        <v>38717</v>
      </c>
      <c r="AP20">
        <v>211.04300000000001</v>
      </c>
      <c r="AQ20" s="1">
        <v>38717</v>
      </c>
      <c r="AR20">
        <v>167.32060000000001</v>
      </c>
      <c r="AS20" s="1">
        <v>38717</v>
      </c>
      <c r="AT20">
        <v>405.18560000000002</v>
      </c>
      <c r="AU20" s="1">
        <v>37986</v>
      </c>
      <c r="AV20">
        <v>0.48620000000000002</v>
      </c>
      <c r="AY20" s="1">
        <v>38717</v>
      </c>
      <c r="AZ20">
        <v>13223.896500000001</v>
      </c>
      <c r="BA20" s="1">
        <v>38717</v>
      </c>
      <c r="BB20">
        <v>4939.6030000000001</v>
      </c>
      <c r="BE20" s="1">
        <v>38717</v>
      </c>
      <c r="BF20">
        <v>5497.9668000000001</v>
      </c>
      <c r="BG20" s="1">
        <v>38717</v>
      </c>
      <c r="BH20">
        <v>4785.8437999999996</v>
      </c>
      <c r="BK20" s="1">
        <v>38717</v>
      </c>
      <c r="BL20">
        <v>211.04300000000001</v>
      </c>
    </row>
    <row r="21" spans="3:64" x14ac:dyDescent="0.3">
      <c r="C21" s="1">
        <v>38352</v>
      </c>
      <c r="D21">
        <v>3218.9845999999998</v>
      </c>
      <c r="G21" s="1">
        <v>38352</v>
      </c>
      <c r="H21">
        <v>591.66110000000003</v>
      </c>
      <c r="I21" s="1">
        <v>38352</v>
      </c>
      <c r="J21">
        <v>18381.021499999999</v>
      </c>
      <c r="K21" s="1">
        <v>38352</v>
      </c>
      <c r="L21">
        <v>132367.5625</v>
      </c>
      <c r="M21" s="1">
        <v>37986</v>
      </c>
      <c r="N21">
        <v>729.60649999999998</v>
      </c>
      <c r="S21" s="1">
        <v>37621</v>
      </c>
      <c r="T21">
        <v>27.4678</v>
      </c>
      <c r="U21" s="1">
        <v>38352</v>
      </c>
      <c r="V21">
        <v>2436.4198999999999</v>
      </c>
      <c r="W21" s="1">
        <v>38352</v>
      </c>
      <c r="X21">
        <v>13961.731400000001</v>
      </c>
      <c r="Y21" s="1">
        <v>38352</v>
      </c>
      <c r="Z21">
        <v>39190.394500000002</v>
      </c>
      <c r="AC21" s="1">
        <v>38352</v>
      </c>
      <c r="AD21">
        <v>49753.230499999998</v>
      </c>
      <c r="AG21" s="1">
        <v>38352</v>
      </c>
      <c r="AH21">
        <v>1979.4922999999999</v>
      </c>
      <c r="AI21" s="1">
        <v>38352</v>
      </c>
      <c r="AJ21">
        <v>16165.5303</v>
      </c>
      <c r="AK21" s="1">
        <v>38352</v>
      </c>
      <c r="AL21">
        <v>24969.831999999999</v>
      </c>
      <c r="AM21" s="1">
        <v>37986</v>
      </c>
      <c r="AN21">
        <v>39.244</v>
      </c>
      <c r="AO21" s="1">
        <v>38352</v>
      </c>
      <c r="AP21">
        <v>228.61840000000001</v>
      </c>
      <c r="AQ21" s="1">
        <v>38352</v>
      </c>
      <c r="AR21">
        <v>154.99610000000001</v>
      </c>
      <c r="AS21" s="1">
        <v>38352</v>
      </c>
      <c r="AT21">
        <v>494.95940000000002</v>
      </c>
      <c r="AY21" s="1">
        <v>38352</v>
      </c>
      <c r="AZ21">
        <v>13088.911099999999</v>
      </c>
      <c r="BA21" s="1">
        <v>38352</v>
      </c>
      <c r="BB21">
        <v>4096.6895000000004</v>
      </c>
      <c r="BE21" s="1">
        <v>38352</v>
      </c>
      <c r="BF21">
        <v>5860.6655000000001</v>
      </c>
      <c r="BG21" s="1">
        <v>38352</v>
      </c>
      <c r="BH21">
        <v>5569.6068999999998</v>
      </c>
      <c r="BK21" s="1">
        <v>38352</v>
      </c>
      <c r="BL21">
        <v>228.61840000000001</v>
      </c>
    </row>
    <row r="22" spans="3:64" x14ac:dyDescent="0.3">
      <c r="C22" s="1">
        <v>37986</v>
      </c>
      <c r="D22">
        <v>1927.7058</v>
      </c>
      <c r="G22" s="1">
        <v>37986</v>
      </c>
      <c r="H22">
        <v>735.62249999999995</v>
      </c>
      <c r="I22" s="1">
        <v>37986</v>
      </c>
      <c r="J22">
        <v>14639.069299999999</v>
      </c>
      <c r="K22" s="1">
        <v>37986</v>
      </c>
      <c r="L22">
        <v>124398.67969999999</v>
      </c>
      <c r="M22" s="1">
        <v>37621</v>
      </c>
      <c r="N22">
        <v>598.40660000000003</v>
      </c>
      <c r="S22" s="1">
        <v>37256</v>
      </c>
      <c r="T22">
        <v>28.354099999999999</v>
      </c>
      <c r="U22" s="1">
        <v>37986</v>
      </c>
      <c r="V22">
        <v>2151.6541000000002</v>
      </c>
      <c r="W22" s="1">
        <v>37986</v>
      </c>
      <c r="X22">
        <v>15528.6016</v>
      </c>
      <c r="Y22" s="1">
        <v>37986</v>
      </c>
      <c r="Z22">
        <v>34171.566400000003</v>
      </c>
      <c r="AC22" s="1">
        <v>37986</v>
      </c>
      <c r="AD22">
        <v>47156.460899999998</v>
      </c>
      <c r="AG22" s="1">
        <v>37986</v>
      </c>
      <c r="AH22">
        <v>1855.4193</v>
      </c>
      <c r="AI22" s="1">
        <v>37986</v>
      </c>
      <c r="AJ22">
        <v>14614.444299999999</v>
      </c>
      <c r="AK22" s="1">
        <v>37986</v>
      </c>
      <c r="AL22">
        <v>21529.4316</v>
      </c>
      <c r="AM22" s="1">
        <v>37621</v>
      </c>
      <c r="AN22">
        <v>38.452599999999997</v>
      </c>
      <c r="AO22" s="1">
        <v>37986</v>
      </c>
      <c r="AP22">
        <v>213.48509999999999</v>
      </c>
      <c r="AQ22" s="1">
        <v>37986</v>
      </c>
      <c r="AR22">
        <v>179.47110000000001</v>
      </c>
      <c r="AS22" s="1">
        <v>37986</v>
      </c>
      <c r="AT22">
        <v>347.45240000000001</v>
      </c>
      <c r="AY22" s="1">
        <v>37986</v>
      </c>
      <c r="AZ22">
        <v>11379.238300000001</v>
      </c>
      <c r="BA22" s="1">
        <v>37986</v>
      </c>
      <c r="BB22">
        <v>3792.5879</v>
      </c>
      <c r="BE22" s="1">
        <v>37986</v>
      </c>
      <c r="BF22">
        <v>5271.6660000000002</v>
      </c>
      <c r="BG22" s="1">
        <v>37986</v>
      </c>
      <c r="BH22">
        <v>5301.4741000000004</v>
      </c>
      <c r="BK22" s="1">
        <v>37986</v>
      </c>
      <c r="BL22">
        <v>213.48509999999999</v>
      </c>
    </row>
    <row r="23" spans="3:64" x14ac:dyDescent="0.3">
      <c r="C23" s="1">
        <v>37621</v>
      </c>
      <c r="D23">
        <v>842.16129999999998</v>
      </c>
      <c r="I23" s="1">
        <v>37621</v>
      </c>
      <c r="J23">
        <v>11768.891600000001</v>
      </c>
      <c r="K23" s="1">
        <v>37621</v>
      </c>
      <c r="L23">
        <v>100231.2656</v>
      </c>
      <c r="M23" s="1">
        <v>37256</v>
      </c>
      <c r="N23">
        <v>659.15940000000001</v>
      </c>
      <c r="S23" s="1">
        <v>36891</v>
      </c>
      <c r="T23">
        <v>28.964600000000001</v>
      </c>
      <c r="U23" s="1">
        <v>37621</v>
      </c>
      <c r="V23">
        <v>3511.1203999999998</v>
      </c>
      <c r="W23" s="1">
        <v>37621</v>
      </c>
      <c r="X23">
        <v>11221.3184</v>
      </c>
      <c r="Y23" s="1">
        <v>37621</v>
      </c>
      <c r="Z23">
        <v>29388.091799999998</v>
      </c>
      <c r="AC23" s="1">
        <v>37621</v>
      </c>
      <c r="AD23">
        <v>39424.664100000002</v>
      </c>
      <c r="AG23" s="1">
        <v>37621</v>
      </c>
      <c r="AH23">
        <v>1468.5885000000001</v>
      </c>
      <c r="AI23" s="1">
        <v>37621</v>
      </c>
      <c r="AJ23">
        <v>13352.684600000001</v>
      </c>
      <c r="AK23" s="1">
        <v>37621</v>
      </c>
      <c r="AL23">
        <v>16133.1914</v>
      </c>
      <c r="AM23" s="1">
        <v>37256</v>
      </c>
      <c r="AN23">
        <v>37.928899999999999</v>
      </c>
      <c r="AO23" s="1">
        <v>37621</v>
      </c>
      <c r="AP23">
        <v>188.2269</v>
      </c>
      <c r="AQ23" s="1">
        <v>37621</v>
      </c>
      <c r="AR23">
        <v>170.98929999999999</v>
      </c>
      <c r="AS23" s="1">
        <v>37437</v>
      </c>
      <c r="AT23">
        <v>282.92180000000002</v>
      </c>
      <c r="AY23" s="1">
        <v>37621</v>
      </c>
      <c r="AZ23">
        <v>9440.5946999999996</v>
      </c>
      <c r="BA23" s="1">
        <v>37621</v>
      </c>
      <c r="BB23">
        <v>2587.7319000000002</v>
      </c>
      <c r="BE23" s="1">
        <v>37621</v>
      </c>
      <c r="BF23">
        <v>3279.3279000000002</v>
      </c>
      <c r="BG23" s="1">
        <v>37621</v>
      </c>
      <c r="BH23">
        <v>4551.8433000000005</v>
      </c>
      <c r="BK23" s="1">
        <v>37621</v>
      </c>
      <c r="BL23">
        <v>188.2269</v>
      </c>
    </row>
    <row r="24" spans="3:64" x14ac:dyDescent="0.3">
      <c r="C24" s="1">
        <v>37256</v>
      </c>
      <c r="D24">
        <v>631.32060000000001</v>
      </c>
      <c r="I24" s="1">
        <v>37256</v>
      </c>
      <c r="J24">
        <v>8763.9346000000005</v>
      </c>
      <c r="K24" s="1">
        <v>37256</v>
      </c>
      <c r="L24">
        <v>79973.867199999993</v>
      </c>
      <c r="M24" s="1">
        <v>36891</v>
      </c>
      <c r="N24">
        <v>682.03740000000005</v>
      </c>
      <c r="S24" s="1">
        <v>36525</v>
      </c>
      <c r="T24">
        <v>15.7361</v>
      </c>
      <c r="W24" s="1">
        <v>37256</v>
      </c>
      <c r="X24">
        <v>4573.3818000000001</v>
      </c>
      <c r="Y24" s="1">
        <v>37256</v>
      </c>
      <c r="Z24">
        <v>27046.4238</v>
      </c>
      <c r="AC24" s="1">
        <v>37256</v>
      </c>
      <c r="AD24">
        <v>31164.0605</v>
      </c>
      <c r="AG24" s="1">
        <v>37256</v>
      </c>
      <c r="AH24">
        <v>1311.6371999999999</v>
      </c>
      <c r="AI24" s="1">
        <v>37256</v>
      </c>
      <c r="AJ24">
        <v>8403.5419999999995</v>
      </c>
      <c r="AK24" s="1">
        <v>37256</v>
      </c>
      <c r="AL24">
        <v>12095.7402</v>
      </c>
      <c r="AM24" s="1">
        <v>36891</v>
      </c>
      <c r="AN24">
        <v>67.552099999999996</v>
      </c>
      <c r="AO24" s="1">
        <v>37256</v>
      </c>
      <c r="AP24">
        <v>180.20140000000001</v>
      </c>
      <c r="AQ24" s="1">
        <v>37256</v>
      </c>
      <c r="AR24">
        <v>163.91370000000001</v>
      </c>
      <c r="AS24" s="1">
        <v>37072</v>
      </c>
      <c r="AT24">
        <v>247.58019999999999</v>
      </c>
      <c r="AY24" s="1">
        <v>37256</v>
      </c>
      <c r="AZ24">
        <v>5658.4053000000004</v>
      </c>
      <c r="BA24" s="1">
        <v>37256</v>
      </c>
      <c r="BB24">
        <v>1274.2418</v>
      </c>
      <c r="BE24" s="1">
        <v>37256</v>
      </c>
      <c r="BF24">
        <v>2900.8483999999999</v>
      </c>
      <c r="BG24" s="1">
        <v>37256</v>
      </c>
      <c r="BH24">
        <v>3739.5268999999998</v>
      </c>
      <c r="BK24" s="1">
        <v>37256</v>
      </c>
      <c r="BL24">
        <v>180.20140000000001</v>
      </c>
    </row>
    <row r="25" spans="3:64" x14ac:dyDescent="0.3">
      <c r="C25" s="1">
        <v>36891</v>
      </c>
      <c r="D25">
        <v>477.37310000000002</v>
      </c>
      <c r="I25" s="1">
        <v>36891</v>
      </c>
      <c r="J25">
        <v>8962.3603999999996</v>
      </c>
      <c r="K25" s="1">
        <v>36891</v>
      </c>
      <c r="L25">
        <v>79466.742199999993</v>
      </c>
      <c r="M25" s="1">
        <v>36525</v>
      </c>
      <c r="N25">
        <v>708.77009999999996</v>
      </c>
      <c r="S25" s="1">
        <v>36160</v>
      </c>
      <c r="T25">
        <v>17.2376</v>
      </c>
      <c r="W25" s="1">
        <v>36891</v>
      </c>
      <c r="X25">
        <v>5187.9263000000001</v>
      </c>
      <c r="Y25" s="1">
        <v>36891</v>
      </c>
      <c r="Z25">
        <v>28572.730500000001</v>
      </c>
      <c r="AC25" s="1">
        <v>36891</v>
      </c>
      <c r="AD25">
        <v>33580.546900000001</v>
      </c>
      <c r="AG25" s="1">
        <v>36891</v>
      </c>
      <c r="AH25">
        <v>1110.2445</v>
      </c>
      <c r="AI25" s="1">
        <v>36891</v>
      </c>
      <c r="AJ25">
        <v>9012.6229999999996</v>
      </c>
      <c r="AK25" s="1">
        <v>36891</v>
      </c>
      <c r="AL25">
        <v>11445.1113</v>
      </c>
      <c r="AM25" s="1">
        <v>36525</v>
      </c>
      <c r="AN25">
        <v>62.514099999999999</v>
      </c>
      <c r="AO25" s="1">
        <v>36891</v>
      </c>
      <c r="AP25">
        <v>166.12809999999999</v>
      </c>
      <c r="AQ25" s="1">
        <v>36891</v>
      </c>
      <c r="AR25">
        <v>154.31270000000001</v>
      </c>
      <c r="AS25" s="1">
        <v>36707</v>
      </c>
      <c r="AT25">
        <v>302.46609999999998</v>
      </c>
      <c r="AY25" s="1">
        <v>36891</v>
      </c>
      <c r="AZ25">
        <v>5433.585</v>
      </c>
      <c r="BA25" s="1">
        <v>36891</v>
      </c>
      <c r="BB25">
        <v>1229.0305000000001</v>
      </c>
      <c r="BG25" s="1">
        <v>36891</v>
      </c>
      <c r="BH25">
        <v>4068.6006000000002</v>
      </c>
      <c r="BK25" s="1">
        <v>36891</v>
      </c>
      <c r="BL25">
        <v>166.12809999999999</v>
      </c>
    </row>
    <row r="26" spans="3:64" x14ac:dyDescent="0.3">
      <c r="C26" s="1">
        <v>36525</v>
      </c>
      <c r="D26">
        <v>493.7627</v>
      </c>
      <c r="I26" s="1">
        <v>36525</v>
      </c>
      <c r="J26">
        <v>10547.627899999999</v>
      </c>
      <c r="K26" s="1">
        <v>36525</v>
      </c>
      <c r="L26">
        <v>83601.859400000001</v>
      </c>
      <c r="M26" s="1">
        <v>36160</v>
      </c>
      <c r="N26">
        <v>785.0213</v>
      </c>
      <c r="W26" s="1">
        <v>36525</v>
      </c>
      <c r="X26">
        <v>3287.2438999999999</v>
      </c>
      <c r="Y26" s="1">
        <v>36525</v>
      </c>
      <c r="Z26">
        <v>30264.8125</v>
      </c>
      <c r="AC26" s="1">
        <v>36525</v>
      </c>
      <c r="AD26">
        <v>38171.476600000002</v>
      </c>
      <c r="AG26" s="1">
        <v>36525</v>
      </c>
      <c r="AH26">
        <v>1302.5310999999999</v>
      </c>
      <c r="AI26" s="1">
        <v>36525</v>
      </c>
      <c r="AJ26">
        <v>7331.8296</v>
      </c>
      <c r="AK26" s="1">
        <v>36525</v>
      </c>
      <c r="AL26">
        <v>11814.3701</v>
      </c>
      <c r="AO26" s="1">
        <v>36525</v>
      </c>
      <c r="AP26">
        <v>151.38419999999999</v>
      </c>
      <c r="AQ26" s="1">
        <v>36525</v>
      </c>
      <c r="AR26">
        <v>122.0749</v>
      </c>
      <c r="AS26" s="1">
        <v>36341</v>
      </c>
      <c r="AT26">
        <v>339.46960000000001</v>
      </c>
      <c r="AY26" s="1">
        <v>36525</v>
      </c>
      <c r="AZ26">
        <v>5275.1190999999999</v>
      </c>
      <c r="BA26" s="1">
        <v>36525</v>
      </c>
      <c r="BB26">
        <v>1333.3196</v>
      </c>
      <c r="BG26" s="1">
        <v>36525</v>
      </c>
      <c r="BH26">
        <v>4570.0619999999999</v>
      </c>
      <c r="BK26" s="1">
        <v>36525</v>
      </c>
      <c r="BL26">
        <v>151.38419999999999</v>
      </c>
    </row>
    <row r="27" spans="3:64" x14ac:dyDescent="0.3">
      <c r="C27" s="1">
        <v>36160</v>
      </c>
      <c r="D27">
        <v>429.4821</v>
      </c>
      <c r="I27" s="1">
        <v>36160</v>
      </c>
      <c r="J27">
        <v>12306.843800000001</v>
      </c>
      <c r="K27" s="1">
        <v>36160</v>
      </c>
      <c r="L27">
        <v>83260.539099999995</v>
      </c>
      <c r="W27" s="1">
        <v>36160</v>
      </c>
      <c r="X27">
        <v>3975.4877999999999</v>
      </c>
      <c r="Y27" s="1">
        <v>36160</v>
      </c>
      <c r="Z27">
        <v>19885.703099999999</v>
      </c>
      <c r="AC27" s="1">
        <v>36160</v>
      </c>
      <c r="AD27">
        <v>45597.324200000003</v>
      </c>
      <c r="AG27" s="1">
        <v>36160</v>
      </c>
      <c r="AH27">
        <v>1674.3678</v>
      </c>
      <c r="AI27" s="1">
        <v>36160</v>
      </c>
      <c r="AJ27">
        <v>8171.1166999999996</v>
      </c>
      <c r="AK27" s="1">
        <v>36160</v>
      </c>
      <c r="AL27">
        <v>14110.198200000001</v>
      </c>
      <c r="AO27" s="1">
        <v>36160</v>
      </c>
      <c r="AP27">
        <v>124.4546</v>
      </c>
      <c r="AQ27" s="1">
        <v>36160</v>
      </c>
      <c r="AR27">
        <v>117.28530000000001</v>
      </c>
      <c r="AS27" s="1">
        <v>35976</v>
      </c>
      <c r="AT27">
        <v>373.2253</v>
      </c>
      <c r="AY27" s="1">
        <v>36160</v>
      </c>
      <c r="AZ27">
        <v>6584.6166999999996</v>
      </c>
      <c r="BA27" s="1">
        <v>36160</v>
      </c>
      <c r="BB27">
        <v>1616.0264</v>
      </c>
      <c r="BG27" s="1">
        <v>36160</v>
      </c>
      <c r="BH27">
        <v>5593.1377000000002</v>
      </c>
      <c r="BK27" s="1">
        <v>36160</v>
      </c>
      <c r="BL27">
        <v>124.4546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Y23" sqref="Y23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OFFSET(tot_asset!$A$1,MATCH($A2,OFFSET(tot_asset!$A$1:$A$32,1,MATCH(B$1,tot_asset!$1:$1,0)-2),0),MATCH(B$1,tot_asset!$1:$1,0)-1)</f>
        <v>#N/A</v>
      </c>
      <c r="C2">
        <f ca="1">OFFSET(tot_asset!$A$1,MATCH($A2,OFFSET(tot_asset!$A$1:$A$32,1,MATCH(C$1,tot_asset!$1:$1,0)-2),0),MATCH(C$1,tot_asset!$1:$1,0)-1)</f>
        <v>3291.9657999999999</v>
      </c>
      <c r="D2" t="e">
        <f ca="1">OFFSET(tot_asset!$A$1,MATCH($A2,OFFSET(tot_asset!$A$1:$A$32,1,MATCH(D$1,tot_asset!$1:$1,0)-2),0),MATCH(D$1,tot_asset!$1:$1,0)-1)</f>
        <v>#N/A</v>
      </c>
      <c r="E2" t="e">
        <f ca="1">OFFSET(tot_asset!$A$1,MATCH($A2,OFFSET(tot_asset!$A$1:$A$32,1,MATCH(E$1,tot_asset!$1:$1,0)-2),0),MATCH(E$1,tot_asset!$1:$1,0)-1)</f>
        <v>#N/A</v>
      </c>
      <c r="F2">
        <f ca="1">OFFSET(tot_asset!$A$1,MATCH($A2,OFFSET(tot_asset!$A$1:$A$32,1,MATCH(F$1,tot_asset!$1:$1,0)-2),0),MATCH(F$1,tot_asset!$1:$1,0)-1)</f>
        <v>13986.243200000001</v>
      </c>
      <c r="G2">
        <f ca="1">OFFSET(tot_asset!$A$1,MATCH($A2,OFFSET(tot_asset!$A$1:$A$32,1,MATCH(G$1,tot_asset!$1:$1,0)-2),0),MATCH(G$1,tot_asset!$1:$1,0)-1)</f>
        <v>114771.25</v>
      </c>
      <c r="H2">
        <f ca="1">OFFSET(tot_asset!$A$1,MATCH($A2,OFFSET(tot_asset!$A$1:$A$32,1,MATCH(H$1,tot_asset!$1:$1,0)-2),0),MATCH(H$1,tot_asset!$1:$1,0)-1)</f>
        <v>913.25340000000006</v>
      </c>
      <c r="I2" t="e">
        <f ca="1">OFFSET(tot_asset!$A$1,MATCH($A2,OFFSET(tot_asset!$A$1:$A$32,1,MATCH(I$1,tot_asset!$1:$1,0)-2),0),MATCH(I$1,tot_asset!$1:$1,0)-1)</f>
        <v>#N/A</v>
      </c>
      <c r="J2" t="e">
        <f ca="1">OFFSET(tot_asset!$A$1,MATCH($A2,OFFSET(tot_asset!$A$1:$A$32,1,MATCH(J$1,tot_asset!$1:$1,0)-2),0),MATCH(J$1,tot_asset!$1:$1,0)-1)</f>
        <v>#N/A</v>
      </c>
      <c r="K2">
        <f ca="1">OFFSET(tot_asset!$A$1,MATCH($A2,OFFSET(tot_asset!$A$1:$A$32,1,MATCH(K$1,tot_asset!$1:$1,0)-2),0),MATCH(K$1,tot_asset!$1:$1,0)-1)</f>
        <v>45.248600000000003</v>
      </c>
      <c r="L2" t="e">
        <f ca="1">OFFSET(tot_asset!$A$1,MATCH($A2,OFFSET(tot_asset!$A$1:$A$32,1,MATCH(L$1,tot_asset!$1:$1,0)-2),0),MATCH(L$1,tot_asset!$1:$1,0)-1)</f>
        <v>#N/A</v>
      </c>
      <c r="M2">
        <f ca="1">OFFSET(tot_asset!$A$1,MATCH($A2,OFFSET(tot_asset!$A$1:$A$32,1,MATCH(M$1,tot_asset!$1:$1,0)-2),0),MATCH(M$1,tot_asset!$1:$1,0)-1)</f>
        <v>15815.483399999999</v>
      </c>
      <c r="N2">
        <f ca="1">OFFSET(tot_asset!$A$1,MATCH($A2,OFFSET(tot_asset!$A$1:$A$32,1,MATCH(N$1,tot_asset!$1:$1,0)-2),0),MATCH(N$1,tot_asset!$1:$1,0)-1)</f>
        <v>45068.484400000001</v>
      </c>
      <c r="O2" t="e">
        <f ca="1">OFFSET(tot_asset!$A$1,MATCH($A2,OFFSET(tot_asset!$A$1:$A$32,1,MATCH(O$1,tot_asset!$1:$1,0)-2),0),MATCH(O$1,tot_asset!$1:$1,0)-1)</f>
        <v>#N/A</v>
      </c>
      <c r="P2">
        <f ca="1">OFFSET(tot_asset!$A$1,MATCH($A2,OFFSET(tot_asset!$A$1:$A$32,1,MATCH(P$1,tot_asset!$1:$1,0)-2),0),MATCH(P$1,tot_asset!$1:$1,0)-1)</f>
        <v>48682.070299999999</v>
      </c>
      <c r="Q2" t="e">
        <f ca="1">OFFSET(tot_asset!$A$1,MATCH($A2,OFFSET(tot_asset!$A$1:$A$32,1,MATCH(Q$1,tot_asset!$1:$1,0)-2),0),MATCH(Q$1,tot_asset!$1:$1,0)-1)</f>
        <v>#N/A</v>
      </c>
      <c r="R2">
        <f ca="1">OFFSET(tot_asset!$A$1,MATCH($A2,OFFSET(tot_asset!$A$1:$A$32,1,MATCH(R$1,tot_asset!$1:$1,0)-2),0),MATCH(R$1,tot_asset!$1:$1,0)-1)</f>
        <v>1956.1443999999999</v>
      </c>
      <c r="S2">
        <f ca="1">OFFSET(tot_asset!$A$1,MATCH($A2,OFFSET(tot_asset!$A$1:$A$32,1,MATCH(S$1,tot_asset!$1:$1,0)-2),0),MATCH(S$1,tot_asset!$1:$1,0)-1)</f>
        <v>13930.906199999999</v>
      </c>
      <c r="T2">
        <f ca="1">OFFSET(tot_asset!$A$1,MATCH($A2,OFFSET(tot_asset!$A$1:$A$32,1,MATCH(T$1,tot_asset!$1:$1,0)-2),0),MATCH(T$1,tot_asset!$1:$1,0)-1)</f>
        <v>18239.169900000001</v>
      </c>
      <c r="U2">
        <f ca="1">OFFSET(tot_asset!$A$1,MATCH($A2,OFFSET(tot_asset!$A$1:$A$32,1,MATCH(U$1,tot_asset!$1:$1,0)-2),0),MATCH(U$1,tot_asset!$1:$1,0)-1)</f>
        <v>99.537999999999997</v>
      </c>
      <c r="V2">
        <f ca="1">OFFSET(tot_asset!$A$1,MATCH($A2,OFFSET(tot_asset!$A$1:$A$32,1,MATCH(V$1,tot_asset!$1:$1,0)-2),0),MATCH(V$1,tot_asset!$1:$1,0)-1)</f>
        <v>186.7106</v>
      </c>
      <c r="W2">
        <f ca="1">OFFSET(tot_asset!$A$1,MATCH($A2,OFFSET(tot_asset!$A$1:$A$32,1,MATCH(W$1,tot_asset!$1:$1,0)-2),0),MATCH(W$1,tot_asset!$1:$1,0)-1)</f>
        <v>290.81689999999998</v>
      </c>
      <c r="X2" t="e">
        <f ca="1">OFFSET(tot_asset!$A$1,MATCH($A2,OFFSET(tot_asset!$A$1:$A$32,1,MATCH(X$1,tot_asset!$1:$1,0)-2),0),MATCH(X$1,tot_asset!$1:$1,0)-1)</f>
        <v>#N/A</v>
      </c>
      <c r="Y2" t="e">
        <f ca="1">OFFSET(tot_asset!$A$1,MATCH($A2,OFFSET(tot_asset!$A$1:$A$32,1,MATCH(Y$1,tot_asset!$1:$1,0)-2),0),MATCH(Y$1,tot_asset!$1:$1,0)-1)</f>
        <v>#N/A</v>
      </c>
      <c r="Z2">
        <f ca="1">OFFSET(tot_asset!$A$1,MATCH($A2,OFFSET(tot_asset!$A$1:$A$32,1,MATCH(Z$1,tot_asset!$1:$1,0)-2),0),MATCH(Z$1,tot_asset!$1:$1,0)-1)</f>
        <v>7051.125</v>
      </c>
      <c r="AA2">
        <f ca="1">OFFSET(tot_asset!$A$1,MATCH($A2,OFFSET(tot_asset!$A$1:$A$32,1,MATCH(AA$1,tot_asset!$1:$1,0)-2),0),MATCH(AA$1,tot_asset!$1:$1,0)-1)</f>
        <v>1466.2512999999999</v>
      </c>
      <c r="AB2" t="e">
        <f ca="1">OFFSET(tot_asset!$A$1,MATCH($A2,OFFSET(tot_asset!$A$1:$A$32,1,MATCH(AB$1,tot_asset!$1:$1,0)-2),0),MATCH(AB$1,tot_asset!$1:$1,0)-1)</f>
        <v>#N/A</v>
      </c>
      <c r="AC2" t="e">
        <f ca="1">OFFSET(tot_asset!$A$1,MATCH($A2,OFFSET(tot_asset!$A$1:$A$32,1,MATCH(AC$1,tot_asset!$1:$1,0)-2),0),MATCH(AC$1,tot_asset!$1:$1,0)-1)</f>
        <v>#N/A</v>
      </c>
      <c r="AD2" t="e">
        <f ca="1">OFFSET(tot_asset!$A$1,MATCH($A2,OFFSET(tot_asset!$A$1:$A$32,1,MATCH(AD$1,tot_asset!$1:$1,0)-2),0),MATCH(AD$1,tot_asset!$1:$1,0)-1)</f>
        <v>#N/A</v>
      </c>
      <c r="AE2">
        <f ca="1">OFFSET(tot_asset!$A$1,MATCH($A2,OFFSET(tot_asset!$A$1:$A$32,1,MATCH(AE$1,tot_asset!$1:$1,0)-2),0),MATCH(AE$1,tot_asset!$1:$1,0)-1)</f>
        <v>6480.2201999999997</v>
      </c>
      <c r="AF2" t="e">
        <f ca="1">OFFSET(tot_asset!$A$1,MATCH($A2,OFFSET(tot_asset!$A$1:$A$32,1,MATCH(AF$1,tot_asset!$1:$1,0)-2),0),MATCH(AF$1,tot_asset!$1:$1,0)-1)</f>
        <v>#N/A</v>
      </c>
      <c r="AG2" t="e">
        <f ca="1">OFFSET(tot_asset!$A$1,MATCH($A2,OFFSET(tot_asset!$A$1:$A$32,1,MATCH(AG$1,tot_asset!$1:$1,0)-2),0),MATCH(AG$1,tot_asset!$1:$1,0)-1)</f>
        <v>#N/A</v>
      </c>
      <c r="AH2" t="e">
        <f ca="1">OFFSET(tot_asset!$A$1,MATCH($A2,OFFSET(tot_asset!$A$1:$A$32,1,MATCH(AH$1,tot_asset!$1:$1,0)-2),0),MATCH(AH$1,tot_asset!$1:$1,0)-1)</f>
        <v>#N/A</v>
      </c>
      <c r="AI2" t="e">
        <f ca="1">OFFSET(tot_asset!$A$1,MATCH($A2,OFFSET(tot_asset!$A$1:$A$32,1,MATCH(AI$1,tot_asset!$1:$1,0)-2),0),MATCH(AI$1,tot_asset!$1:$1,0)-1)</f>
        <v>#N/A</v>
      </c>
      <c r="AJ2" t="e">
        <f ca="1">OFFSET(tot_asset!$A$1,MATCH($A2,OFFSET(tot_asset!$A$1:$A$32,1,MATCH(AJ$1,tot_asset!$1:$1,0)-2),0),MATCH(AJ$1,tot_asset!$1:$1,0)-1)</f>
        <v>#N/A</v>
      </c>
    </row>
    <row r="3" spans="1:36" x14ac:dyDescent="0.3">
      <c r="A3" s="1">
        <f>EOMONTH(A2,12)</f>
        <v>37256</v>
      </c>
      <c r="B3" t="e">
        <f ca="1">OFFSET(tot_asset!$A$1,MATCH($A3,OFFSET(tot_asset!$A$1:$A$32,1,MATCH(B$1,tot_asset!$1:$1,0)-2),0),MATCH(B$1,tot_asset!$1:$1,0)-1)</f>
        <v>#N/A</v>
      </c>
      <c r="C3">
        <f ca="1">OFFSET(tot_asset!$A$1,MATCH($A3,OFFSET(tot_asset!$A$1:$A$32,1,MATCH(C$1,tot_asset!$1:$1,0)-2),0),MATCH(C$1,tot_asset!$1:$1,0)-1)</f>
        <v>3906.7051000000001</v>
      </c>
      <c r="D3" t="e">
        <f ca="1">OFFSET(tot_asset!$A$1,MATCH($A3,OFFSET(tot_asset!$A$1:$A$32,1,MATCH(D$1,tot_asset!$1:$1,0)-2),0),MATCH(D$1,tot_asset!$1:$1,0)-1)</f>
        <v>#N/A</v>
      </c>
      <c r="E3" t="e">
        <f ca="1">OFFSET(tot_asset!$A$1,MATCH($A3,OFFSET(tot_asset!$A$1:$A$32,1,MATCH(E$1,tot_asset!$1:$1,0)-2),0),MATCH(E$1,tot_asset!$1:$1,0)-1)</f>
        <v>#N/A</v>
      </c>
      <c r="F3">
        <f ca="1">OFFSET(tot_asset!$A$1,MATCH($A3,OFFSET(tot_asset!$A$1:$A$32,1,MATCH(F$1,tot_asset!$1:$1,0)-2),0),MATCH(F$1,tot_asset!$1:$1,0)-1)</f>
        <v>14452.328100000001</v>
      </c>
      <c r="G3">
        <f ca="1">OFFSET(tot_asset!$A$1,MATCH($A3,OFFSET(tot_asset!$A$1:$A$32,1,MATCH(G$1,tot_asset!$1:$1,0)-2),0),MATCH(G$1,tot_asset!$1:$1,0)-1)</f>
        <v>120706.875</v>
      </c>
      <c r="H3">
        <f ca="1">OFFSET(tot_asset!$A$1,MATCH($A3,OFFSET(tot_asset!$A$1:$A$32,1,MATCH(H$1,tot_asset!$1:$1,0)-2),0),MATCH(H$1,tot_asset!$1:$1,0)-1)</f>
        <v>931.55650000000003</v>
      </c>
      <c r="I3" t="e">
        <f ca="1">OFFSET(tot_asset!$A$1,MATCH($A3,OFFSET(tot_asset!$A$1:$A$32,1,MATCH(I$1,tot_asset!$1:$1,0)-2),0),MATCH(I$1,tot_asset!$1:$1,0)-1)</f>
        <v>#N/A</v>
      </c>
      <c r="J3" t="e">
        <f ca="1">OFFSET(tot_asset!$A$1,MATCH($A3,OFFSET(tot_asset!$A$1:$A$32,1,MATCH(J$1,tot_asset!$1:$1,0)-2),0),MATCH(J$1,tot_asset!$1:$1,0)-1)</f>
        <v>#N/A</v>
      </c>
      <c r="K3">
        <f ca="1">OFFSET(tot_asset!$A$1,MATCH($A3,OFFSET(tot_asset!$A$1:$A$32,1,MATCH(K$1,tot_asset!$1:$1,0)-2),0),MATCH(K$1,tot_asset!$1:$1,0)-1)</f>
        <v>39.622700000000002</v>
      </c>
      <c r="L3" t="e">
        <f ca="1">OFFSET(tot_asset!$A$1,MATCH($A3,OFFSET(tot_asset!$A$1:$A$32,1,MATCH(L$1,tot_asset!$1:$1,0)-2),0),MATCH(L$1,tot_asset!$1:$1,0)-1)</f>
        <v>#N/A</v>
      </c>
      <c r="M3">
        <f ca="1">OFFSET(tot_asset!$A$1,MATCH($A3,OFFSET(tot_asset!$A$1:$A$32,1,MATCH(M$1,tot_asset!$1:$1,0)-2),0),MATCH(M$1,tot_asset!$1:$1,0)-1)</f>
        <v>16495.7461</v>
      </c>
      <c r="N3">
        <f ca="1">OFFSET(tot_asset!$A$1,MATCH($A3,OFFSET(tot_asset!$A$1:$A$32,1,MATCH(N$1,tot_asset!$1:$1,0)-2),0),MATCH(N$1,tot_asset!$1:$1,0)-1)</f>
        <v>44590.675799999997</v>
      </c>
      <c r="O3" t="e">
        <f ca="1">OFFSET(tot_asset!$A$1,MATCH($A3,OFFSET(tot_asset!$A$1:$A$32,1,MATCH(O$1,tot_asset!$1:$1,0)-2),0),MATCH(O$1,tot_asset!$1:$1,0)-1)</f>
        <v>#N/A</v>
      </c>
      <c r="P3">
        <f ca="1">OFFSET(tot_asset!$A$1,MATCH($A3,OFFSET(tot_asset!$A$1:$A$32,1,MATCH(P$1,tot_asset!$1:$1,0)-2),0),MATCH(P$1,tot_asset!$1:$1,0)-1)</f>
        <v>57072.679700000001</v>
      </c>
      <c r="Q3" t="e">
        <f ca="1">OFFSET(tot_asset!$A$1,MATCH($A3,OFFSET(tot_asset!$A$1:$A$32,1,MATCH(Q$1,tot_asset!$1:$1,0)-2),0),MATCH(Q$1,tot_asset!$1:$1,0)-1)</f>
        <v>#N/A</v>
      </c>
      <c r="R3">
        <f ca="1">OFFSET(tot_asset!$A$1,MATCH($A3,OFFSET(tot_asset!$A$1:$A$32,1,MATCH(R$1,tot_asset!$1:$1,0)-2),0),MATCH(R$1,tot_asset!$1:$1,0)-1)</f>
        <v>2275.0171</v>
      </c>
      <c r="S3">
        <f ca="1">OFFSET(tot_asset!$A$1,MATCH($A3,OFFSET(tot_asset!$A$1:$A$32,1,MATCH(S$1,tot_asset!$1:$1,0)-2),0),MATCH(S$1,tot_asset!$1:$1,0)-1)</f>
        <v>12725.948200000001</v>
      </c>
      <c r="T3">
        <f ca="1">OFFSET(tot_asset!$A$1,MATCH($A3,OFFSET(tot_asset!$A$1:$A$32,1,MATCH(T$1,tot_asset!$1:$1,0)-2),0),MATCH(T$1,tot_asset!$1:$1,0)-1)</f>
        <v>20536.9336</v>
      </c>
      <c r="U3">
        <f ca="1">OFFSET(tot_asset!$A$1,MATCH($A3,OFFSET(tot_asset!$A$1:$A$32,1,MATCH(U$1,tot_asset!$1:$1,0)-2),0),MATCH(U$1,tot_asset!$1:$1,0)-1)</f>
        <v>104.4046</v>
      </c>
      <c r="V3">
        <f ca="1">OFFSET(tot_asset!$A$1,MATCH($A3,OFFSET(tot_asset!$A$1:$A$32,1,MATCH(V$1,tot_asset!$1:$1,0)-2),0),MATCH(V$1,tot_asset!$1:$1,0)-1)</f>
        <v>204.6722</v>
      </c>
      <c r="W3">
        <f ca="1">OFFSET(tot_asset!$A$1,MATCH($A3,OFFSET(tot_asset!$A$1:$A$32,1,MATCH(W$1,tot_asset!$1:$1,0)-2),0),MATCH(W$1,tot_asset!$1:$1,0)-1)</f>
        <v>322.17270000000002</v>
      </c>
      <c r="X3" t="e">
        <f ca="1">OFFSET(tot_asset!$A$1,MATCH($A3,OFFSET(tot_asset!$A$1:$A$32,1,MATCH(X$1,tot_asset!$1:$1,0)-2),0),MATCH(X$1,tot_asset!$1:$1,0)-1)</f>
        <v>#N/A</v>
      </c>
      <c r="Y3" t="e">
        <f ca="1">OFFSET(tot_asset!$A$1,MATCH($A3,OFFSET(tot_asset!$A$1:$A$32,1,MATCH(Y$1,tot_asset!$1:$1,0)-2),0),MATCH(Y$1,tot_asset!$1:$1,0)-1)</f>
        <v>#N/A</v>
      </c>
      <c r="Z3">
        <f ca="1">OFFSET(tot_asset!$A$1,MATCH($A3,OFFSET(tot_asset!$A$1:$A$32,1,MATCH(Z$1,tot_asset!$1:$1,0)-2),0),MATCH(Z$1,tot_asset!$1:$1,0)-1)</f>
        <v>6971.8666999999996</v>
      </c>
      <c r="AA3">
        <f ca="1">OFFSET(tot_asset!$A$1,MATCH($A3,OFFSET(tot_asset!$A$1:$A$32,1,MATCH(AA$1,tot_asset!$1:$1,0)-2),0),MATCH(AA$1,tot_asset!$1:$1,0)-1)</f>
        <v>1503.7996000000001</v>
      </c>
      <c r="AB3" t="e">
        <f ca="1">OFFSET(tot_asset!$A$1,MATCH($A3,OFFSET(tot_asset!$A$1:$A$32,1,MATCH(AB$1,tot_asset!$1:$1,0)-2),0),MATCH(AB$1,tot_asset!$1:$1,0)-1)</f>
        <v>#N/A</v>
      </c>
      <c r="AC3" t="e">
        <f ca="1">OFFSET(tot_asset!$A$1,MATCH($A3,OFFSET(tot_asset!$A$1:$A$32,1,MATCH(AC$1,tot_asset!$1:$1,0)-2),0),MATCH(AC$1,tot_asset!$1:$1,0)-1)</f>
        <v>#N/A</v>
      </c>
      <c r="AD3">
        <f ca="1">OFFSET(tot_asset!$A$1,MATCH($A3,OFFSET(tot_asset!$A$1:$A$32,1,MATCH(AD$1,tot_asset!$1:$1,0)-2),0),MATCH(AD$1,tot_asset!$1:$1,0)-1)</f>
        <v>3541.8699000000001</v>
      </c>
      <c r="AE3">
        <f ca="1">OFFSET(tot_asset!$A$1,MATCH($A3,OFFSET(tot_asset!$A$1:$A$32,1,MATCH(AE$1,tot_asset!$1:$1,0)-2),0),MATCH(AE$1,tot_asset!$1:$1,0)-1)</f>
        <v>6303.5581000000002</v>
      </c>
      <c r="AF3" t="e">
        <f ca="1">OFFSET(tot_asset!$A$1,MATCH($A3,OFFSET(tot_asset!$A$1:$A$32,1,MATCH(AF$1,tot_asset!$1:$1,0)-2),0),MATCH(AF$1,tot_asset!$1:$1,0)-1)</f>
        <v>#N/A</v>
      </c>
      <c r="AG3" t="e">
        <f ca="1">OFFSET(tot_asset!$A$1,MATCH($A3,OFFSET(tot_asset!$A$1:$A$32,1,MATCH(AG$1,tot_asset!$1:$1,0)-2),0),MATCH(AG$1,tot_asset!$1:$1,0)-1)</f>
        <v>#N/A</v>
      </c>
      <c r="AH3" t="e">
        <f ca="1">OFFSET(tot_asset!$A$1,MATCH($A3,OFFSET(tot_asset!$A$1:$A$32,1,MATCH(AH$1,tot_asset!$1:$1,0)-2),0),MATCH(AH$1,tot_asset!$1:$1,0)-1)</f>
        <v>#N/A</v>
      </c>
      <c r="AI3" t="e">
        <f ca="1">OFFSET(tot_asset!$A$1,MATCH($A3,OFFSET(tot_asset!$A$1:$A$32,1,MATCH(AI$1,tot_asset!$1:$1,0)-2),0),MATCH(AI$1,tot_asset!$1:$1,0)-1)</f>
        <v>#N/A</v>
      </c>
      <c r="AJ3" t="e">
        <f ca="1">OFFSET(tot_asset!$A$1,MATCH($A3,OFFSET(tot_asset!$A$1:$A$32,1,MATCH(AJ$1,tot_asset!$1:$1,0)-2),0),MATCH(AJ$1,tot_asset!$1:$1,0)-1)</f>
        <v>#N/A</v>
      </c>
    </row>
    <row r="4" spans="1:36" x14ac:dyDescent="0.3">
      <c r="A4" s="1">
        <f t="shared" ref="A4:A23" si="0">EOMONTH(A3,12)</f>
        <v>37621</v>
      </c>
      <c r="B4" t="e">
        <f ca="1">OFFSET(tot_asset!$A$1,MATCH($A4,OFFSET(tot_asset!$A$1:$A$32,1,MATCH(B$1,tot_asset!$1:$1,0)-2),0),MATCH(B$1,tot_asset!$1:$1,0)-1)</f>
        <v>#N/A</v>
      </c>
      <c r="C4">
        <f ca="1">OFFSET(tot_asset!$A$1,MATCH($A4,OFFSET(tot_asset!$A$1:$A$32,1,MATCH(C$1,tot_asset!$1:$1,0)-2),0),MATCH(C$1,tot_asset!$1:$1,0)-1)</f>
        <v>6109.4350999999997</v>
      </c>
      <c r="D4" t="e">
        <f ca="1">OFFSET(tot_asset!$A$1,MATCH($A4,OFFSET(tot_asset!$A$1:$A$32,1,MATCH(D$1,tot_asset!$1:$1,0)-2),0),MATCH(D$1,tot_asset!$1:$1,0)-1)</f>
        <v>#N/A</v>
      </c>
      <c r="E4" t="e">
        <f ca="1">OFFSET(tot_asset!$A$1,MATCH($A4,OFFSET(tot_asset!$A$1:$A$32,1,MATCH(E$1,tot_asset!$1:$1,0)-2),0),MATCH(E$1,tot_asset!$1:$1,0)-1)</f>
        <v>#N/A</v>
      </c>
      <c r="F4">
        <f ca="1">OFFSET(tot_asset!$A$1,MATCH($A4,OFFSET(tot_asset!$A$1:$A$32,1,MATCH(F$1,tot_asset!$1:$1,0)-2),0),MATCH(F$1,tot_asset!$1:$1,0)-1)</f>
        <v>19038.708999999999</v>
      </c>
      <c r="G4">
        <f ca="1">OFFSET(tot_asset!$A$1,MATCH($A4,OFFSET(tot_asset!$A$1:$A$32,1,MATCH(G$1,tot_asset!$1:$1,0)-2),0),MATCH(G$1,tot_asset!$1:$1,0)-1)</f>
        <v>152138.89060000001</v>
      </c>
      <c r="H4">
        <f ca="1">OFFSET(tot_asset!$A$1,MATCH($A4,OFFSET(tot_asset!$A$1:$A$32,1,MATCH(H$1,tot_asset!$1:$1,0)-2),0),MATCH(H$1,tot_asset!$1:$1,0)-1)</f>
        <v>1007.5972</v>
      </c>
      <c r="I4" t="e">
        <f ca="1">OFFSET(tot_asset!$A$1,MATCH($A4,OFFSET(tot_asset!$A$1:$A$32,1,MATCH(I$1,tot_asset!$1:$1,0)-2),0),MATCH(I$1,tot_asset!$1:$1,0)-1)</f>
        <v>#N/A</v>
      </c>
      <c r="J4" t="e">
        <f ca="1">OFFSET(tot_asset!$A$1,MATCH($A4,OFFSET(tot_asset!$A$1:$A$32,1,MATCH(J$1,tot_asset!$1:$1,0)-2),0),MATCH(J$1,tot_asset!$1:$1,0)-1)</f>
        <v>#N/A</v>
      </c>
      <c r="K4">
        <f ca="1">OFFSET(tot_asset!$A$1,MATCH($A4,OFFSET(tot_asset!$A$1:$A$32,1,MATCH(K$1,tot_asset!$1:$1,0)-2),0),MATCH(K$1,tot_asset!$1:$1,0)-1)</f>
        <v>38.389499999999998</v>
      </c>
      <c r="L4">
        <f ca="1">OFFSET(tot_asset!$A$1,MATCH($A4,OFFSET(tot_asset!$A$1:$A$32,1,MATCH(L$1,tot_asset!$1:$1,0)-2),0),MATCH(L$1,tot_asset!$1:$1,0)-1)</f>
        <v>3740.2948999999999</v>
      </c>
      <c r="M4">
        <f ca="1">OFFSET(tot_asset!$A$1,MATCH($A4,OFFSET(tot_asset!$A$1:$A$32,1,MATCH(M$1,tot_asset!$1:$1,0)-2),0),MATCH(M$1,tot_asset!$1:$1,0)-1)</f>
        <v>25321.8887</v>
      </c>
      <c r="N4">
        <f ca="1">OFFSET(tot_asset!$A$1,MATCH($A4,OFFSET(tot_asset!$A$1:$A$32,1,MATCH(N$1,tot_asset!$1:$1,0)-2),0),MATCH(N$1,tot_asset!$1:$1,0)-1)</f>
        <v>50517.9375</v>
      </c>
      <c r="O4" t="e">
        <f ca="1">OFFSET(tot_asset!$A$1,MATCH($A4,OFFSET(tot_asset!$A$1:$A$32,1,MATCH(O$1,tot_asset!$1:$1,0)-2),0),MATCH(O$1,tot_asset!$1:$1,0)-1)</f>
        <v>#N/A</v>
      </c>
      <c r="P4">
        <f ca="1">OFFSET(tot_asset!$A$1,MATCH($A4,OFFSET(tot_asset!$A$1:$A$32,1,MATCH(P$1,tot_asset!$1:$1,0)-2),0),MATCH(P$1,tot_asset!$1:$1,0)-1)</f>
        <v>71361.023400000005</v>
      </c>
      <c r="Q4" t="e">
        <f ca="1">OFFSET(tot_asset!$A$1,MATCH($A4,OFFSET(tot_asset!$A$1:$A$32,1,MATCH(Q$1,tot_asset!$1:$1,0)-2),0),MATCH(Q$1,tot_asset!$1:$1,0)-1)</f>
        <v>#N/A</v>
      </c>
      <c r="R4">
        <f ca="1">OFFSET(tot_asset!$A$1,MATCH($A4,OFFSET(tot_asset!$A$1:$A$32,1,MATCH(R$1,tot_asset!$1:$1,0)-2),0),MATCH(R$1,tot_asset!$1:$1,0)-1)</f>
        <v>2769.9946</v>
      </c>
      <c r="S4">
        <f ca="1">OFFSET(tot_asset!$A$1,MATCH($A4,OFFSET(tot_asset!$A$1:$A$32,1,MATCH(S$1,tot_asset!$1:$1,0)-2),0),MATCH(S$1,tot_asset!$1:$1,0)-1)</f>
        <v>18865.1836</v>
      </c>
      <c r="T4">
        <f ca="1">OFFSET(tot_asset!$A$1,MATCH($A4,OFFSET(tot_asset!$A$1:$A$32,1,MATCH(T$1,tot_asset!$1:$1,0)-2),0),MATCH(T$1,tot_asset!$1:$1,0)-1)</f>
        <v>24811.2012</v>
      </c>
      <c r="U4">
        <f ca="1">OFFSET(tot_asset!$A$1,MATCH($A4,OFFSET(tot_asset!$A$1:$A$32,1,MATCH(U$1,tot_asset!$1:$1,0)-2),0),MATCH(U$1,tot_asset!$1:$1,0)-1)</f>
        <v>107.30410000000001</v>
      </c>
      <c r="V4">
        <f ca="1">OFFSET(tot_asset!$A$1,MATCH($A4,OFFSET(tot_asset!$A$1:$A$32,1,MATCH(V$1,tot_asset!$1:$1,0)-2),0),MATCH(V$1,tot_asset!$1:$1,0)-1)</f>
        <v>208.21510000000001</v>
      </c>
      <c r="W4">
        <f ca="1">OFFSET(tot_asset!$A$1,MATCH($A4,OFFSET(tot_asset!$A$1:$A$32,1,MATCH(W$1,tot_asset!$1:$1,0)-2),0),MATCH(W$1,tot_asset!$1:$1,0)-1)</f>
        <v>332.72829999999999</v>
      </c>
      <c r="X4" t="e">
        <f ca="1">OFFSET(tot_asset!$A$1,MATCH($A4,OFFSET(tot_asset!$A$1:$A$32,1,MATCH(X$1,tot_asset!$1:$1,0)-2),0),MATCH(X$1,tot_asset!$1:$1,0)-1)</f>
        <v>#N/A</v>
      </c>
      <c r="Y4" t="e">
        <f ca="1">OFFSET(tot_asset!$A$1,MATCH($A4,OFFSET(tot_asset!$A$1:$A$32,1,MATCH(Y$1,tot_asset!$1:$1,0)-2),0),MATCH(Y$1,tot_asset!$1:$1,0)-1)</f>
        <v>#N/A</v>
      </c>
      <c r="Z4">
        <f ca="1">OFFSET(tot_asset!$A$1,MATCH($A4,OFFSET(tot_asset!$A$1:$A$32,1,MATCH(Z$1,tot_asset!$1:$1,0)-2),0),MATCH(Z$1,tot_asset!$1:$1,0)-1)</f>
        <v>11013.022499999999</v>
      </c>
      <c r="AA4">
        <f ca="1">OFFSET(tot_asset!$A$1,MATCH($A4,OFFSET(tot_asset!$A$1:$A$32,1,MATCH(AA$1,tot_asset!$1:$1,0)-2),0),MATCH(AA$1,tot_asset!$1:$1,0)-1)</f>
        <v>3089.3598999999999</v>
      </c>
      <c r="AB4" t="e">
        <f ca="1">OFFSET(tot_asset!$A$1,MATCH($A4,OFFSET(tot_asset!$A$1:$A$32,1,MATCH(AB$1,tot_asset!$1:$1,0)-2),0),MATCH(AB$1,tot_asset!$1:$1,0)-1)</f>
        <v>#N/A</v>
      </c>
      <c r="AC4" t="e">
        <f ca="1">OFFSET(tot_asset!$A$1,MATCH($A4,OFFSET(tot_asset!$A$1:$A$32,1,MATCH(AC$1,tot_asset!$1:$1,0)-2),0),MATCH(AC$1,tot_asset!$1:$1,0)-1)</f>
        <v>#N/A</v>
      </c>
      <c r="AD4">
        <f ca="1">OFFSET(tot_asset!$A$1,MATCH($A4,OFFSET(tot_asset!$A$1:$A$32,1,MATCH(AD$1,tot_asset!$1:$1,0)-2),0),MATCH(AD$1,tot_asset!$1:$1,0)-1)</f>
        <v>4205.2847000000002</v>
      </c>
      <c r="AE4">
        <f ca="1">OFFSET(tot_asset!$A$1,MATCH($A4,OFFSET(tot_asset!$A$1:$A$32,1,MATCH(AE$1,tot_asset!$1:$1,0)-2),0),MATCH(AE$1,tot_asset!$1:$1,0)-1)</f>
        <v>7266.7362999999996</v>
      </c>
      <c r="AF4" t="e">
        <f ca="1">OFFSET(tot_asset!$A$1,MATCH($A4,OFFSET(tot_asset!$A$1:$A$32,1,MATCH(AF$1,tot_asset!$1:$1,0)-2),0),MATCH(AF$1,tot_asset!$1:$1,0)-1)</f>
        <v>#N/A</v>
      </c>
      <c r="AG4" t="e">
        <f ca="1">OFFSET(tot_asset!$A$1,MATCH($A4,OFFSET(tot_asset!$A$1:$A$32,1,MATCH(AG$1,tot_asset!$1:$1,0)-2),0),MATCH(AG$1,tot_asset!$1:$1,0)-1)</f>
        <v>#N/A</v>
      </c>
      <c r="AH4" t="e">
        <f ca="1">OFFSET(tot_asset!$A$1,MATCH($A4,OFFSET(tot_asset!$A$1:$A$32,1,MATCH(AH$1,tot_asset!$1:$1,0)-2),0),MATCH(AH$1,tot_asset!$1:$1,0)-1)</f>
        <v>#N/A</v>
      </c>
      <c r="AI4" t="e">
        <f ca="1">OFFSET(tot_asset!$A$1,MATCH($A4,OFFSET(tot_asset!$A$1:$A$32,1,MATCH(AI$1,tot_asset!$1:$1,0)-2),0),MATCH(AI$1,tot_asset!$1:$1,0)-1)</f>
        <v>#N/A</v>
      </c>
      <c r="AJ4" t="e">
        <f ca="1">OFFSET(tot_asset!$A$1,MATCH($A4,OFFSET(tot_asset!$A$1:$A$32,1,MATCH(AJ$1,tot_asset!$1:$1,0)-2),0),MATCH(AJ$1,tot_asset!$1:$1,0)-1)</f>
        <v>#N/A</v>
      </c>
    </row>
    <row r="5" spans="1:36" x14ac:dyDescent="0.3">
      <c r="A5" s="1">
        <f t="shared" si="0"/>
        <v>37986</v>
      </c>
      <c r="B5" t="e">
        <f ca="1">OFFSET(tot_asset!$A$1,MATCH($A5,OFFSET(tot_asset!$A$1:$A$32,1,MATCH(B$1,tot_asset!$1:$1,0)-2),0),MATCH(B$1,tot_asset!$1:$1,0)-1)</f>
        <v>#N/A</v>
      </c>
      <c r="C5">
        <f ca="1">OFFSET(tot_asset!$A$1,MATCH($A5,OFFSET(tot_asset!$A$1:$A$32,1,MATCH(C$1,tot_asset!$1:$1,0)-2),0),MATCH(C$1,tot_asset!$1:$1,0)-1)</f>
        <v>10274.921899999999</v>
      </c>
      <c r="D5" t="e">
        <f ca="1">OFFSET(tot_asset!$A$1,MATCH($A5,OFFSET(tot_asset!$A$1:$A$32,1,MATCH(D$1,tot_asset!$1:$1,0)-2),0),MATCH(D$1,tot_asset!$1:$1,0)-1)</f>
        <v>#N/A</v>
      </c>
      <c r="E5">
        <f ca="1">OFFSET(tot_asset!$A$1,MATCH($A5,OFFSET(tot_asset!$A$1:$A$32,1,MATCH(E$1,tot_asset!$1:$1,0)-2),0),MATCH(E$1,tot_asset!$1:$1,0)-1)</f>
        <v>907.02359999999999</v>
      </c>
      <c r="F5">
        <f ca="1">OFFSET(tot_asset!$A$1,MATCH($A5,OFFSET(tot_asset!$A$1:$A$32,1,MATCH(F$1,tot_asset!$1:$1,0)-2),0),MATCH(F$1,tot_asset!$1:$1,0)-1)</f>
        <v>23432.613300000001</v>
      </c>
      <c r="G5">
        <f ca="1">OFFSET(tot_asset!$A$1,MATCH($A5,OFFSET(tot_asset!$A$1:$A$32,1,MATCH(G$1,tot_asset!$1:$1,0)-2),0),MATCH(G$1,tot_asset!$1:$1,0)-1)</f>
        <v>184565.1562</v>
      </c>
      <c r="H5">
        <f ca="1">OFFSET(tot_asset!$A$1,MATCH($A5,OFFSET(tot_asset!$A$1:$A$32,1,MATCH(H$1,tot_asset!$1:$1,0)-2),0),MATCH(H$1,tot_asset!$1:$1,0)-1)</f>
        <v>1263.0088000000001</v>
      </c>
      <c r="I5" t="e">
        <f ca="1">OFFSET(tot_asset!$A$1,MATCH($A5,OFFSET(tot_asset!$A$1:$A$32,1,MATCH(I$1,tot_asset!$1:$1,0)-2),0),MATCH(I$1,tot_asset!$1:$1,0)-1)</f>
        <v>#N/A</v>
      </c>
      <c r="J5" t="e">
        <f ca="1">OFFSET(tot_asset!$A$1,MATCH($A5,OFFSET(tot_asset!$A$1:$A$32,1,MATCH(J$1,tot_asset!$1:$1,0)-2),0),MATCH(J$1,tot_asset!$1:$1,0)-1)</f>
        <v>#N/A</v>
      </c>
      <c r="K5">
        <f ca="1">OFFSET(tot_asset!$A$1,MATCH($A5,OFFSET(tot_asset!$A$1:$A$32,1,MATCH(K$1,tot_asset!$1:$1,0)-2),0),MATCH(K$1,tot_asset!$1:$1,0)-1)</f>
        <v>37.0533</v>
      </c>
      <c r="L5">
        <f ca="1">OFFSET(tot_asset!$A$1,MATCH($A5,OFFSET(tot_asset!$A$1:$A$32,1,MATCH(L$1,tot_asset!$1:$1,0)-2),0),MATCH(L$1,tot_asset!$1:$1,0)-1)</f>
        <v>4675.3433000000005</v>
      </c>
      <c r="M5">
        <f ca="1">OFFSET(tot_asset!$A$1,MATCH($A5,OFFSET(tot_asset!$A$1:$A$32,1,MATCH(M$1,tot_asset!$1:$1,0)-2),0),MATCH(M$1,tot_asset!$1:$1,0)-1)</f>
        <v>31686.156200000001</v>
      </c>
      <c r="N5">
        <f ca="1">OFFSET(tot_asset!$A$1,MATCH($A5,OFFSET(tot_asset!$A$1:$A$32,1,MATCH(N$1,tot_asset!$1:$1,0)-2),0),MATCH(N$1,tot_asset!$1:$1,0)-1)</f>
        <v>57832.093800000002</v>
      </c>
      <c r="O5" t="e">
        <f ca="1">OFFSET(tot_asset!$A$1,MATCH($A5,OFFSET(tot_asset!$A$1:$A$32,1,MATCH(O$1,tot_asset!$1:$1,0)-2),0),MATCH(O$1,tot_asset!$1:$1,0)-1)</f>
        <v>#N/A</v>
      </c>
      <c r="P5">
        <f ca="1">OFFSET(tot_asset!$A$1,MATCH($A5,OFFSET(tot_asset!$A$1:$A$32,1,MATCH(P$1,tot_asset!$1:$1,0)-2),0),MATCH(P$1,tot_asset!$1:$1,0)-1)</f>
        <v>87745.718800000002</v>
      </c>
      <c r="Q5" t="e">
        <f ca="1">OFFSET(tot_asset!$A$1,MATCH($A5,OFFSET(tot_asset!$A$1:$A$32,1,MATCH(Q$1,tot_asset!$1:$1,0)-2),0),MATCH(Q$1,tot_asset!$1:$1,0)-1)</f>
        <v>#N/A</v>
      </c>
      <c r="R5">
        <f ca="1">OFFSET(tot_asset!$A$1,MATCH($A5,OFFSET(tot_asset!$A$1:$A$32,1,MATCH(R$1,tot_asset!$1:$1,0)-2),0),MATCH(R$1,tot_asset!$1:$1,0)-1)</f>
        <v>3492.8688999999999</v>
      </c>
      <c r="S5">
        <f ca="1">OFFSET(tot_asset!$A$1,MATCH($A5,OFFSET(tot_asset!$A$1:$A$32,1,MATCH(S$1,tot_asset!$1:$1,0)-2),0),MATCH(S$1,tot_asset!$1:$1,0)-1)</f>
        <v>20808.4961</v>
      </c>
      <c r="T5">
        <f ca="1">OFFSET(tot_asset!$A$1,MATCH($A5,OFFSET(tot_asset!$A$1:$A$32,1,MATCH(T$1,tot_asset!$1:$1,0)-2),0),MATCH(T$1,tot_asset!$1:$1,0)-1)</f>
        <v>30676.5527</v>
      </c>
      <c r="U5">
        <f ca="1">OFFSET(tot_asset!$A$1,MATCH($A5,OFFSET(tot_asset!$A$1:$A$32,1,MATCH(U$1,tot_asset!$1:$1,0)-2),0),MATCH(U$1,tot_asset!$1:$1,0)-1)</f>
        <v>110.6023</v>
      </c>
      <c r="V5">
        <f ca="1">OFFSET(tot_asset!$A$1,MATCH($A5,OFFSET(tot_asset!$A$1:$A$32,1,MATCH(V$1,tot_asset!$1:$1,0)-2),0),MATCH(V$1,tot_asset!$1:$1,0)-1)</f>
        <v>248.19810000000001</v>
      </c>
      <c r="W5">
        <f ca="1">OFFSET(tot_asset!$A$1,MATCH($A5,OFFSET(tot_asset!$A$1:$A$32,1,MATCH(W$1,tot_asset!$1:$1,0)-2),0),MATCH(W$1,tot_asset!$1:$1,0)-1)</f>
        <v>349.2962</v>
      </c>
      <c r="X5">
        <f ca="1">OFFSET(tot_asset!$A$1,MATCH($A5,OFFSET(tot_asset!$A$1:$A$32,1,MATCH(X$1,tot_asset!$1:$1,0)-2),0),MATCH(X$1,tot_asset!$1:$1,0)-1)</f>
        <v>1310.3649</v>
      </c>
      <c r="Y5" t="e">
        <f ca="1">OFFSET(tot_asset!$A$1,MATCH($A5,OFFSET(tot_asset!$A$1:$A$32,1,MATCH(Y$1,tot_asset!$1:$1,0)-2),0),MATCH(Y$1,tot_asset!$1:$1,0)-1)</f>
        <v>#N/A</v>
      </c>
      <c r="Z5">
        <f ca="1">OFFSET(tot_asset!$A$1,MATCH($A5,OFFSET(tot_asset!$A$1:$A$32,1,MATCH(Z$1,tot_asset!$1:$1,0)-2),0),MATCH(Z$1,tot_asset!$1:$1,0)-1)</f>
        <v>13189.5947</v>
      </c>
      <c r="AA5">
        <f ca="1">OFFSET(tot_asset!$A$1,MATCH($A5,OFFSET(tot_asset!$A$1:$A$32,1,MATCH(AA$1,tot_asset!$1:$1,0)-2),0),MATCH(AA$1,tot_asset!$1:$1,0)-1)</f>
        <v>4269.7295000000004</v>
      </c>
      <c r="AB5" t="e">
        <f ca="1">OFFSET(tot_asset!$A$1,MATCH($A5,OFFSET(tot_asset!$A$1:$A$32,1,MATCH(AB$1,tot_asset!$1:$1,0)-2),0),MATCH(AB$1,tot_asset!$1:$1,0)-1)</f>
        <v>#N/A</v>
      </c>
      <c r="AC5" t="e">
        <f ca="1">OFFSET(tot_asset!$A$1,MATCH($A5,OFFSET(tot_asset!$A$1:$A$32,1,MATCH(AC$1,tot_asset!$1:$1,0)-2),0),MATCH(AC$1,tot_asset!$1:$1,0)-1)</f>
        <v>#N/A</v>
      </c>
      <c r="AD5">
        <f ca="1">OFFSET(tot_asset!$A$1,MATCH($A5,OFFSET(tot_asset!$A$1:$A$32,1,MATCH(AD$1,tot_asset!$1:$1,0)-2),0),MATCH(AD$1,tot_asset!$1:$1,0)-1)</f>
        <v>6241.4687999999996</v>
      </c>
      <c r="AE5">
        <f ca="1">OFFSET(tot_asset!$A$1,MATCH($A5,OFFSET(tot_asset!$A$1:$A$32,1,MATCH(AE$1,tot_asset!$1:$1,0)-2),0),MATCH(AE$1,tot_asset!$1:$1,0)-1)</f>
        <v>7800.1181999999999</v>
      </c>
      <c r="AF5" t="e">
        <f ca="1">OFFSET(tot_asset!$A$1,MATCH($A5,OFFSET(tot_asset!$A$1:$A$32,1,MATCH(AF$1,tot_asset!$1:$1,0)-2),0),MATCH(AF$1,tot_asset!$1:$1,0)-1)</f>
        <v>#N/A</v>
      </c>
      <c r="AG5" t="e">
        <f ca="1">OFFSET(tot_asset!$A$1,MATCH($A5,OFFSET(tot_asset!$A$1:$A$32,1,MATCH(AG$1,tot_asset!$1:$1,0)-2),0),MATCH(AG$1,tot_asset!$1:$1,0)-1)</f>
        <v>#N/A</v>
      </c>
      <c r="AH5" t="e">
        <f ca="1">OFFSET(tot_asset!$A$1,MATCH($A5,OFFSET(tot_asset!$A$1:$A$32,1,MATCH(AH$1,tot_asset!$1:$1,0)-2),0),MATCH(AH$1,tot_asset!$1:$1,0)-1)</f>
        <v>#N/A</v>
      </c>
      <c r="AI5" t="e">
        <f ca="1">OFFSET(tot_asset!$A$1,MATCH($A5,OFFSET(tot_asset!$A$1:$A$32,1,MATCH(AI$1,tot_asset!$1:$1,0)-2),0),MATCH(AI$1,tot_asset!$1:$1,0)-1)</f>
        <v>#N/A</v>
      </c>
      <c r="AJ5" t="e">
        <f ca="1">OFFSET(tot_asset!$A$1,MATCH($A5,OFFSET(tot_asset!$A$1:$A$32,1,MATCH(AJ$1,tot_asset!$1:$1,0)-2),0),MATCH(AJ$1,tot_asset!$1:$1,0)-1)</f>
        <v>#N/A</v>
      </c>
    </row>
    <row r="6" spans="1:36" x14ac:dyDescent="0.3">
      <c r="A6" s="1">
        <f t="shared" si="0"/>
        <v>38352</v>
      </c>
      <c r="B6" t="e">
        <f ca="1">OFFSET(tot_asset!$A$1,MATCH($A6,OFFSET(tot_asset!$A$1:$A$32,1,MATCH(B$1,tot_asset!$1:$1,0)-2),0),MATCH(B$1,tot_asset!$1:$1,0)-1)</f>
        <v>#N/A</v>
      </c>
      <c r="C6">
        <f ca="1">OFFSET(tot_asset!$A$1,MATCH($A6,OFFSET(tot_asset!$A$1:$A$32,1,MATCH(C$1,tot_asset!$1:$1,0)-2),0),MATCH(C$1,tot_asset!$1:$1,0)-1)</f>
        <v>12862.1826</v>
      </c>
      <c r="D6" t="e">
        <f ca="1">OFFSET(tot_asset!$A$1,MATCH($A6,OFFSET(tot_asset!$A$1:$A$32,1,MATCH(D$1,tot_asset!$1:$1,0)-2),0),MATCH(D$1,tot_asset!$1:$1,0)-1)</f>
        <v>#N/A</v>
      </c>
      <c r="E6">
        <f ca="1">OFFSET(tot_asset!$A$1,MATCH($A6,OFFSET(tot_asset!$A$1:$A$32,1,MATCH(E$1,tot_asset!$1:$1,0)-2),0),MATCH(E$1,tot_asset!$1:$1,0)-1)</f>
        <v>754.27549999999997</v>
      </c>
      <c r="F6">
        <f ca="1">OFFSET(tot_asset!$A$1,MATCH($A6,OFFSET(tot_asset!$A$1:$A$32,1,MATCH(F$1,tot_asset!$1:$1,0)-2),0),MATCH(F$1,tot_asset!$1:$1,0)-1)</f>
        <v>30622.083999999999</v>
      </c>
      <c r="G6">
        <f ca="1">OFFSET(tot_asset!$A$1,MATCH($A6,OFFSET(tot_asset!$A$1:$A$32,1,MATCH(G$1,tot_asset!$1:$1,0)-2),0),MATCH(G$1,tot_asset!$1:$1,0)-1)</f>
        <v>205317.82810000001</v>
      </c>
      <c r="H6">
        <f ca="1">OFFSET(tot_asset!$A$1,MATCH($A6,OFFSET(tot_asset!$A$1:$A$32,1,MATCH(H$1,tot_asset!$1:$1,0)-2),0),MATCH(H$1,tot_asset!$1:$1,0)-1)</f>
        <v>1461.0142000000001</v>
      </c>
      <c r="I6" t="e">
        <f ca="1">OFFSET(tot_asset!$A$1,MATCH($A6,OFFSET(tot_asset!$A$1:$A$32,1,MATCH(I$1,tot_asset!$1:$1,0)-2),0),MATCH(I$1,tot_asset!$1:$1,0)-1)</f>
        <v>#N/A</v>
      </c>
      <c r="J6" t="e">
        <f ca="1">OFFSET(tot_asset!$A$1,MATCH($A6,OFFSET(tot_asset!$A$1:$A$32,1,MATCH(J$1,tot_asset!$1:$1,0)-2),0),MATCH(J$1,tot_asset!$1:$1,0)-1)</f>
        <v>#N/A</v>
      </c>
      <c r="K6">
        <f ca="1">OFFSET(tot_asset!$A$1,MATCH($A6,OFFSET(tot_asset!$A$1:$A$32,1,MATCH(K$1,tot_asset!$1:$1,0)-2),0),MATCH(K$1,tot_asset!$1:$1,0)-1)</f>
        <v>43.934699999999999</v>
      </c>
      <c r="L6">
        <f ca="1">OFFSET(tot_asset!$A$1,MATCH($A6,OFFSET(tot_asset!$A$1:$A$32,1,MATCH(L$1,tot_asset!$1:$1,0)-2),0),MATCH(L$1,tot_asset!$1:$1,0)-1)</f>
        <v>5137.0464000000002</v>
      </c>
      <c r="M6">
        <f ca="1">OFFSET(tot_asset!$A$1,MATCH($A6,OFFSET(tot_asset!$A$1:$A$32,1,MATCH(M$1,tot_asset!$1:$1,0)-2),0),MATCH(M$1,tot_asset!$1:$1,0)-1)</f>
        <v>32436.1191</v>
      </c>
      <c r="N6">
        <f ca="1">OFFSET(tot_asset!$A$1,MATCH($A6,OFFSET(tot_asset!$A$1:$A$32,1,MATCH(N$1,tot_asset!$1:$1,0)-2),0),MATCH(N$1,tot_asset!$1:$1,0)-1)</f>
        <v>63959.917999999998</v>
      </c>
      <c r="O6" t="e">
        <f ca="1">OFFSET(tot_asset!$A$1,MATCH($A6,OFFSET(tot_asset!$A$1:$A$32,1,MATCH(O$1,tot_asset!$1:$1,0)-2),0),MATCH(O$1,tot_asset!$1:$1,0)-1)</f>
        <v>#N/A</v>
      </c>
      <c r="P6">
        <f ca="1">OFFSET(tot_asset!$A$1,MATCH($A6,OFFSET(tot_asset!$A$1:$A$32,1,MATCH(P$1,tot_asset!$1:$1,0)-2),0),MATCH(P$1,tot_asset!$1:$1,0)-1)</f>
        <v>88626.414099999995</v>
      </c>
      <c r="Q6" t="e">
        <f ca="1">OFFSET(tot_asset!$A$1,MATCH($A6,OFFSET(tot_asset!$A$1:$A$32,1,MATCH(Q$1,tot_asset!$1:$1,0)-2),0),MATCH(Q$1,tot_asset!$1:$1,0)-1)</f>
        <v>#N/A</v>
      </c>
      <c r="R6">
        <f ca="1">OFFSET(tot_asset!$A$1,MATCH($A6,OFFSET(tot_asset!$A$1:$A$32,1,MATCH(R$1,tot_asset!$1:$1,0)-2),0),MATCH(R$1,tot_asset!$1:$1,0)-1)</f>
        <v>4638.0893999999998</v>
      </c>
      <c r="S6">
        <f ca="1">OFFSET(tot_asset!$A$1,MATCH($A6,OFFSET(tot_asset!$A$1:$A$32,1,MATCH(S$1,tot_asset!$1:$1,0)-2),0),MATCH(S$1,tot_asset!$1:$1,0)-1)</f>
        <v>23813.8262</v>
      </c>
      <c r="T6">
        <f ca="1">OFFSET(tot_asset!$A$1,MATCH($A6,OFFSET(tot_asset!$A$1:$A$32,1,MATCH(T$1,tot_asset!$1:$1,0)-2),0),MATCH(T$1,tot_asset!$1:$1,0)-1)</f>
        <v>35501.589800000002</v>
      </c>
      <c r="U6">
        <f ca="1">OFFSET(tot_asset!$A$1,MATCH($A6,OFFSET(tot_asset!$A$1:$A$32,1,MATCH(U$1,tot_asset!$1:$1,0)-2),0),MATCH(U$1,tot_asset!$1:$1,0)-1)</f>
        <v>112.9552</v>
      </c>
      <c r="V6">
        <f ca="1">OFFSET(tot_asset!$A$1,MATCH($A6,OFFSET(tot_asset!$A$1:$A$32,1,MATCH(V$1,tot_asset!$1:$1,0)-2),0),MATCH(V$1,tot_asset!$1:$1,0)-1)</f>
        <v>269.33859999999999</v>
      </c>
      <c r="W6">
        <f ca="1">OFFSET(tot_asset!$A$1,MATCH($A6,OFFSET(tot_asset!$A$1:$A$32,1,MATCH(W$1,tot_asset!$1:$1,0)-2),0),MATCH(W$1,tot_asset!$1:$1,0)-1)</f>
        <v>392.07440000000003</v>
      </c>
      <c r="X6">
        <f ca="1">OFFSET(tot_asset!$A$1,MATCH($A6,OFFSET(tot_asset!$A$1:$A$32,1,MATCH(X$1,tot_asset!$1:$1,0)-2),0),MATCH(X$1,tot_asset!$1:$1,0)-1)</f>
        <v>1786.0979</v>
      </c>
      <c r="Y6" t="e">
        <f ca="1">OFFSET(tot_asset!$A$1,MATCH($A6,OFFSET(tot_asset!$A$1:$A$32,1,MATCH(Y$1,tot_asset!$1:$1,0)-2),0),MATCH(Y$1,tot_asset!$1:$1,0)-1)</f>
        <v>#N/A</v>
      </c>
      <c r="Z6">
        <f ca="1">OFFSET(tot_asset!$A$1,MATCH($A6,OFFSET(tot_asset!$A$1:$A$32,1,MATCH(Z$1,tot_asset!$1:$1,0)-2),0),MATCH(Z$1,tot_asset!$1:$1,0)-1)</f>
        <v>15287.1895</v>
      </c>
      <c r="AA6">
        <f ca="1">OFFSET(tot_asset!$A$1,MATCH($A6,OFFSET(tot_asset!$A$1:$A$32,1,MATCH(AA$1,tot_asset!$1:$1,0)-2),0),MATCH(AA$1,tot_asset!$1:$1,0)-1)</f>
        <v>4713.5977000000003</v>
      </c>
      <c r="AB6" t="e">
        <f ca="1">OFFSET(tot_asset!$A$1,MATCH($A6,OFFSET(tot_asset!$A$1:$A$32,1,MATCH(AB$1,tot_asset!$1:$1,0)-2),0),MATCH(AB$1,tot_asset!$1:$1,0)-1)</f>
        <v>#N/A</v>
      </c>
      <c r="AC6" t="e">
        <f ca="1">OFFSET(tot_asset!$A$1,MATCH($A6,OFFSET(tot_asset!$A$1:$A$32,1,MATCH(AC$1,tot_asset!$1:$1,0)-2),0),MATCH(AC$1,tot_asset!$1:$1,0)-1)</f>
        <v>#N/A</v>
      </c>
      <c r="AD6">
        <f ca="1">OFFSET(tot_asset!$A$1,MATCH($A6,OFFSET(tot_asset!$A$1:$A$32,1,MATCH(AD$1,tot_asset!$1:$1,0)-2),0),MATCH(AD$1,tot_asset!$1:$1,0)-1)</f>
        <v>6762.9525999999996</v>
      </c>
      <c r="AE6">
        <f ca="1">OFFSET(tot_asset!$A$1,MATCH($A6,OFFSET(tot_asset!$A$1:$A$32,1,MATCH(AE$1,tot_asset!$1:$1,0)-2),0),MATCH(AE$1,tot_asset!$1:$1,0)-1)</f>
        <v>8455.2958999999992</v>
      </c>
      <c r="AF6" t="e">
        <f ca="1">OFFSET(tot_asset!$A$1,MATCH($A6,OFFSET(tot_asset!$A$1:$A$32,1,MATCH(AF$1,tot_asset!$1:$1,0)-2),0),MATCH(AF$1,tot_asset!$1:$1,0)-1)</f>
        <v>#N/A</v>
      </c>
      <c r="AG6" t="e">
        <f ca="1">OFFSET(tot_asset!$A$1,MATCH($A6,OFFSET(tot_asset!$A$1:$A$32,1,MATCH(AG$1,tot_asset!$1:$1,0)-2),0),MATCH(AG$1,tot_asset!$1:$1,0)-1)</f>
        <v>#N/A</v>
      </c>
      <c r="AH6" t="e">
        <f ca="1">OFFSET(tot_asset!$A$1,MATCH($A6,OFFSET(tot_asset!$A$1:$A$32,1,MATCH(AH$1,tot_asset!$1:$1,0)-2),0),MATCH(AH$1,tot_asset!$1:$1,0)-1)</f>
        <v>#N/A</v>
      </c>
      <c r="AI6" t="e">
        <f ca="1">OFFSET(tot_asset!$A$1,MATCH($A6,OFFSET(tot_asset!$A$1:$A$32,1,MATCH(AI$1,tot_asset!$1:$1,0)-2),0),MATCH(AI$1,tot_asset!$1:$1,0)-1)</f>
        <v>#N/A</v>
      </c>
      <c r="AJ6" t="e">
        <f ca="1">OFFSET(tot_asset!$A$1,MATCH($A6,OFFSET(tot_asset!$A$1:$A$32,1,MATCH(AJ$1,tot_asset!$1:$1,0)-2),0),MATCH(AJ$1,tot_asset!$1:$1,0)-1)</f>
        <v>#N/A</v>
      </c>
    </row>
    <row r="7" spans="1:36" x14ac:dyDescent="0.3">
      <c r="A7" s="1">
        <f t="shared" si="0"/>
        <v>38717</v>
      </c>
      <c r="B7" t="e">
        <f ca="1">OFFSET(tot_asset!$A$1,MATCH($A7,OFFSET(tot_asset!$A$1:$A$32,1,MATCH(B$1,tot_asset!$1:$1,0)-2),0),MATCH(B$1,tot_asset!$1:$1,0)-1)</f>
        <v>#N/A</v>
      </c>
      <c r="C7">
        <f ca="1">OFFSET(tot_asset!$A$1,MATCH($A7,OFFSET(tot_asset!$A$1:$A$32,1,MATCH(C$1,tot_asset!$1:$1,0)-2),0),MATCH(C$1,tot_asset!$1:$1,0)-1)</f>
        <v>12911.1162</v>
      </c>
      <c r="D7" t="e">
        <f ca="1">OFFSET(tot_asset!$A$1,MATCH($A7,OFFSET(tot_asset!$A$1:$A$32,1,MATCH(D$1,tot_asset!$1:$1,0)-2),0),MATCH(D$1,tot_asset!$1:$1,0)-1)</f>
        <v>#N/A</v>
      </c>
      <c r="E7">
        <f ca="1">OFFSET(tot_asset!$A$1,MATCH($A7,OFFSET(tot_asset!$A$1:$A$32,1,MATCH(E$1,tot_asset!$1:$1,0)-2),0),MATCH(E$1,tot_asset!$1:$1,0)-1)</f>
        <v>1011.35</v>
      </c>
      <c r="F7">
        <f ca="1">OFFSET(tot_asset!$A$1,MATCH($A7,OFFSET(tot_asset!$A$1:$A$32,1,MATCH(F$1,tot_asset!$1:$1,0)-2),0),MATCH(F$1,tot_asset!$1:$1,0)-1)</f>
        <v>28438.214800000002</v>
      </c>
      <c r="G7">
        <f ca="1">OFFSET(tot_asset!$A$1,MATCH($A7,OFFSET(tot_asset!$A$1:$A$32,1,MATCH(G$1,tot_asset!$1:$1,0)-2),0),MATCH(G$1,tot_asset!$1:$1,0)-1)</f>
        <v>202505.23439999999</v>
      </c>
      <c r="H7">
        <f ca="1">OFFSET(tot_asset!$A$1,MATCH($A7,OFFSET(tot_asset!$A$1:$A$32,1,MATCH(H$1,tot_asset!$1:$1,0)-2),0),MATCH(H$1,tot_asset!$1:$1,0)-1)</f>
        <v>1468.3403000000001</v>
      </c>
      <c r="I7" t="e">
        <f ca="1">OFFSET(tot_asset!$A$1,MATCH($A7,OFFSET(tot_asset!$A$1:$A$32,1,MATCH(I$1,tot_asset!$1:$1,0)-2),0),MATCH(I$1,tot_asset!$1:$1,0)-1)</f>
        <v>#N/A</v>
      </c>
      <c r="J7" t="e">
        <f ca="1">OFFSET(tot_asset!$A$1,MATCH($A7,OFFSET(tot_asset!$A$1:$A$32,1,MATCH(J$1,tot_asset!$1:$1,0)-2),0),MATCH(J$1,tot_asset!$1:$1,0)-1)</f>
        <v>#N/A</v>
      </c>
      <c r="K7">
        <f ca="1">OFFSET(tot_asset!$A$1,MATCH($A7,OFFSET(tot_asset!$A$1:$A$32,1,MATCH(K$1,tot_asset!$1:$1,0)-2),0),MATCH(K$1,tot_asset!$1:$1,0)-1)</f>
        <v>39.882800000000003</v>
      </c>
      <c r="L7">
        <f ca="1">OFFSET(tot_asset!$A$1,MATCH($A7,OFFSET(tot_asset!$A$1:$A$32,1,MATCH(L$1,tot_asset!$1:$1,0)-2),0),MATCH(L$1,tot_asset!$1:$1,0)-1)</f>
        <v>4562.5684000000001</v>
      </c>
      <c r="M7">
        <f ca="1">OFFSET(tot_asset!$A$1,MATCH($A7,OFFSET(tot_asset!$A$1:$A$32,1,MATCH(M$1,tot_asset!$1:$1,0)-2),0),MATCH(M$1,tot_asset!$1:$1,0)-1)</f>
        <v>29513.277300000002</v>
      </c>
      <c r="N7">
        <f ca="1">OFFSET(tot_asset!$A$1,MATCH($A7,OFFSET(tot_asset!$A$1:$A$32,1,MATCH(N$1,tot_asset!$1:$1,0)-2),0),MATCH(N$1,tot_asset!$1:$1,0)-1)</f>
        <v>65513.406199999998</v>
      </c>
      <c r="O7" t="e">
        <f ca="1">OFFSET(tot_asset!$A$1,MATCH($A7,OFFSET(tot_asset!$A$1:$A$32,1,MATCH(O$1,tot_asset!$1:$1,0)-2),0),MATCH(O$1,tot_asset!$1:$1,0)-1)</f>
        <v>#N/A</v>
      </c>
      <c r="P7">
        <f ca="1">OFFSET(tot_asset!$A$1,MATCH($A7,OFFSET(tot_asset!$A$1:$A$32,1,MATCH(P$1,tot_asset!$1:$1,0)-2),0),MATCH(P$1,tot_asset!$1:$1,0)-1)</f>
        <v>59759.015599999999</v>
      </c>
      <c r="Q7" t="e">
        <f ca="1">OFFSET(tot_asset!$A$1,MATCH($A7,OFFSET(tot_asset!$A$1:$A$32,1,MATCH(Q$1,tot_asset!$1:$1,0)-2),0),MATCH(Q$1,tot_asset!$1:$1,0)-1)</f>
        <v>#N/A</v>
      </c>
      <c r="R7">
        <f ca="1">OFFSET(tot_asset!$A$1,MATCH($A7,OFFSET(tot_asset!$A$1:$A$32,1,MATCH(R$1,tot_asset!$1:$1,0)-2),0),MATCH(R$1,tot_asset!$1:$1,0)-1)</f>
        <v>5701.7431999999999</v>
      </c>
      <c r="S7">
        <f ca="1">OFFSET(tot_asset!$A$1,MATCH($A7,OFFSET(tot_asset!$A$1:$A$32,1,MATCH(S$1,tot_asset!$1:$1,0)-2),0),MATCH(S$1,tot_asset!$1:$1,0)-1)</f>
        <v>17903.328099999999</v>
      </c>
      <c r="T7">
        <f ca="1">OFFSET(tot_asset!$A$1,MATCH($A7,OFFSET(tot_asset!$A$1:$A$32,1,MATCH(T$1,tot_asset!$1:$1,0)-2),0),MATCH(T$1,tot_asset!$1:$1,0)-1)</f>
        <v>36065.398399999998</v>
      </c>
      <c r="U7">
        <f ca="1">OFFSET(tot_asset!$A$1,MATCH($A7,OFFSET(tot_asset!$A$1:$A$32,1,MATCH(U$1,tot_asset!$1:$1,0)-2),0),MATCH(U$1,tot_asset!$1:$1,0)-1)</f>
        <v>110.5972</v>
      </c>
      <c r="V7">
        <f ca="1">OFFSET(tot_asset!$A$1,MATCH($A7,OFFSET(tot_asset!$A$1:$A$32,1,MATCH(V$1,tot_asset!$1:$1,0)-2),0),MATCH(V$1,tot_asset!$1:$1,0)-1)</f>
        <v>266.88080000000002</v>
      </c>
      <c r="W7">
        <f ca="1">OFFSET(tot_asset!$A$1,MATCH($A7,OFFSET(tot_asset!$A$1:$A$32,1,MATCH(W$1,tot_asset!$1:$1,0)-2),0),MATCH(W$1,tot_asset!$1:$1,0)-1)</f>
        <v>419.0154</v>
      </c>
      <c r="X7">
        <f ca="1">OFFSET(tot_asset!$A$1,MATCH($A7,OFFSET(tot_asset!$A$1:$A$32,1,MATCH(X$1,tot_asset!$1:$1,0)-2),0),MATCH(X$1,tot_asset!$1:$1,0)-1)</f>
        <v>1666.3218999999999</v>
      </c>
      <c r="Y7" t="e">
        <f ca="1">OFFSET(tot_asset!$A$1,MATCH($A7,OFFSET(tot_asset!$A$1:$A$32,1,MATCH(Y$1,tot_asset!$1:$1,0)-2),0),MATCH(Y$1,tot_asset!$1:$1,0)-1)</f>
        <v>#N/A</v>
      </c>
      <c r="Z7">
        <f ca="1">OFFSET(tot_asset!$A$1,MATCH($A7,OFFSET(tot_asset!$A$1:$A$32,1,MATCH(Z$1,tot_asset!$1:$1,0)-2),0),MATCH(Z$1,tot_asset!$1:$1,0)-1)</f>
        <v>14983.7129</v>
      </c>
      <c r="AA7">
        <f ca="1">OFFSET(tot_asset!$A$1,MATCH($A7,OFFSET(tot_asset!$A$1:$A$32,1,MATCH(AA$1,tot_asset!$1:$1,0)-2),0),MATCH(AA$1,tot_asset!$1:$1,0)-1)</f>
        <v>5511.0410000000002</v>
      </c>
      <c r="AB7" t="e">
        <f ca="1">OFFSET(tot_asset!$A$1,MATCH($A7,OFFSET(tot_asset!$A$1:$A$32,1,MATCH(AB$1,tot_asset!$1:$1,0)-2),0),MATCH(AB$1,tot_asset!$1:$1,0)-1)</f>
        <v>#N/A</v>
      </c>
      <c r="AC7" t="e">
        <f ca="1">OFFSET(tot_asset!$A$1,MATCH($A7,OFFSET(tot_asset!$A$1:$A$32,1,MATCH(AC$1,tot_asset!$1:$1,0)-2),0),MATCH(AC$1,tot_asset!$1:$1,0)-1)</f>
        <v>#N/A</v>
      </c>
      <c r="AD7">
        <f ca="1">OFFSET(tot_asset!$A$1,MATCH($A7,OFFSET(tot_asset!$A$1:$A$32,1,MATCH(AD$1,tot_asset!$1:$1,0)-2),0),MATCH(AD$1,tot_asset!$1:$1,0)-1)</f>
        <v>7443.6670000000004</v>
      </c>
      <c r="AE7">
        <f ca="1">OFFSET(tot_asset!$A$1,MATCH($A7,OFFSET(tot_asset!$A$1:$A$32,1,MATCH(AE$1,tot_asset!$1:$1,0)-2),0),MATCH(AE$1,tot_asset!$1:$1,0)-1)</f>
        <v>7805.8540000000003</v>
      </c>
      <c r="AF7" t="e">
        <f ca="1">OFFSET(tot_asset!$A$1,MATCH($A7,OFFSET(tot_asset!$A$1:$A$32,1,MATCH(AF$1,tot_asset!$1:$1,0)-2),0),MATCH(AF$1,tot_asset!$1:$1,0)-1)</f>
        <v>#N/A</v>
      </c>
      <c r="AG7" t="e">
        <f ca="1">OFFSET(tot_asset!$A$1,MATCH($A7,OFFSET(tot_asset!$A$1:$A$32,1,MATCH(AG$1,tot_asset!$1:$1,0)-2),0),MATCH(AG$1,tot_asset!$1:$1,0)-1)</f>
        <v>#N/A</v>
      </c>
      <c r="AH7" t="e">
        <f ca="1">OFFSET(tot_asset!$A$1,MATCH($A7,OFFSET(tot_asset!$A$1:$A$32,1,MATCH(AH$1,tot_asset!$1:$1,0)-2),0),MATCH(AH$1,tot_asset!$1:$1,0)-1)</f>
        <v>#N/A</v>
      </c>
      <c r="AI7" t="e">
        <f ca="1">OFFSET(tot_asset!$A$1,MATCH($A7,OFFSET(tot_asset!$A$1:$A$32,1,MATCH(AI$1,tot_asset!$1:$1,0)-2),0),MATCH(AI$1,tot_asset!$1:$1,0)-1)</f>
        <v>#N/A</v>
      </c>
      <c r="AJ7" t="e">
        <f ca="1">OFFSET(tot_asset!$A$1,MATCH($A7,OFFSET(tot_asset!$A$1:$A$32,1,MATCH(AJ$1,tot_asset!$1:$1,0)-2),0),MATCH(AJ$1,tot_asset!$1:$1,0)-1)</f>
        <v>#N/A</v>
      </c>
    </row>
    <row r="8" spans="1:36" x14ac:dyDescent="0.3">
      <c r="A8" s="1">
        <f t="shared" si="0"/>
        <v>39082</v>
      </c>
      <c r="B8" t="e">
        <f ca="1">OFFSET(tot_asset!$A$1,MATCH($A8,OFFSET(tot_asset!$A$1:$A$32,1,MATCH(B$1,tot_asset!$1:$1,0)-2),0),MATCH(B$1,tot_asset!$1:$1,0)-1)</f>
        <v>#N/A</v>
      </c>
      <c r="C8">
        <f ca="1">OFFSET(tot_asset!$A$1,MATCH($A8,OFFSET(tot_asset!$A$1:$A$32,1,MATCH(C$1,tot_asset!$1:$1,0)-2),0),MATCH(C$1,tot_asset!$1:$1,0)-1)</f>
        <v>28075.906200000001</v>
      </c>
      <c r="D8" t="e">
        <f ca="1">OFFSET(tot_asset!$A$1,MATCH($A8,OFFSET(tot_asset!$A$1:$A$32,1,MATCH(D$1,tot_asset!$1:$1,0)-2),0),MATCH(D$1,tot_asset!$1:$1,0)-1)</f>
        <v>#N/A</v>
      </c>
      <c r="E8">
        <f ca="1">OFFSET(tot_asset!$A$1,MATCH($A8,OFFSET(tot_asset!$A$1:$A$32,1,MATCH(E$1,tot_asset!$1:$1,0)-2),0),MATCH(E$1,tot_asset!$1:$1,0)-1)</f>
        <v>1346.2152000000001</v>
      </c>
      <c r="F8">
        <f ca="1">OFFSET(tot_asset!$A$1,MATCH($A8,OFFSET(tot_asset!$A$1:$A$32,1,MATCH(F$1,tot_asset!$1:$1,0)-2),0),MATCH(F$1,tot_asset!$1:$1,0)-1)</f>
        <v>33590.945299999999</v>
      </c>
      <c r="G8">
        <f ca="1">OFFSET(tot_asset!$A$1,MATCH($A8,OFFSET(tot_asset!$A$1:$A$32,1,MATCH(G$1,tot_asset!$1:$1,0)-2),0),MATCH(G$1,tot_asset!$1:$1,0)-1)</f>
        <v>236196.5312</v>
      </c>
      <c r="H8">
        <f ca="1">OFFSET(tot_asset!$A$1,MATCH($A8,OFFSET(tot_asset!$A$1:$A$32,1,MATCH(H$1,tot_asset!$1:$1,0)-2),0),MATCH(H$1,tot_asset!$1:$1,0)-1)</f>
        <v>1516.6742999999999</v>
      </c>
      <c r="I8" t="e">
        <f ca="1">OFFSET(tot_asset!$A$1,MATCH($A8,OFFSET(tot_asset!$A$1:$A$32,1,MATCH(I$1,tot_asset!$1:$1,0)-2),0),MATCH(I$1,tot_asset!$1:$1,0)-1)</f>
        <v>#N/A</v>
      </c>
      <c r="J8" t="e">
        <f ca="1">OFFSET(tot_asset!$A$1,MATCH($A8,OFFSET(tot_asset!$A$1:$A$32,1,MATCH(J$1,tot_asset!$1:$1,0)-2),0),MATCH(J$1,tot_asset!$1:$1,0)-1)</f>
        <v>#N/A</v>
      </c>
      <c r="K8">
        <f ca="1">OFFSET(tot_asset!$A$1,MATCH($A8,OFFSET(tot_asset!$A$1:$A$32,1,MATCH(K$1,tot_asset!$1:$1,0)-2),0),MATCH(K$1,tot_asset!$1:$1,0)-1)</f>
        <v>41.530999999999999</v>
      </c>
      <c r="L8">
        <f ca="1">OFFSET(tot_asset!$A$1,MATCH($A8,OFFSET(tot_asset!$A$1:$A$32,1,MATCH(L$1,tot_asset!$1:$1,0)-2),0),MATCH(L$1,tot_asset!$1:$1,0)-1)</f>
        <v>5141.2040999999999</v>
      </c>
      <c r="M8">
        <f ca="1">OFFSET(tot_asset!$A$1,MATCH($A8,OFFSET(tot_asset!$A$1:$A$32,1,MATCH(M$1,tot_asset!$1:$1,0)-2),0),MATCH(M$1,tot_asset!$1:$1,0)-1)</f>
        <v>37124.792999999998</v>
      </c>
      <c r="N8">
        <f ca="1">OFFSET(tot_asset!$A$1,MATCH($A8,OFFSET(tot_asset!$A$1:$A$32,1,MATCH(N$1,tot_asset!$1:$1,0)-2),0),MATCH(N$1,tot_asset!$1:$1,0)-1)</f>
        <v>71336.664099999995</v>
      </c>
      <c r="O8" t="e">
        <f ca="1">OFFSET(tot_asset!$A$1,MATCH($A8,OFFSET(tot_asset!$A$1:$A$32,1,MATCH(O$1,tot_asset!$1:$1,0)-2),0),MATCH(O$1,tot_asset!$1:$1,0)-1)</f>
        <v>#N/A</v>
      </c>
      <c r="P8">
        <f ca="1">OFFSET(tot_asset!$A$1,MATCH($A8,OFFSET(tot_asset!$A$1:$A$32,1,MATCH(P$1,tot_asset!$1:$1,0)-2),0),MATCH(P$1,tot_asset!$1:$1,0)-1)</f>
        <v>71880.046900000001</v>
      </c>
      <c r="Q8" t="e">
        <f ca="1">OFFSET(tot_asset!$A$1,MATCH($A8,OFFSET(tot_asset!$A$1:$A$32,1,MATCH(Q$1,tot_asset!$1:$1,0)-2),0),MATCH(Q$1,tot_asset!$1:$1,0)-1)</f>
        <v>#N/A</v>
      </c>
      <c r="R8">
        <f ca="1">OFFSET(tot_asset!$A$1,MATCH($A8,OFFSET(tot_asset!$A$1:$A$32,1,MATCH(R$1,tot_asset!$1:$1,0)-2),0),MATCH(R$1,tot_asset!$1:$1,0)-1)</f>
        <v>7415.9696999999996</v>
      </c>
      <c r="S8">
        <f ca="1">OFFSET(tot_asset!$A$1,MATCH($A8,OFFSET(tot_asset!$A$1:$A$32,1,MATCH(S$1,tot_asset!$1:$1,0)-2),0),MATCH(S$1,tot_asset!$1:$1,0)-1)</f>
        <v>22208.956999999999</v>
      </c>
      <c r="T8">
        <f ca="1">OFFSET(tot_asset!$A$1,MATCH($A8,OFFSET(tot_asset!$A$1:$A$32,1,MATCH(T$1,tot_asset!$1:$1,0)-2),0),MATCH(T$1,tot_asset!$1:$1,0)-1)</f>
        <v>43603.945299999999</v>
      </c>
      <c r="U8" t="e">
        <f ca="1">OFFSET(tot_asset!$A$1,MATCH($A8,OFFSET(tot_asset!$A$1:$A$32,1,MATCH(U$1,tot_asset!$1:$1,0)-2),0),MATCH(U$1,tot_asset!$1:$1,0)-1)</f>
        <v>#N/A</v>
      </c>
      <c r="V8">
        <f ca="1">OFFSET(tot_asset!$A$1,MATCH($A8,OFFSET(tot_asset!$A$1:$A$32,1,MATCH(V$1,tot_asset!$1:$1,0)-2),0),MATCH(V$1,tot_asset!$1:$1,0)-1)</f>
        <v>287.59649999999999</v>
      </c>
      <c r="W8">
        <f ca="1">OFFSET(tot_asset!$A$1,MATCH($A8,OFFSET(tot_asset!$A$1:$A$32,1,MATCH(W$1,tot_asset!$1:$1,0)-2),0),MATCH(W$1,tot_asset!$1:$1,0)-1)</f>
        <v>445.51100000000002</v>
      </c>
      <c r="X8">
        <f ca="1">OFFSET(tot_asset!$A$1,MATCH($A8,OFFSET(tot_asset!$A$1:$A$32,1,MATCH(X$1,tot_asset!$1:$1,0)-2),0),MATCH(X$1,tot_asset!$1:$1,0)-1)</f>
        <v>2004.5130999999999</v>
      </c>
      <c r="Y8">
        <f ca="1">OFFSET(tot_asset!$A$1,MATCH($A8,OFFSET(tot_asset!$A$1:$A$32,1,MATCH(Y$1,tot_asset!$1:$1,0)-2),0),MATCH(Y$1,tot_asset!$1:$1,0)-1)</f>
        <v>18905.281200000001</v>
      </c>
      <c r="Z8">
        <f ca="1">OFFSET(tot_asset!$A$1,MATCH($A8,OFFSET(tot_asset!$A$1:$A$32,1,MATCH(Z$1,tot_asset!$1:$1,0)-2),0),MATCH(Z$1,tot_asset!$1:$1,0)-1)</f>
        <v>16946.902300000002</v>
      </c>
      <c r="AA8">
        <f ca="1">OFFSET(tot_asset!$A$1,MATCH($A8,OFFSET(tot_asset!$A$1:$A$32,1,MATCH(AA$1,tot_asset!$1:$1,0)-2),0),MATCH(AA$1,tot_asset!$1:$1,0)-1)</f>
        <v>6354.9877999999999</v>
      </c>
      <c r="AB8" t="e">
        <f ca="1">OFFSET(tot_asset!$A$1,MATCH($A8,OFFSET(tot_asset!$A$1:$A$32,1,MATCH(AB$1,tot_asset!$1:$1,0)-2),0),MATCH(AB$1,tot_asset!$1:$1,0)-1)</f>
        <v>#N/A</v>
      </c>
      <c r="AC8" t="e">
        <f ca="1">OFFSET(tot_asset!$A$1,MATCH($A8,OFFSET(tot_asset!$A$1:$A$32,1,MATCH(AC$1,tot_asset!$1:$1,0)-2),0),MATCH(AC$1,tot_asset!$1:$1,0)-1)</f>
        <v>#N/A</v>
      </c>
      <c r="AD8">
        <f ca="1">OFFSET(tot_asset!$A$1,MATCH($A8,OFFSET(tot_asset!$A$1:$A$32,1,MATCH(AD$1,tot_asset!$1:$1,0)-2),0),MATCH(AD$1,tot_asset!$1:$1,0)-1)</f>
        <v>9395.8438000000006</v>
      </c>
      <c r="AE8">
        <f ca="1">OFFSET(tot_asset!$A$1,MATCH($A8,OFFSET(tot_asset!$A$1:$A$32,1,MATCH(AE$1,tot_asset!$1:$1,0)-2),0),MATCH(AE$1,tot_asset!$1:$1,0)-1)</f>
        <v>8493.9688000000006</v>
      </c>
      <c r="AF8" t="e">
        <f ca="1">OFFSET(tot_asset!$A$1,MATCH($A8,OFFSET(tot_asset!$A$1:$A$32,1,MATCH(AF$1,tot_asset!$1:$1,0)-2),0),MATCH(AF$1,tot_asset!$1:$1,0)-1)</f>
        <v>#N/A</v>
      </c>
      <c r="AG8" t="e">
        <f ca="1">OFFSET(tot_asset!$A$1,MATCH($A8,OFFSET(tot_asset!$A$1:$A$32,1,MATCH(AG$1,tot_asset!$1:$1,0)-2),0),MATCH(AG$1,tot_asset!$1:$1,0)-1)</f>
        <v>#N/A</v>
      </c>
      <c r="AH8" t="e">
        <f ca="1">OFFSET(tot_asset!$A$1,MATCH($A8,OFFSET(tot_asset!$A$1:$A$32,1,MATCH(AH$1,tot_asset!$1:$1,0)-2),0),MATCH(AH$1,tot_asset!$1:$1,0)-1)</f>
        <v>#N/A</v>
      </c>
      <c r="AI8" t="e">
        <f ca="1">OFFSET(tot_asset!$A$1,MATCH($A8,OFFSET(tot_asset!$A$1:$A$32,1,MATCH(AI$1,tot_asset!$1:$1,0)-2),0),MATCH(AI$1,tot_asset!$1:$1,0)-1)</f>
        <v>#N/A</v>
      </c>
      <c r="AJ8" t="e">
        <f ca="1">OFFSET(tot_asset!$A$1,MATCH($A8,OFFSET(tot_asset!$A$1:$A$32,1,MATCH(AJ$1,tot_asset!$1:$1,0)-2),0),MATCH(AJ$1,tot_asset!$1:$1,0)-1)</f>
        <v>#N/A</v>
      </c>
    </row>
    <row r="9" spans="1:36" x14ac:dyDescent="0.3">
      <c r="A9" s="1">
        <f t="shared" si="0"/>
        <v>39447</v>
      </c>
      <c r="B9" t="e">
        <f ca="1">OFFSET(tot_asset!$A$1,MATCH($A9,OFFSET(tot_asset!$A$1:$A$32,1,MATCH(B$1,tot_asset!$1:$1,0)-2),0),MATCH(B$1,tot_asset!$1:$1,0)-1)</f>
        <v>#N/A</v>
      </c>
      <c r="C9">
        <f ca="1">OFFSET(tot_asset!$A$1,MATCH($A9,OFFSET(tot_asset!$A$1:$A$32,1,MATCH(C$1,tot_asset!$1:$1,0)-2),0),MATCH(C$1,tot_asset!$1:$1,0)-1)</f>
        <v>56342.039100000002</v>
      </c>
      <c r="D9" t="e">
        <f ca="1">OFFSET(tot_asset!$A$1,MATCH($A9,OFFSET(tot_asset!$A$1:$A$32,1,MATCH(D$1,tot_asset!$1:$1,0)-2),0),MATCH(D$1,tot_asset!$1:$1,0)-1)</f>
        <v>#N/A</v>
      </c>
      <c r="E9">
        <f ca="1">OFFSET(tot_asset!$A$1,MATCH($A9,OFFSET(tot_asset!$A$1:$A$32,1,MATCH(E$1,tot_asset!$1:$1,0)-2),0),MATCH(E$1,tot_asset!$1:$1,0)-1)</f>
        <v>1499.8646000000001</v>
      </c>
      <c r="F9">
        <f ca="1">OFFSET(tot_asset!$A$1,MATCH($A9,OFFSET(tot_asset!$A$1:$A$32,1,MATCH(F$1,tot_asset!$1:$1,0)-2),0),MATCH(F$1,tot_asset!$1:$1,0)-1)</f>
        <v>45912.835899999998</v>
      </c>
      <c r="G9">
        <f ca="1">OFFSET(tot_asset!$A$1,MATCH($A9,OFFSET(tot_asset!$A$1:$A$32,1,MATCH(G$1,tot_asset!$1:$1,0)-2),0),MATCH(G$1,tot_asset!$1:$1,0)-1)</f>
        <v>271461.09379999997</v>
      </c>
      <c r="H9">
        <f ca="1">OFFSET(tot_asset!$A$1,MATCH($A9,OFFSET(tot_asset!$A$1:$A$32,1,MATCH(H$1,tot_asset!$1:$1,0)-2),0),MATCH(H$1,tot_asset!$1:$1,0)-1)</f>
        <v>1726.4097999999999</v>
      </c>
      <c r="I9" t="e">
        <f ca="1">OFFSET(tot_asset!$A$1,MATCH($A9,OFFSET(tot_asset!$A$1:$A$32,1,MATCH(I$1,tot_asset!$1:$1,0)-2),0),MATCH(I$1,tot_asset!$1:$1,0)-1)</f>
        <v>#N/A</v>
      </c>
      <c r="J9" t="e">
        <f ca="1">OFFSET(tot_asset!$A$1,MATCH($A9,OFFSET(tot_asset!$A$1:$A$32,1,MATCH(J$1,tot_asset!$1:$1,0)-2),0),MATCH(J$1,tot_asset!$1:$1,0)-1)</f>
        <v>#N/A</v>
      </c>
      <c r="K9">
        <f ca="1">OFFSET(tot_asset!$A$1,MATCH($A9,OFFSET(tot_asset!$A$1:$A$32,1,MATCH(K$1,tot_asset!$1:$1,0)-2),0),MATCH(K$1,tot_asset!$1:$1,0)-1)</f>
        <v>45.889800000000001</v>
      </c>
      <c r="L9">
        <f ca="1">OFFSET(tot_asset!$A$1,MATCH($A9,OFFSET(tot_asset!$A$1:$A$32,1,MATCH(L$1,tot_asset!$1:$1,0)-2),0),MATCH(L$1,tot_asset!$1:$1,0)-1)</f>
        <v>5800.9717000000001</v>
      </c>
      <c r="M9">
        <f ca="1">OFFSET(tot_asset!$A$1,MATCH($A9,OFFSET(tot_asset!$A$1:$A$32,1,MATCH(M$1,tot_asset!$1:$1,0)-2),0),MATCH(M$1,tot_asset!$1:$1,0)-1)</f>
        <v>41436.574200000003</v>
      </c>
      <c r="N9">
        <f ca="1">OFFSET(tot_asset!$A$1,MATCH($A9,OFFSET(tot_asset!$A$1:$A$32,1,MATCH(N$1,tot_asset!$1:$1,0)-2),0),MATCH(N$1,tot_asset!$1:$1,0)-1)</f>
        <v>85342.632800000007</v>
      </c>
      <c r="O9" t="e">
        <f ca="1">OFFSET(tot_asset!$A$1,MATCH($A9,OFFSET(tot_asset!$A$1:$A$32,1,MATCH(O$1,tot_asset!$1:$1,0)-2),0),MATCH(O$1,tot_asset!$1:$1,0)-1)</f>
        <v>#N/A</v>
      </c>
      <c r="P9">
        <f ca="1">OFFSET(tot_asset!$A$1,MATCH($A9,OFFSET(tot_asset!$A$1:$A$32,1,MATCH(P$1,tot_asset!$1:$1,0)-2),0),MATCH(P$1,tot_asset!$1:$1,0)-1)</f>
        <v>190820.01560000001</v>
      </c>
      <c r="Q9" t="e">
        <f ca="1">OFFSET(tot_asset!$A$1,MATCH($A9,OFFSET(tot_asset!$A$1:$A$32,1,MATCH(Q$1,tot_asset!$1:$1,0)-2),0),MATCH(Q$1,tot_asset!$1:$1,0)-1)</f>
        <v>#N/A</v>
      </c>
      <c r="R9">
        <f ca="1">OFFSET(tot_asset!$A$1,MATCH($A9,OFFSET(tot_asset!$A$1:$A$32,1,MATCH(R$1,tot_asset!$1:$1,0)-2),0),MATCH(R$1,tot_asset!$1:$1,0)-1)</f>
        <v>8913.8516</v>
      </c>
      <c r="S9">
        <f ca="1">OFFSET(tot_asset!$A$1,MATCH($A9,OFFSET(tot_asset!$A$1:$A$32,1,MATCH(S$1,tot_asset!$1:$1,0)-2),0),MATCH(S$1,tot_asset!$1:$1,0)-1)</f>
        <v>25773.9941</v>
      </c>
      <c r="T9">
        <f ca="1">OFFSET(tot_asset!$A$1,MATCH($A9,OFFSET(tot_asset!$A$1:$A$32,1,MATCH(T$1,tot_asset!$1:$1,0)-2),0),MATCH(T$1,tot_asset!$1:$1,0)-1)</f>
        <v>98482.445300000007</v>
      </c>
      <c r="U9">
        <f ca="1">OFFSET(tot_asset!$A$1,MATCH($A9,OFFSET(tot_asset!$A$1:$A$32,1,MATCH(U$1,tot_asset!$1:$1,0)-2),0),MATCH(U$1,tot_asset!$1:$1,0)-1)</f>
        <v>131.58359999999999</v>
      </c>
      <c r="V9">
        <f ca="1">OFFSET(tot_asset!$A$1,MATCH($A9,OFFSET(tot_asset!$A$1:$A$32,1,MATCH(V$1,tot_asset!$1:$1,0)-2),0),MATCH(V$1,tot_asset!$1:$1,0)-1)</f>
        <v>344.39150000000001</v>
      </c>
      <c r="W9">
        <f ca="1">OFFSET(tot_asset!$A$1,MATCH($A9,OFFSET(tot_asset!$A$1:$A$32,1,MATCH(W$1,tot_asset!$1:$1,0)-2),0),MATCH(W$1,tot_asset!$1:$1,0)-1)</f>
        <v>511.13389999999998</v>
      </c>
      <c r="X9">
        <f ca="1">OFFSET(tot_asset!$A$1,MATCH($A9,OFFSET(tot_asset!$A$1:$A$32,1,MATCH(X$1,tot_asset!$1:$1,0)-2),0),MATCH(X$1,tot_asset!$1:$1,0)-1)</f>
        <v>2243.0549000000001</v>
      </c>
      <c r="Y9">
        <f ca="1">OFFSET(tot_asset!$A$1,MATCH($A9,OFFSET(tot_asset!$A$1:$A$32,1,MATCH(Y$1,tot_asset!$1:$1,0)-2),0),MATCH(Y$1,tot_asset!$1:$1,0)-1)</f>
        <v>18342.3809</v>
      </c>
      <c r="Z9">
        <f ca="1">OFFSET(tot_asset!$A$1,MATCH($A9,OFFSET(tot_asset!$A$1:$A$32,1,MATCH(Z$1,tot_asset!$1:$1,0)-2),0),MATCH(Z$1,tot_asset!$1:$1,0)-1)</f>
        <v>19600.142599999999</v>
      </c>
      <c r="AA9">
        <f ca="1">OFFSET(tot_asset!$A$1,MATCH($A9,OFFSET(tot_asset!$A$1:$A$32,1,MATCH(AA$1,tot_asset!$1:$1,0)-2),0),MATCH(AA$1,tot_asset!$1:$1,0)-1)</f>
        <v>7750.8994000000002</v>
      </c>
      <c r="AB9" t="e">
        <f ca="1">OFFSET(tot_asset!$A$1,MATCH($A9,OFFSET(tot_asset!$A$1:$A$32,1,MATCH(AB$1,tot_asset!$1:$1,0)-2),0),MATCH(AB$1,tot_asset!$1:$1,0)-1)</f>
        <v>#N/A</v>
      </c>
      <c r="AC9" t="e">
        <f ca="1">OFFSET(tot_asset!$A$1,MATCH($A9,OFFSET(tot_asset!$A$1:$A$32,1,MATCH(AC$1,tot_asset!$1:$1,0)-2),0),MATCH(AC$1,tot_asset!$1:$1,0)-1)</f>
        <v>#N/A</v>
      </c>
      <c r="AD9">
        <f ca="1">OFFSET(tot_asset!$A$1,MATCH($A9,OFFSET(tot_asset!$A$1:$A$32,1,MATCH(AD$1,tot_asset!$1:$1,0)-2),0),MATCH(AD$1,tot_asset!$1:$1,0)-1)</f>
        <v>11725.4609</v>
      </c>
      <c r="AE9">
        <f ca="1">OFFSET(tot_asset!$A$1,MATCH($A9,OFFSET(tot_asset!$A$1:$A$32,1,MATCH(AE$1,tot_asset!$1:$1,0)-2),0),MATCH(AE$1,tot_asset!$1:$1,0)-1)</f>
        <v>10703.598599999999</v>
      </c>
      <c r="AF9" t="e">
        <f ca="1">OFFSET(tot_asset!$A$1,MATCH($A9,OFFSET(tot_asset!$A$1:$A$32,1,MATCH(AF$1,tot_asset!$1:$1,0)-2),0),MATCH(AF$1,tot_asset!$1:$1,0)-1)</f>
        <v>#N/A</v>
      </c>
      <c r="AG9" t="e">
        <f ca="1">OFFSET(tot_asset!$A$1,MATCH($A9,OFFSET(tot_asset!$A$1:$A$32,1,MATCH(AG$1,tot_asset!$1:$1,0)-2),0),MATCH(AG$1,tot_asset!$1:$1,0)-1)</f>
        <v>#N/A</v>
      </c>
      <c r="AH9" t="e">
        <f ca="1">OFFSET(tot_asset!$A$1,MATCH($A9,OFFSET(tot_asset!$A$1:$A$32,1,MATCH(AH$1,tot_asset!$1:$1,0)-2),0),MATCH(AH$1,tot_asset!$1:$1,0)-1)</f>
        <v>#N/A</v>
      </c>
      <c r="AI9" t="e">
        <f ca="1">OFFSET(tot_asset!$A$1,MATCH($A9,OFFSET(tot_asset!$A$1:$A$32,1,MATCH(AI$1,tot_asset!$1:$1,0)-2),0),MATCH(AI$1,tot_asset!$1:$1,0)-1)</f>
        <v>#N/A</v>
      </c>
      <c r="AJ9" t="e">
        <f ca="1">OFFSET(tot_asset!$A$1,MATCH($A9,OFFSET(tot_asset!$A$1:$A$32,1,MATCH(AJ$1,tot_asset!$1:$1,0)-2),0),MATCH(AJ$1,tot_asset!$1:$1,0)-1)</f>
        <v>#N/A</v>
      </c>
    </row>
    <row r="10" spans="1:36" x14ac:dyDescent="0.3">
      <c r="A10" s="1">
        <f t="shared" si="0"/>
        <v>39813</v>
      </c>
      <c r="B10" t="e">
        <f ca="1">OFFSET(tot_asset!$A$1,MATCH($A10,OFFSET(tot_asset!$A$1:$A$32,1,MATCH(B$1,tot_asset!$1:$1,0)-2),0),MATCH(B$1,tot_asset!$1:$1,0)-1)</f>
        <v>#N/A</v>
      </c>
      <c r="C10">
        <f ca="1">OFFSET(tot_asset!$A$1,MATCH($A10,OFFSET(tot_asset!$A$1:$A$32,1,MATCH(C$1,tot_asset!$1:$1,0)-2),0),MATCH(C$1,tot_asset!$1:$1,0)-1)</f>
        <v>53660.960899999998</v>
      </c>
      <c r="D10" t="e">
        <f ca="1">OFFSET(tot_asset!$A$1,MATCH($A10,OFFSET(tot_asset!$A$1:$A$32,1,MATCH(D$1,tot_asset!$1:$1,0)-2),0),MATCH(D$1,tot_asset!$1:$1,0)-1)</f>
        <v>#N/A</v>
      </c>
      <c r="E10">
        <f ca="1">OFFSET(tot_asset!$A$1,MATCH($A10,OFFSET(tot_asset!$A$1:$A$32,1,MATCH(E$1,tot_asset!$1:$1,0)-2),0),MATCH(E$1,tot_asset!$1:$1,0)-1)</f>
        <v>1392.0151000000001</v>
      </c>
      <c r="F10">
        <f ca="1">OFFSET(tot_asset!$A$1,MATCH($A10,OFFSET(tot_asset!$A$1:$A$32,1,MATCH(F$1,tot_asset!$1:$1,0)-2),0),MATCH(F$1,tot_asset!$1:$1,0)-1)</f>
        <v>49874.957000000002</v>
      </c>
      <c r="G10">
        <f ca="1">OFFSET(tot_asset!$A$1,MATCH($A10,OFFSET(tot_asset!$A$1:$A$32,1,MATCH(G$1,tot_asset!$1:$1,0)-2),0),MATCH(G$1,tot_asset!$1:$1,0)-1)</f>
        <v>279746.5</v>
      </c>
      <c r="H10">
        <f ca="1">OFFSET(tot_asset!$A$1,MATCH($A10,OFFSET(tot_asset!$A$1:$A$32,1,MATCH(H$1,tot_asset!$1:$1,0)-2),0),MATCH(H$1,tot_asset!$1:$1,0)-1)</f>
        <v>1697.9670000000001</v>
      </c>
      <c r="I10" t="e">
        <f ca="1">OFFSET(tot_asset!$A$1,MATCH($A10,OFFSET(tot_asset!$A$1:$A$32,1,MATCH(I$1,tot_asset!$1:$1,0)-2),0),MATCH(I$1,tot_asset!$1:$1,0)-1)</f>
        <v>#N/A</v>
      </c>
      <c r="J10" t="e">
        <f ca="1">OFFSET(tot_asset!$A$1,MATCH($A10,OFFSET(tot_asset!$A$1:$A$32,1,MATCH(J$1,tot_asset!$1:$1,0)-2),0),MATCH(J$1,tot_asset!$1:$1,0)-1)</f>
        <v>#N/A</v>
      </c>
      <c r="K10">
        <f ca="1">OFFSET(tot_asset!$A$1,MATCH($A10,OFFSET(tot_asset!$A$1:$A$32,1,MATCH(K$1,tot_asset!$1:$1,0)-2),0),MATCH(K$1,tot_asset!$1:$1,0)-1)</f>
        <v>42.447800000000001</v>
      </c>
      <c r="L10">
        <f ca="1">OFFSET(tot_asset!$A$1,MATCH($A10,OFFSET(tot_asset!$A$1:$A$32,1,MATCH(L$1,tot_asset!$1:$1,0)-2),0),MATCH(L$1,tot_asset!$1:$1,0)-1)</f>
        <v>5899.4678000000004</v>
      </c>
      <c r="M10">
        <f ca="1">OFFSET(tot_asset!$A$1,MATCH($A10,OFFSET(tot_asset!$A$1:$A$32,1,MATCH(M$1,tot_asset!$1:$1,0)-2),0),MATCH(M$1,tot_asset!$1:$1,0)-1)</f>
        <v>45708.492200000001</v>
      </c>
      <c r="N10">
        <f ca="1">OFFSET(tot_asset!$A$1,MATCH($A10,OFFSET(tot_asset!$A$1:$A$32,1,MATCH(N$1,tot_asset!$1:$1,0)-2),0),MATCH(N$1,tot_asset!$1:$1,0)-1)</f>
        <v>81689.234400000001</v>
      </c>
      <c r="O10">
        <f ca="1">OFFSET(tot_asset!$A$1,MATCH($A10,OFFSET(tot_asset!$A$1:$A$32,1,MATCH(O$1,tot_asset!$1:$1,0)-2),0),MATCH(O$1,tot_asset!$1:$1,0)-1)</f>
        <v>4038.3818000000001</v>
      </c>
      <c r="P10">
        <f ca="1">OFFSET(tot_asset!$A$1,MATCH($A10,OFFSET(tot_asset!$A$1:$A$32,1,MATCH(P$1,tot_asset!$1:$1,0)-2),0),MATCH(P$1,tot_asset!$1:$1,0)-1)</f>
        <v>185863.73439999999</v>
      </c>
      <c r="Q10" t="e">
        <f ca="1">OFFSET(tot_asset!$A$1,MATCH($A10,OFFSET(tot_asset!$A$1:$A$32,1,MATCH(Q$1,tot_asset!$1:$1,0)-2),0),MATCH(Q$1,tot_asset!$1:$1,0)-1)</f>
        <v>#N/A</v>
      </c>
      <c r="R10">
        <f ca="1">OFFSET(tot_asset!$A$1,MATCH($A10,OFFSET(tot_asset!$A$1:$A$32,1,MATCH(R$1,tot_asset!$1:$1,0)-2),0),MATCH(R$1,tot_asset!$1:$1,0)-1)</f>
        <v>9334.5849999999991</v>
      </c>
      <c r="S10">
        <f ca="1">OFFSET(tot_asset!$A$1,MATCH($A10,OFFSET(tot_asset!$A$1:$A$32,1,MATCH(S$1,tot_asset!$1:$1,0)-2),0),MATCH(S$1,tot_asset!$1:$1,0)-1)</f>
        <v>28293.892599999999</v>
      </c>
      <c r="T10">
        <f ca="1">OFFSET(tot_asset!$A$1,MATCH($A10,OFFSET(tot_asset!$A$1:$A$32,1,MATCH(T$1,tot_asset!$1:$1,0)-2),0),MATCH(T$1,tot_asset!$1:$1,0)-1)</f>
        <v>119768.4062</v>
      </c>
      <c r="U10">
        <f ca="1">OFFSET(tot_asset!$A$1,MATCH($A10,OFFSET(tot_asset!$A$1:$A$32,1,MATCH(U$1,tot_asset!$1:$1,0)-2),0),MATCH(U$1,tot_asset!$1:$1,0)-1)</f>
        <v>156.5558</v>
      </c>
      <c r="V10">
        <f ca="1">OFFSET(tot_asset!$A$1,MATCH($A10,OFFSET(tot_asset!$A$1:$A$32,1,MATCH(V$1,tot_asset!$1:$1,0)-2),0),MATCH(V$1,tot_asset!$1:$1,0)-1)</f>
        <v>310.98700000000002</v>
      </c>
      <c r="W10">
        <f ca="1">OFFSET(tot_asset!$A$1,MATCH($A10,OFFSET(tot_asset!$A$1:$A$32,1,MATCH(W$1,tot_asset!$1:$1,0)-2),0),MATCH(W$1,tot_asset!$1:$1,0)-1)</f>
        <v>609.70569999999998</v>
      </c>
      <c r="X10">
        <f ca="1">OFFSET(tot_asset!$A$1,MATCH($A10,OFFSET(tot_asset!$A$1:$A$32,1,MATCH(X$1,tot_asset!$1:$1,0)-2),0),MATCH(X$1,tot_asset!$1:$1,0)-1)</f>
        <v>2199.4281999999998</v>
      </c>
      <c r="Y10">
        <f ca="1">OFFSET(tot_asset!$A$1,MATCH($A10,OFFSET(tot_asset!$A$1:$A$32,1,MATCH(Y$1,tot_asset!$1:$1,0)-2),0),MATCH(Y$1,tot_asset!$1:$1,0)-1)</f>
        <v>15900.357400000001</v>
      </c>
      <c r="Z10">
        <f ca="1">OFFSET(tot_asset!$A$1,MATCH($A10,OFFSET(tot_asset!$A$1:$A$32,1,MATCH(Z$1,tot_asset!$1:$1,0)-2),0),MATCH(Z$1,tot_asset!$1:$1,0)-1)</f>
        <v>19470.328099999999</v>
      </c>
      <c r="AA10">
        <f ca="1">OFFSET(tot_asset!$A$1,MATCH($A10,OFFSET(tot_asset!$A$1:$A$32,1,MATCH(AA$1,tot_asset!$1:$1,0)-2),0),MATCH(AA$1,tot_asset!$1:$1,0)-1)</f>
        <v>8111.2349000000004</v>
      </c>
      <c r="AB10" t="e">
        <f ca="1">OFFSET(tot_asset!$A$1,MATCH($A10,OFFSET(tot_asset!$A$1:$A$32,1,MATCH(AB$1,tot_asset!$1:$1,0)-2),0),MATCH(AB$1,tot_asset!$1:$1,0)-1)</f>
        <v>#N/A</v>
      </c>
      <c r="AC10" t="e">
        <f ca="1">OFFSET(tot_asset!$A$1,MATCH($A10,OFFSET(tot_asset!$A$1:$A$32,1,MATCH(AC$1,tot_asset!$1:$1,0)-2),0),MATCH(AC$1,tot_asset!$1:$1,0)-1)</f>
        <v>#N/A</v>
      </c>
      <c r="AD10">
        <f ca="1">OFFSET(tot_asset!$A$1,MATCH($A10,OFFSET(tot_asset!$A$1:$A$32,1,MATCH(AD$1,tot_asset!$1:$1,0)-2),0),MATCH(AD$1,tot_asset!$1:$1,0)-1)</f>
        <v>13108.424800000001</v>
      </c>
      <c r="AE10">
        <f ca="1">OFFSET(tot_asset!$A$1,MATCH($A10,OFFSET(tot_asset!$A$1:$A$32,1,MATCH(AE$1,tot_asset!$1:$1,0)-2),0),MATCH(AE$1,tot_asset!$1:$1,0)-1)</f>
        <v>11572.393599999999</v>
      </c>
      <c r="AF10" t="e">
        <f ca="1">OFFSET(tot_asset!$A$1,MATCH($A10,OFFSET(tot_asset!$A$1:$A$32,1,MATCH(AF$1,tot_asset!$1:$1,0)-2),0),MATCH(AF$1,tot_asset!$1:$1,0)-1)</f>
        <v>#N/A</v>
      </c>
      <c r="AG10" t="e">
        <f ca="1">OFFSET(tot_asset!$A$1,MATCH($A10,OFFSET(tot_asset!$A$1:$A$32,1,MATCH(AG$1,tot_asset!$1:$1,0)-2),0),MATCH(AG$1,tot_asset!$1:$1,0)-1)</f>
        <v>#N/A</v>
      </c>
      <c r="AH10" t="e">
        <f ca="1">OFFSET(tot_asset!$A$1,MATCH($A10,OFFSET(tot_asset!$A$1:$A$32,1,MATCH(AH$1,tot_asset!$1:$1,0)-2),0),MATCH(AH$1,tot_asset!$1:$1,0)-1)</f>
        <v>#N/A</v>
      </c>
      <c r="AI10" t="e">
        <f ca="1">OFFSET(tot_asset!$A$1,MATCH($A10,OFFSET(tot_asset!$A$1:$A$32,1,MATCH(AI$1,tot_asset!$1:$1,0)-2),0),MATCH(AI$1,tot_asset!$1:$1,0)-1)</f>
        <v>#N/A</v>
      </c>
      <c r="AJ10" t="e">
        <f ca="1">OFFSET(tot_asset!$A$1,MATCH($A10,OFFSET(tot_asset!$A$1:$A$32,1,MATCH(AJ$1,tot_asset!$1:$1,0)-2),0),MATCH(AJ$1,tot_asset!$1:$1,0)-1)</f>
        <v>#N/A</v>
      </c>
    </row>
    <row r="11" spans="1:36" x14ac:dyDescent="0.3">
      <c r="A11" s="1">
        <f t="shared" si="0"/>
        <v>40178</v>
      </c>
      <c r="B11">
        <f ca="1">OFFSET(tot_asset!$A$1,MATCH($A11,OFFSET(tot_asset!$A$1:$A$32,1,MATCH(B$1,tot_asset!$1:$1,0)-2),0),MATCH(B$1,tot_asset!$1:$1,0)-1)</f>
        <v>19.136299999999999</v>
      </c>
      <c r="C11">
        <f ca="1">OFFSET(tot_asset!$A$1,MATCH($A11,OFFSET(tot_asset!$A$1:$A$32,1,MATCH(C$1,tot_asset!$1:$1,0)-2),0),MATCH(C$1,tot_asset!$1:$1,0)-1)</f>
        <v>29425.019499999999</v>
      </c>
      <c r="D11" t="e">
        <f ca="1">OFFSET(tot_asset!$A$1,MATCH($A11,OFFSET(tot_asset!$A$1:$A$32,1,MATCH(D$1,tot_asset!$1:$1,0)-2),0),MATCH(D$1,tot_asset!$1:$1,0)-1)</f>
        <v>#N/A</v>
      </c>
      <c r="E11">
        <f ca="1">OFFSET(tot_asset!$A$1,MATCH($A11,OFFSET(tot_asset!$A$1:$A$32,1,MATCH(E$1,tot_asset!$1:$1,0)-2),0),MATCH(E$1,tot_asset!$1:$1,0)-1)</f>
        <v>1302.0227</v>
      </c>
      <c r="F11">
        <f ca="1">OFFSET(tot_asset!$A$1,MATCH($A11,OFFSET(tot_asset!$A$1:$A$32,1,MATCH(F$1,tot_asset!$1:$1,0)-2),0),MATCH(F$1,tot_asset!$1:$1,0)-1)</f>
        <v>55366.246099999997</v>
      </c>
      <c r="G11">
        <f ca="1">OFFSET(tot_asset!$A$1,MATCH($A11,OFFSET(tot_asset!$A$1:$A$32,1,MATCH(G$1,tot_asset!$1:$1,0)-2),0),MATCH(G$1,tot_asset!$1:$1,0)-1)</f>
        <v>343994.15620000003</v>
      </c>
      <c r="H11">
        <f ca="1">OFFSET(tot_asset!$A$1,MATCH($A11,OFFSET(tot_asset!$A$1:$A$32,1,MATCH(H$1,tot_asset!$1:$1,0)-2),0),MATCH(H$1,tot_asset!$1:$1,0)-1)</f>
        <v>1802.7523000000001</v>
      </c>
      <c r="I11">
        <f ca="1">OFFSET(tot_asset!$A$1,MATCH($A11,OFFSET(tot_asset!$A$1:$A$32,1,MATCH(I$1,tot_asset!$1:$1,0)-2),0),MATCH(I$1,tot_asset!$1:$1,0)-1)</f>
        <v>688.66600000000005</v>
      </c>
      <c r="J11">
        <f ca="1">OFFSET(tot_asset!$A$1,MATCH($A11,OFFSET(tot_asset!$A$1:$A$32,1,MATCH(J$1,tot_asset!$1:$1,0)-2),0),MATCH(J$1,tot_asset!$1:$1,0)-1)</f>
        <v>466.94690000000003</v>
      </c>
      <c r="K11">
        <f ca="1">OFFSET(tot_asset!$A$1,MATCH($A11,OFFSET(tot_asset!$A$1:$A$32,1,MATCH(K$1,tot_asset!$1:$1,0)-2),0),MATCH(K$1,tot_asset!$1:$1,0)-1)</f>
        <v>45.023600000000002</v>
      </c>
      <c r="L11">
        <f ca="1">OFFSET(tot_asset!$A$1,MATCH($A11,OFFSET(tot_asset!$A$1:$A$32,1,MATCH(L$1,tot_asset!$1:$1,0)-2),0),MATCH(L$1,tot_asset!$1:$1,0)-1)</f>
        <v>6334.3018000000002</v>
      </c>
      <c r="M11">
        <f ca="1">OFFSET(tot_asset!$A$1,MATCH($A11,OFFSET(tot_asset!$A$1:$A$32,1,MATCH(M$1,tot_asset!$1:$1,0)-2),0),MATCH(M$1,tot_asset!$1:$1,0)-1)</f>
        <v>49726.132799999999</v>
      </c>
      <c r="N11">
        <f ca="1">OFFSET(tot_asset!$A$1,MATCH($A11,OFFSET(tot_asset!$A$1:$A$32,1,MATCH(N$1,tot_asset!$1:$1,0)-2),0),MATCH(N$1,tot_asset!$1:$1,0)-1)</f>
        <v>85895.710900000005</v>
      </c>
      <c r="O11">
        <f ca="1">OFFSET(tot_asset!$A$1,MATCH($A11,OFFSET(tot_asset!$A$1:$A$32,1,MATCH(O$1,tot_asset!$1:$1,0)-2),0),MATCH(O$1,tot_asset!$1:$1,0)-1)</f>
        <v>4269.6953000000003</v>
      </c>
      <c r="P11">
        <f ca="1">OFFSET(tot_asset!$A$1,MATCH($A11,OFFSET(tot_asset!$A$1:$A$32,1,MATCH(P$1,tot_asset!$1:$1,0)-2),0),MATCH(P$1,tot_asset!$1:$1,0)-1)</f>
        <v>232636.5625</v>
      </c>
      <c r="Q11" t="e">
        <f ca="1">OFFSET(tot_asset!$A$1,MATCH($A11,OFFSET(tot_asset!$A$1:$A$32,1,MATCH(Q$1,tot_asset!$1:$1,0)-2),0),MATCH(Q$1,tot_asset!$1:$1,0)-1)</f>
        <v>#N/A</v>
      </c>
      <c r="R11">
        <f ca="1">OFFSET(tot_asset!$A$1,MATCH($A11,OFFSET(tot_asset!$A$1:$A$32,1,MATCH(R$1,tot_asset!$1:$1,0)-2),0),MATCH(R$1,tot_asset!$1:$1,0)-1)</f>
        <v>9804.0185999999994</v>
      </c>
      <c r="S11">
        <f ca="1">OFFSET(tot_asset!$A$1,MATCH($A11,OFFSET(tot_asset!$A$1:$A$32,1,MATCH(S$1,tot_asset!$1:$1,0)-2),0),MATCH(S$1,tot_asset!$1:$1,0)-1)</f>
        <v>28434.136699999999</v>
      </c>
      <c r="T11">
        <f ca="1">OFFSET(tot_asset!$A$1,MATCH($A11,OFFSET(tot_asset!$A$1:$A$32,1,MATCH(T$1,tot_asset!$1:$1,0)-2),0),MATCH(T$1,tot_asset!$1:$1,0)-1)</f>
        <v>124695.4531</v>
      </c>
      <c r="U11">
        <f ca="1">OFFSET(tot_asset!$A$1,MATCH($A11,OFFSET(tot_asset!$A$1:$A$32,1,MATCH(U$1,tot_asset!$1:$1,0)-2),0),MATCH(U$1,tot_asset!$1:$1,0)-1)</f>
        <v>166.30340000000001</v>
      </c>
      <c r="V11">
        <f ca="1">OFFSET(tot_asset!$A$1,MATCH($A11,OFFSET(tot_asset!$A$1:$A$32,1,MATCH(V$1,tot_asset!$1:$1,0)-2),0),MATCH(V$1,tot_asset!$1:$1,0)-1)</f>
        <v>279.25479999999999</v>
      </c>
      <c r="W11">
        <f ca="1">OFFSET(tot_asset!$A$1,MATCH($A11,OFFSET(tot_asset!$A$1:$A$32,1,MATCH(W$1,tot_asset!$1:$1,0)-2),0),MATCH(W$1,tot_asset!$1:$1,0)-1)</f>
        <v>678.17629999999997</v>
      </c>
      <c r="X11">
        <f ca="1">OFFSET(tot_asset!$A$1,MATCH($A11,OFFSET(tot_asset!$A$1:$A$32,1,MATCH(X$1,tot_asset!$1:$1,0)-2),0),MATCH(X$1,tot_asset!$1:$1,0)-1)</f>
        <v>2485.9540999999999</v>
      </c>
      <c r="Y11">
        <f ca="1">OFFSET(tot_asset!$A$1,MATCH($A11,OFFSET(tot_asset!$A$1:$A$32,1,MATCH(Y$1,tot_asset!$1:$1,0)-2),0),MATCH(Y$1,tot_asset!$1:$1,0)-1)</f>
        <v>19009.1113</v>
      </c>
      <c r="Z11">
        <f ca="1">OFFSET(tot_asset!$A$1,MATCH($A11,OFFSET(tot_asset!$A$1:$A$32,1,MATCH(Z$1,tot_asset!$1:$1,0)-2),0),MATCH(Z$1,tot_asset!$1:$1,0)-1)</f>
        <v>22620.285199999998</v>
      </c>
      <c r="AA11">
        <f ca="1">OFFSET(tot_asset!$A$1,MATCH($A11,OFFSET(tot_asset!$A$1:$A$32,1,MATCH(AA$1,tot_asset!$1:$1,0)-2),0),MATCH(AA$1,tot_asset!$1:$1,0)-1)</f>
        <v>8887.5604999999996</v>
      </c>
      <c r="AB11" t="e">
        <f ca="1">OFFSET(tot_asset!$A$1,MATCH($A11,OFFSET(tot_asset!$A$1:$A$32,1,MATCH(AB$1,tot_asset!$1:$1,0)-2),0),MATCH(AB$1,tot_asset!$1:$1,0)-1)</f>
        <v>#N/A</v>
      </c>
      <c r="AC11" t="e">
        <f ca="1">OFFSET(tot_asset!$A$1,MATCH($A11,OFFSET(tot_asset!$A$1:$A$32,1,MATCH(AC$1,tot_asset!$1:$1,0)-2),0),MATCH(AC$1,tot_asset!$1:$1,0)-1)</f>
        <v>#N/A</v>
      </c>
      <c r="AD11">
        <f ca="1">OFFSET(tot_asset!$A$1,MATCH($A11,OFFSET(tot_asset!$A$1:$A$32,1,MATCH(AD$1,tot_asset!$1:$1,0)-2),0),MATCH(AD$1,tot_asset!$1:$1,0)-1)</f>
        <v>13356.0625</v>
      </c>
      <c r="AE11">
        <f ca="1">OFFSET(tot_asset!$A$1,MATCH($A11,OFFSET(tot_asset!$A$1:$A$32,1,MATCH(AE$1,tot_asset!$1:$1,0)-2),0),MATCH(AE$1,tot_asset!$1:$1,0)-1)</f>
        <v>14825.729499999999</v>
      </c>
      <c r="AF11">
        <f ca="1">OFFSET(tot_asset!$A$1,MATCH($A11,OFFSET(tot_asset!$A$1:$A$32,1,MATCH(AF$1,tot_asset!$1:$1,0)-2),0),MATCH(AF$1,tot_asset!$1:$1,0)-1)</f>
        <v>1809.963</v>
      </c>
      <c r="AG11" t="e">
        <f ca="1">OFFSET(tot_asset!$A$1,MATCH($A11,OFFSET(tot_asset!$A$1:$A$32,1,MATCH(AG$1,tot_asset!$1:$1,0)-2),0),MATCH(AG$1,tot_asset!$1:$1,0)-1)</f>
        <v>#N/A</v>
      </c>
      <c r="AH11" t="e">
        <f ca="1">OFFSET(tot_asset!$A$1,MATCH($A11,OFFSET(tot_asset!$A$1:$A$32,1,MATCH(AH$1,tot_asset!$1:$1,0)-2),0),MATCH(AH$1,tot_asset!$1:$1,0)-1)</f>
        <v>#N/A</v>
      </c>
      <c r="AI11" t="e">
        <f ca="1">OFFSET(tot_asset!$A$1,MATCH($A11,OFFSET(tot_asset!$A$1:$A$32,1,MATCH(AI$1,tot_asset!$1:$1,0)-2),0),MATCH(AI$1,tot_asset!$1:$1,0)-1)</f>
        <v>#N/A</v>
      </c>
      <c r="AJ11" t="e">
        <f ca="1">OFFSET(tot_asset!$A$1,MATCH($A11,OFFSET(tot_asset!$A$1:$A$32,1,MATCH(AJ$1,tot_asset!$1:$1,0)-2),0),MATCH(AJ$1,tot_asset!$1:$1,0)-1)</f>
        <v>#N/A</v>
      </c>
    </row>
    <row r="12" spans="1:36" x14ac:dyDescent="0.3">
      <c r="A12" s="1">
        <f t="shared" si="0"/>
        <v>40543</v>
      </c>
      <c r="B12">
        <f ca="1">OFFSET(tot_asset!$A$1,MATCH($A12,OFFSET(tot_asset!$A$1:$A$32,1,MATCH(B$1,tot_asset!$1:$1,0)-2),0),MATCH(B$1,tot_asset!$1:$1,0)-1)</f>
        <v>60.940199999999997</v>
      </c>
      <c r="C12">
        <f ca="1">OFFSET(tot_asset!$A$1,MATCH($A12,OFFSET(tot_asset!$A$1:$A$32,1,MATCH(C$1,tot_asset!$1:$1,0)-2),0),MATCH(C$1,tot_asset!$1:$1,0)-1)</f>
        <v>27403.228500000001</v>
      </c>
      <c r="D12" t="e">
        <f ca="1">OFFSET(tot_asset!$A$1,MATCH($A12,OFFSET(tot_asset!$A$1:$A$32,1,MATCH(D$1,tot_asset!$1:$1,0)-2),0),MATCH(D$1,tot_asset!$1:$1,0)-1)</f>
        <v>#N/A</v>
      </c>
      <c r="E12">
        <f ca="1">OFFSET(tot_asset!$A$1,MATCH($A12,OFFSET(tot_asset!$A$1:$A$32,1,MATCH(E$1,tot_asset!$1:$1,0)-2),0),MATCH(E$1,tot_asset!$1:$1,0)-1)</f>
        <v>1279.819</v>
      </c>
      <c r="F12">
        <f ca="1">OFFSET(tot_asset!$A$1,MATCH($A12,OFFSET(tot_asset!$A$1:$A$32,1,MATCH(F$1,tot_asset!$1:$1,0)-2),0),MATCH(F$1,tot_asset!$1:$1,0)-1)</f>
        <v>54117.402300000002</v>
      </c>
      <c r="G12">
        <f ca="1">OFFSET(tot_asset!$A$1,MATCH($A12,OFFSET(tot_asset!$A$1:$A$32,1,MATCH(G$1,tot_asset!$1:$1,0)-2),0),MATCH(G$1,tot_asset!$1:$1,0)-1)</f>
        <v>321531.15620000003</v>
      </c>
      <c r="H12">
        <f ca="1">OFFSET(tot_asset!$A$1,MATCH($A12,OFFSET(tot_asset!$A$1:$A$32,1,MATCH(H$1,tot_asset!$1:$1,0)-2),0),MATCH(H$1,tot_asset!$1:$1,0)-1)</f>
        <v>1705.7702999999999</v>
      </c>
      <c r="I12">
        <f ca="1">OFFSET(tot_asset!$A$1,MATCH($A12,OFFSET(tot_asset!$A$1:$A$32,1,MATCH(I$1,tot_asset!$1:$1,0)-2),0),MATCH(I$1,tot_asset!$1:$1,0)-1)</f>
        <v>652.36009999999999</v>
      </c>
      <c r="J12">
        <f ca="1">OFFSET(tot_asset!$A$1,MATCH($A12,OFFSET(tot_asset!$A$1:$A$32,1,MATCH(J$1,tot_asset!$1:$1,0)-2),0),MATCH(J$1,tot_asset!$1:$1,0)-1)</f>
        <v>454.01490000000001</v>
      </c>
      <c r="K12">
        <f ca="1">OFFSET(tot_asset!$A$1,MATCH($A12,OFFSET(tot_asset!$A$1:$A$32,1,MATCH(K$1,tot_asset!$1:$1,0)-2),0),MATCH(K$1,tot_asset!$1:$1,0)-1)</f>
        <v>45.645000000000003</v>
      </c>
      <c r="L12">
        <f ca="1">OFFSET(tot_asset!$A$1,MATCH($A12,OFFSET(tot_asset!$A$1:$A$32,1,MATCH(L$1,tot_asset!$1:$1,0)-2),0),MATCH(L$1,tot_asset!$1:$1,0)-1)</f>
        <v>7891.2866000000004</v>
      </c>
      <c r="M12">
        <f ca="1">OFFSET(tot_asset!$A$1,MATCH($A12,OFFSET(tot_asset!$A$1:$A$32,1,MATCH(M$1,tot_asset!$1:$1,0)-2),0),MATCH(M$1,tot_asset!$1:$1,0)-1)</f>
        <v>47823.683599999997</v>
      </c>
      <c r="N12">
        <f ca="1">OFFSET(tot_asset!$A$1,MATCH($A12,OFFSET(tot_asset!$A$1:$A$32,1,MATCH(N$1,tot_asset!$1:$1,0)-2),0),MATCH(N$1,tot_asset!$1:$1,0)-1)</f>
        <v>83655.117199999993</v>
      </c>
      <c r="O12">
        <f ca="1">OFFSET(tot_asset!$A$1,MATCH($A12,OFFSET(tot_asset!$A$1:$A$32,1,MATCH(O$1,tot_asset!$1:$1,0)-2),0),MATCH(O$1,tot_asset!$1:$1,0)-1)</f>
        <v>4338.0434999999998</v>
      </c>
      <c r="P12">
        <f ca="1">OFFSET(tot_asset!$A$1,MATCH($A12,OFFSET(tot_asset!$A$1:$A$32,1,MATCH(P$1,tot_asset!$1:$1,0)-2),0),MATCH(P$1,tot_asset!$1:$1,0)-1)</f>
        <v>225299.9688</v>
      </c>
      <c r="Q12">
        <f ca="1">OFFSET(tot_asset!$A$1,MATCH($A12,OFFSET(tot_asset!$A$1:$A$32,1,MATCH(Q$1,tot_asset!$1:$1,0)-2),0),MATCH(Q$1,tot_asset!$1:$1,0)-1)</f>
        <v>4271.6176999999998</v>
      </c>
      <c r="R12">
        <f ca="1">OFFSET(tot_asset!$A$1,MATCH($A12,OFFSET(tot_asset!$A$1:$A$32,1,MATCH(R$1,tot_asset!$1:$1,0)-2),0),MATCH(R$1,tot_asset!$1:$1,0)-1)</f>
        <v>9167.8994000000002</v>
      </c>
      <c r="S12">
        <f ca="1">OFFSET(tot_asset!$A$1,MATCH($A12,OFFSET(tot_asset!$A$1:$A$32,1,MATCH(S$1,tot_asset!$1:$1,0)-2),0),MATCH(S$1,tot_asset!$1:$1,0)-1)</f>
        <v>29357.081999999999</v>
      </c>
      <c r="T12">
        <f ca="1">OFFSET(tot_asset!$A$1,MATCH($A12,OFFSET(tot_asset!$A$1:$A$32,1,MATCH(T$1,tot_asset!$1:$1,0)-2),0),MATCH(T$1,tot_asset!$1:$1,0)-1)</f>
        <v>125240.69530000001</v>
      </c>
      <c r="U12">
        <f ca="1">OFFSET(tot_asset!$A$1,MATCH($A12,OFFSET(tot_asset!$A$1:$A$32,1,MATCH(U$1,tot_asset!$1:$1,0)-2),0),MATCH(U$1,tot_asset!$1:$1,0)-1)</f>
        <v>177.1969</v>
      </c>
      <c r="V12">
        <f ca="1">OFFSET(tot_asset!$A$1,MATCH($A12,OFFSET(tot_asset!$A$1:$A$32,1,MATCH(V$1,tot_asset!$1:$1,0)-2),0),MATCH(V$1,tot_asset!$1:$1,0)-1)</f>
        <v>292.4889</v>
      </c>
      <c r="W12">
        <f ca="1">OFFSET(tot_asset!$A$1,MATCH($A12,OFFSET(tot_asset!$A$1:$A$32,1,MATCH(W$1,tot_asset!$1:$1,0)-2),0),MATCH(W$1,tot_asset!$1:$1,0)-1)</f>
        <v>718.9316</v>
      </c>
      <c r="X12">
        <f ca="1">OFFSET(tot_asset!$A$1,MATCH($A12,OFFSET(tot_asset!$A$1:$A$32,1,MATCH(X$1,tot_asset!$1:$1,0)-2),0),MATCH(X$1,tot_asset!$1:$1,0)-1)</f>
        <v>2427.0425</v>
      </c>
      <c r="Y12">
        <f ca="1">OFFSET(tot_asset!$A$1,MATCH($A12,OFFSET(tot_asset!$A$1:$A$32,1,MATCH(Y$1,tot_asset!$1:$1,0)-2),0),MATCH(Y$1,tot_asset!$1:$1,0)-1)</f>
        <v>18208.2363</v>
      </c>
      <c r="Z12">
        <f ca="1">OFFSET(tot_asset!$A$1,MATCH($A12,OFFSET(tot_asset!$A$1:$A$32,1,MATCH(Z$1,tot_asset!$1:$1,0)-2),0),MATCH(Z$1,tot_asset!$1:$1,0)-1)</f>
        <v>21653.453099999999</v>
      </c>
      <c r="AA12">
        <f ca="1">OFFSET(tot_asset!$A$1,MATCH($A12,OFFSET(tot_asset!$A$1:$A$32,1,MATCH(AA$1,tot_asset!$1:$1,0)-2),0),MATCH(AA$1,tot_asset!$1:$1,0)-1)</f>
        <v>11072.257799999999</v>
      </c>
      <c r="AB12" t="e">
        <f ca="1">OFFSET(tot_asset!$A$1,MATCH($A12,OFFSET(tot_asset!$A$1:$A$32,1,MATCH(AB$1,tot_asset!$1:$1,0)-2),0),MATCH(AB$1,tot_asset!$1:$1,0)-1)</f>
        <v>#N/A</v>
      </c>
      <c r="AC12" t="e">
        <f ca="1">OFFSET(tot_asset!$A$1,MATCH($A12,OFFSET(tot_asset!$A$1:$A$32,1,MATCH(AC$1,tot_asset!$1:$1,0)-2),0),MATCH(AC$1,tot_asset!$1:$1,0)-1)</f>
        <v>#N/A</v>
      </c>
      <c r="AD12">
        <f ca="1">OFFSET(tot_asset!$A$1,MATCH($A12,OFFSET(tot_asset!$A$1:$A$32,1,MATCH(AD$1,tot_asset!$1:$1,0)-2),0),MATCH(AD$1,tot_asset!$1:$1,0)-1)</f>
        <v>14384.489299999999</v>
      </c>
      <c r="AE12">
        <f ca="1">OFFSET(tot_asset!$A$1,MATCH($A12,OFFSET(tot_asset!$A$1:$A$32,1,MATCH(AE$1,tot_asset!$1:$1,0)-2),0),MATCH(AE$1,tot_asset!$1:$1,0)-1)</f>
        <v>15091.522499999999</v>
      </c>
      <c r="AF12">
        <f ca="1">OFFSET(tot_asset!$A$1,MATCH($A12,OFFSET(tot_asset!$A$1:$A$32,1,MATCH(AF$1,tot_asset!$1:$1,0)-2),0),MATCH(AF$1,tot_asset!$1:$1,0)-1)</f>
        <v>1744.9907000000001</v>
      </c>
      <c r="AG12" t="e">
        <f ca="1">OFFSET(tot_asset!$A$1,MATCH($A12,OFFSET(tot_asset!$A$1:$A$32,1,MATCH(AG$1,tot_asset!$1:$1,0)-2),0),MATCH(AG$1,tot_asset!$1:$1,0)-1)</f>
        <v>#N/A</v>
      </c>
      <c r="AH12" t="e">
        <f ca="1">OFFSET(tot_asset!$A$1,MATCH($A12,OFFSET(tot_asset!$A$1:$A$32,1,MATCH(AH$1,tot_asset!$1:$1,0)-2),0),MATCH(AH$1,tot_asset!$1:$1,0)-1)</f>
        <v>#N/A</v>
      </c>
      <c r="AI12" t="e">
        <f ca="1">OFFSET(tot_asset!$A$1,MATCH($A12,OFFSET(tot_asset!$A$1:$A$32,1,MATCH(AI$1,tot_asset!$1:$1,0)-2),0),MATCH(AI$1,tot_asset!$1:$1,0)-1)</f>
        <v>#N/A</v>
      </c>
      <c r="AJ12" t="e">
        <f ca="1">OFFSET(tot_asset!$A$1,MATCH($A12,OFFSET(tot_asset!$A$1:$A$32,1,MATCH(AJ$1,tot_asset!$1:$1,0)-2),0),MATCH(AJ$1,tot_asset!$1:$1,0)-1)</f>
        <v>#N/A</v>
      </c>
    </row>
    <row r="13" spans="1:36" x14ac:dyDescent="0.3">
      <c r="A13" s="1">
        <f t="shared" si="0"/>
        <v>40908</v>
      </c>
      <c r="B13">
        <f ca="1">OFFSET(tot_asset!$A$1,MATCH($A13,OFFSET(tot_asset!$A$1:$A$32,1,MATCH(B$1,tot_asset!$1:$1,0)-2),0),MATCH(B$1,tot_asset!$1:$1,0)-1)</f>
        <v>84.619</v>
      </c>
      <c r="C13">
        <f ca="1">OFFSET(tot_asset!$A$1,MATCH($A13,OFFSET(tot_asset!$A$1:$A$32,1,MATCH(C$1,tot_asset!$1:$1,0)-2),0),MATCH(C$1,tot_asset!$1:$1,0)-1)</f>
        <v>26343.583999999999</v>
      </c>
      <c r="D13" t="e">
        <f ca="1">OFFSET(tot_asset!$A$1,MATCH($A13,OFFSET(tot_asset!$A$1:$A$32,1,MATCH(D$1,tot_asset!$1:$1,0)-2),0),MATCH(D$1,tot_asset!$1:$1,0)-1)</f>
        <v>#N/A</v>
      </c>
      <c r="E13">
        <f ca="1">OFFSET(tot_asset!$A$1,MATCH($A13,OFFSET(tot_asset!$A$1:$A$32,1,MATCH(E$1,tot_asset!$1:$1,0)-2),0),MATCH(E$1,tot_asset!$1:$1,0)-1)</f>
        <v>1453.9979000000001</v>
      </c>
      <c r="F13">
        <f ca="1">OFFSET(tot_asset!$A$1,MATCH($A13,OFFSET(tot_asset!$A$1:$A$32,1,MATCH(F$1,tot_asset!$1:$1,0)-2),0),MATCH(F$1,tot_asset!$1:$1,0)-1)</f>
        <v>53482.847699999998</v>
      </c>
      <c r="G13">
        <f ca="1">OFFSET(tot_asset!$A$1,MATCH($A13,OFFSET(tot_asset!$A$1:$A$32,1,MATCH(G$1,tot_asset!$1:$1,0)-2),0),MATCH(G$1,tot_asset!$1:$1,0)-1)</f>
        <v>300622.75</v>
      </c>
      <c r="H13">
        <f ca="1">OFFSET(tot_asset!$A$1,MATCH($A13,OFFSET(tot_asset!$A$1:$A$32,1,MATCH(H$1,tot_asset!$1:$1,0)-2),0),MATCH(H$1,tot_asset!$1:$1,0)-1)</f>
        <v>1723.9639</v>
      </c>
      <c r="I13">
        <f ca="1">OFFSET(tot_asset!$A$1,MATCH($A13,OFFSET(tot_asset!$A$1:$A$32,1,MATCH(I$1,tot_asset!$1:$1,0)-2),0),MATCH(I$1,tot_asset!$1:$1,0)-1)</f>
        <v>667.04179999999997</v>
      </c>
      <c r="J13">
        <f ca="1">OFFSET(tot_asset!$A$1,MATCH($A13,OFFSET(tot_asset!$A$1:$A$32,1,MATCH(J$1,tot_asset!$1:$1,0)-2),0),MATCH(J$1,tot_asset!$1:$1,0)-1)</f>
        <v>445.99829999999997</v>
      </c>
      <c r="K13">
        <f ca="1">OFFSET(tot_asset!$A$1,MATCH($A13,OFFSET(tot_asset!$A$1:$A$32,1,MATCH(K$1,tot_asset!$1:$1,0)-2),0),MATCH(K$1,tot_asset!$1:$1,0)-1)</f>
        <v>40.049100000000003</v>
      </c>
      <c r="L13">
        <f ca="1">OFFSET(tot_asset!$A$1,MATCH($A13,OFFSET(tot_asset!$A$1:$A$32,1,MATCH(L$1,tot_asset!$1:$1,0)-2),0),MATCH(L$1,tot_asset!$1:$1,0)-1)</f>
        <v>7573.5649000000003</v>
      </c>
      <c r="M13">
        <f ca="1">OFFSET(tot_asset!$A$1,MATCH($A13,OFFSET(tot_asset!$A$1:$A$32,1,MATCH(M$1,tot_asset!$1:$1,0)-2),0),MATCH(M$1,tot_asset!$1:$1,0)-1)</f>
        <v>46252.554700000001</v>
      </c>
      <c r="N13">
        <f ca="1">OFFSET(tot_asset!$A$1,MATCH($A13,OFFSET(tot_asset!$A$1:$A$32,1,MATCH(N$1,tot_asset!$1:$1,0)-2),0),MATCH(N$1,tot_asset!$1:$1,0)-1)</f>
        <v>76102.414099999995</v>
      </c>
      <c r="O13">
        <f ca="1">OFFSET(tot_asset!$A$1,MATCH($A13,OFFSET(tot_asset!$A$1:$A$32,1,MATCH(O$1,tot_asset!$1:$1,0)-2),0),MATCH(O$1,tot_asset!$1:$1,0)-1)</f>
        <v>4113.1977999999999</v>
      </c>
      <c r="P13">
        <f ca="1">OFFSET(tot_asset!$A$1,MATCH($A13,OFFSET(tot_asset!$A$1:$A$32,1,MATCH(P$1,tot_asset!$1:$1,0)-2),0),MATCH(P$1,tot_asset!$1:$1,0)-1)</f>
        <v>220178.73439999999</v>
      </c>
      <c r="Q13">
        <f ca="1">OFFSET(tot_asset!$A$1,MATCH($A13,OFFSET(tot_asset!$A$1:$A$32,1,MATCH(Q$1,tot_asset!$1:$1,0)-2),0),MATCH(Q$1,tot_asset!$1:$1,0)-1)</f>
        <v>3974.6979999999999</v>
      </c>
      <c r="R13">
        <f ca="1">OFFSET(tot_asset!$A$1,MATCH($A13,OFFSET(tot_asset!$A$1:$A$32,1,MATCH(R$1,tot_asset!$1:$1,0)-2),0),MATCH(R$1,tot_asset!$1:$1,0)-1)</f>
        <v>9240.0010000000002</v>
      </c>
      <c r="S13">
        <f ca="1">OFFSET(tot_asset!$A$1,MATCH($A13,OFFSET(tot_asset!$A$1:$A$32,1,MATCH(S$1,tot_asset!$1:$1,0)-2),0),MATCH(S$1,tot_asset!$1:$1,0)-1)</f>
        <v>29805.408200000002</v>
      </c>
      <c r="T13">
        <f ca="1">OFFSET(tot_asset!$A$1,MATCH($A13,OFFSET(tot_asset!$A$1:$A$32,1,MATCH(T$1,tot_asset!$1:$1,0)-2),0),MATCH(T$1,tot_asset!$1:$1,0)-1)</f>
        <v>125588.5312</v>
      </c>
      <c r="U13">
        <f ca="1">OFFSET(tot_asset!$A$1,MATCH($A13,OFFSET(tot_asset!$A$1:$A$32,1,MATCH(U$1,tot_asset!$1:$1,0)-2),0),MATCH(U$1,tot_asset!$1:$1,0)-1)</f>
        <v>195.08799999999999</v>
      </c>
      <c r="V13">
        <f ca="1">OFFSET(tot_asset!$A$1,MATCH($A13,OFFSET(tot_asset!$A$1:$A$32,1,MATCH(V$1,tot_asset!$1:$1,0)-2),0),MATCH(V$1,tot_asset!$1:$1,0)-1)</f>
        <v>299.8</v>
      </c>
      <c r="W13">
        <f ca="1">OFFSET(tot_asset!$A$1,MATCH($A13,OFFSET(tot_asset!$A$1:$A$32,1,MATCH(W$1,tot_asset!$1:$1,0)-2),0),MATCH(W$1,tot_asset!$1:$1,0)-1)</f>
        <v>789.56479999999999</v>
      </c>
      <c r="X13">
        <f ca="1">OFFSET(tot_asset!$A$1,MATCH($A13,OFFSET(tot_asset!$A$1:$A$32,1,MATCH(X$1,tot_asset!$1:$1,0)-2),0),MATCH(X$1,tot_asset!$1:$1,0)-1)</f>
        <v>2465.9744000000001</v>
      </c>
      <c r="Y13">
        <f ca="1">OFFSET(tot_asset!$A$1,MATCH($A13,OFFSET(tot_asset!$A$1:$A$32,1,MATCH(Y$1,tot_asset!$1:$1,0)-2),0),MATCH(Y$1,tot_asset!$1:$1,0)-1)</f>
        <v>17066.779299999998</v>
      </c>
      <c r="Z13">
        <f ca="1">OFFSET(tot_asset!$A$1,MATCH($A13,OFFSET(tot_asset!$A$1:$A$32,1,MATCH(Z$1,tot_asset!$1:$1,0)-2),0),MATCH(Z$1,tot_asset!$1:$1,0)-1)</f>
        <v>21571.666000000001</v>
      </c>
      <c r="AA13">
        <f ca="1">OFFSET(tot_asset!$A$1,MATCH($A13,OFFSET(tot_asset!$A$1:$A$32,1,MATCH(AA$1,tot_asset!$1:$1,0)-2),0),MATCH(AA$1,tot_asset!$1:$1,0)-1)</f>
        <v>11360.0586</v>
      </c>
      <c r="AB13">
        <f ca="1">OFFSET(tot_asset!$A$1,MATCH($A13,OFFSET(tot_asset!$A$1:$A$32,1,MATCH(AB$1,tot_asset!$1:$1,0)-2),0),MATCH(AB$1,tot_asset!$1:$1,0)-1)</f>
        <v>3278.6885000000002</v>
      </c>
      <c r="AC13" t="e">
        <f ca="1">OFFSET(tot_asset!$A$1,MATCH($A13,OFFSET(tot_asset!$A$1:$A$32,1,MATCH(AC$1,tot_asset!$1:$1,0)-2),0),MATCH(AC$1,tot_asset!$1:$1,0)-1)</f>
        <v>#N/A</v>
      </c>
      <c r="AD13">
        <f ca="1">OFFSET(tot_asset!$A$1,MATCH($A13,OFFSET(tot_asset!$A$1:$A$32,1,MATCH(AD$1,tot_asset!$1:$1,0)-2),0),MATCH(AD$1,tot_asset!$1:$1,0)-1)</f>
        <v>16441.962899999999</v>
      </c>
      <c r="AE13">
        <f ca="1">OFFSET(tot_asset!$A$1,MATCH($A13,OFFSET(tot_asset!$A$1:$A$32,1,MATCH(AE$1,tot_asset!$1:$1,0)-2),0),MATCH(AE$1,tot_asset!$1:$1,0)-1)</f>
        <v>15369.665999999999</v>
      </c>
      <c r="AF13">
        <f ca="1">OFFSET(tot_asset!$A$1,MATCH($A13,OFFSET(tot_asset!$A$1:$A$32,1,MATCH(AF$1,tot_asset!$1:$1,0)-2),0),MATCH(AF$1,tot_asset!$1:$1,0)-1)</f>
        <v>1546.9888000000001</v>
      </c>
      <c r="AG13" t="e">
        <f ca="1">OFFSET(tot_asset!$A$1,MATCH($A13,OFFSET(tot_asset!$A$1:$A$32,1,MATCH(AG$1,tot_asset!$1:$1,0)-2),0),MATCH(AG$1,tot_asset!$1:$1,0)-1)</f>
        <v>#N/A</v>
      </c>
      <c r="AH13" t="e">
        <f ca="1">OFFSET(tot_asset!$A$1,MATCH($A13,OFFSET(tot_asset!$A$1:$A$32,1,MATCH(AH$1,tot_asset!$1:$1,0)-2),0),MATCH(AH$1,tot_asset!$1:$1,0)-1)</f>
        <v>#N/A</v>
      </c>
      <c r="AI13" t="e">
        <f ca="1">OFFSET(tot_asset!$A$1,MATCH($A13,OFFSET(tot_asset!$A$1:$A$32,1,MATCH(AI$1,tot_asset!$1:$1,0)-2),0),MATCH(AI$1,tot_asset!$1:$1,0)-1)</f>
        <v>#N/A</v>
      </c>
      <c r="AJ13" t="e">
        <f ca="1">OFFSET(tot_asset!$A$1,MATCH($A13,OFFSET(tot_asset!$A$1:$A$32,1,MATCH(AJ$1,tot_asset!$1:$1,0)-2),0),MATCH(AJ$1,tot_asset!$1:$1,0)-1)</f>
        <v>#N/A</v>
      </c>
    </row>
    <row r="14" spans="1:36" x14ac:dyDescent="0.3">
      <c r="A14" s="1">
        <f t="shared" si="0"/>
        <v>41274</v>
      </c>
      <c r="B14">
        <f ca="1">OFFSET(tot_asset!$A$1,MATCH($A14,OFFSET(tot_asset!$A$1:$A$32,1,MATCH(B$1,tot_asset!$1:$1,0)-2),0),MATCH(B$1,tot_asset!$1:$1,0)-1)</f>
        <v>79.855099999999993</v>
      </c>
      <c r="C14">
        <f ca="1">OFFSET(tot_asset!$A$1,MATCH($A14,OFFSET(tot_asset!$A$1:$A$32,1,MATCH(C$1,tot_asset!$1:$1,0)-2),0),MATCH(C$1,tot_asset!$1:$1,0)-1)</f>
        <v>26155.525399999999</v>
      </c>
      <c r="D14" t="e">
        <f ca="1">OFFSET(tot_asset!$A$1,MATCH($A14,OFFSET(tot_asset!$A$1:$A$32,1,MATCH(D$1,tot_asset!$1:$1,0)-2),0),MATCH(D$1,tot_asset!$1:$1,0)-1)</f>
        <v>#N/A</v>
      </c>
      <c r="E14">
        <f ca="1">OFFSET(tot_asset!$A$1,MATCH($A14,OFFSET(tot_asset!$A$1:$A$32,1,MATCH(E$1,tot_asset!$1:$1,0)-2),0),MATCH(E$1,tot_asset!$1:$1,0)-1)</f>
        <v>1490.1583000000001</v>
      </c>
      <c r="F14">
        <f ca="1">OFFSET(tot_asset!$A$1,MATCH($A14,OFFSET(tot_asset!$A$1:$A$32,1,MATCH(F$1,tot_asset!$1:$1,0)-2),0),MATCH(F$1,tot_asset!$1:$1,0)-1)</f>
        <v>56255.964800000002</v>
      </c>
      <c r="G14">
        <f ca="1">OFFSET(tot_asset!$A$1,MATCH($A14,OFFSET(tot_asset!$A$1:$A$32,1,MATCH(G$1,tot_asset!$1:$1,0)-2),0),MATCH(G$1,tot_asset!$1:$1,0)-1)</f>
        <v>330035.84379999997</v>
      </c>
      <c r="H14">
        <f ca="1">OFFSET(tot_asset!$A$1,MATCH($A14,OFFSET(tot_asset!$A$1:$A$32,1,MATCH(H$1,tot_asset!$1:$1,0)-2),0),MATCH(H$1,tot_asset!$1:$1,0)-1)</f>
        <v>1904.5488</v>
      </c>
      <c r="I14" t="e">
        <f ca="1">OFFSET(tot_asset!$A$1,MATCH($A14,OFFSET(tot_asset!$A$1:$A$32,1,MATCH(I$1,tot_asset!$1:$1,0)-2),0),MATCH(I$1,tot_asset!$1:$1,0)-1)</f>
        <v>#N/A</v>
      </c>
      <c r="J14">
        <f ca="1">OFFSET(tot_asset!$A$1,MATCH($A14,OFFSET(tot_asset!$A$1:$A$32,1,MATCH(J$1,tot_asset!$1:$1,0)-2),0),MATCH(J$1,tot_asset!$1:$1,0)-1)</f>
        <v>457.39879999999999</v>
      </c>
      <c r="K14">
        <f ca="1">OFFSET(tot_asset!$A$1,MATCH($A14,OFFSET(tot_asset!$A$1:$A$32,1,MATCH(K$1,tot_asset!$1:$1,0)-2),0),MATCH(K$1,tot_asset!$1:$1,0)-1)</f>
        <v>46.828800000000001</v>
      </c>
      <c r="L14">
        <f ca="1">OFFSET(tot_asset!$A$1,MATCH($A14,OFFSET(tot_asset!$A$1:$A$32,1,MATCH(L$1,tot_asset!$1:$1,0)-2),0),MATCH(L$1,tot_asset!$1:$1,0)-1)</f>
        <v>8164.9839000000002</v>
      </c>
      <c r="M14">
        <f ca="1">OFFSET(tot_asset!$A$1,MATCH($A14,OFFSET(tot_asset!$A$1:$A$32,1,MATCH(M$1,tot_asset!$1:$1,0)-2),0),MATCH(M$1,tot_asset!$1:$1,0)-1)</f>
        <v>48519.695299999999</v>
      </c>
      <c r="N14">
        <f ca="1">OFFSET(tot_asset!$A$1,MATCH($A14,OFFSET(tot_asset!$A$1:$A$32,1,MATCH(N$1,tot_asset!$1:$1,0)-2),0),MATCH(N$1,tot_asset!$1:$1,0)-1)</f>
        <v>77685.460900000005</v>
      </c>
      <c r="O14">
        <f ca="1">OFFSET(tot_asset!$A$1,MATCH($A14,OFFSET(tot_asset!$A$1:$A$32,1,MATCH(O$1,tot_asset!$1:$1,0)-2),0),MATCH(O$1,tot_asset!$1:$1,0)-1)</f>
        <v>4745.1469999999999</v>
      </c>
      <c r="P14">
        <f ca="1">OFFSET(tot_asset!$A$1,MATCH($A14,OFFSET(tot_asset!$A$1:$A$32,1,MATCH(P$1,tot_asset!$1:$1,0)-2),0),MATCH(P$1,tot_asset!$1:$1,0)-1)</f>
        <v>227116.4062</v>
      </c>
      <c r="Q14">
        <f ca="1">OFFSET(tot_asset!$A$1,MATCH($A14,OFFSET(tot_asset!$A$1:$A$32,1,MATCH(Q$1,tot_asset!$1:$1,0)-2),0),MATCH(Q$1,tot_asset!$1:$1,0)-1)</f>
        <v>4820.2124000000003</v>
      </c>
      <c r="R14">
        <f ca="1">OFFSET(tot_asset!$A$1,MATCH($A14,OFFSET(tot_asset!$A$1:$A$32,1,MATCH(R$1,tot_asset!$1:$1,0)-2),0),MATCH(R$1,tot_asset!$1:$1,0)-1)</f>
        <v>8837.0565999999999</v>
      </c>
      <c r="S14">
        <f ca="1">OFFSET(tot_asset!$A$1,MATCH($A14,OFFSET(tot_asset!$A$1:$A$32,1,MATCH(S$1,tot_asset!$1:$1,0)-2),0),MATCH(S$1,tot_asset!$1:$1,0)-1)</f>
        <v>32413.152300000002</v>
      </c>
      <c r="T14">
        <f ca="1">OFFSET(tot_asset!$A$1,MATCH($A14,OFFSET(tot_asset!$A$1:$A$32,1,MATCH(T$1,tot_asset!$1:$1,0)-2),0),MATCH(T$1,tot_asset!$1:$1,0)-1)</f>
        <v>127768.57030000001</v>
      </c>
      <c r="U14">
        <f ca="1">OFFSET(tot_asset!$A$1,MATCH($A14,OFFSET(tot_asset!$A$1:$A$32,1,MATCH(U$1,tot_asset!$1:$1,0)-2),0),MATCH(U$1,tot_asset!$1:$1,0)-1)</f>
        <v>216.76400000000001</v>
      </c>
      <c r="V14">
        <f ca="1">OFFSET(tot_asset!$A$1,MATCH($A14,OFFSET(tot_asset!$A$1:$A$32,1,MATCH(V$1,tot_asset!$1:$1,0)-2),0),MATCH(V$1,tot_asset!$1:$1,0)-1)</f>
        <v>311.74</v>
      </c>
      <c r="W14">
        <f ca="1">OFFSET(tot_asset!$A$1,MATCH($A14,OFFSET(tot_asset!$A$1:$A$32,1,MATCH(W$1,tot_asset!$1:$1,0)-2),0),MATCH(W$1,tot_asset!$1:$1,0)-1)</f>
        <v>892.66449999999998</v>
      </c>
      <c r="X14">
        <f ca="1">OFFSET(tot_asset!$A$1,MATCH($A14,OFFSET(tot_asset!$A$1:$A$32,1,MATCH(X$1,tot_asset!$1:$1,0)-2),0),MATCH(X$1,tot_asset!$1:$1,0)-1)</f>
        <v>2312.2583</v>
      </c>
      <c r="Y14">
        <f ca="1">OFFSET(tot_asset!$A$1,MATCH($A14,OFFSET(tot_asset!$A$1:$A$32,1,MATCH(Y$1,tot_asset!$1:$1,0)-2),0),MATCH(Y$1,tot_asset!$1:$1,0)-1)</f>
        <v>18328.140599999999</v>
      </c>
      <c r="Z14">
        <f ca="1">OFFSET(tot_asset!$A$1,MATCH($A14,OFFSET(tot_asset!$A$1:$A$32,1,MATCH(Z$1,tot_asset!$1:$1,0)-2),0),MATCH(Z$1,tot_asset!$1:$1,0)-1)</f>
        <v>21193.210899999998</v>
      </c>
      <c r="AA14">
        <f ca="1">OFFSET(tot_asset!$A$1,MATCH($A14,OFFSET(tot_asset!$A$1:$A$32,1,MATCH(AA$1,tot_asset!$1:$1,0)-2),0),MATCH(AA$1,tot_asset!$1:$1,0)-1)</f>
        <v>12011.4512</v>
      </c>
      <c r="AB14">
        <f ca="1">OFFSET(tot_asset!$A$1,MATCH($A14,OFFSET(tot_asset!$A$1:$A$32,1,MATCH(AB$1,tot_asset!$1:$1,0)-2),0),MATCH(AB$1,tot_asset!$1:$1,0)-1)</f>
        <v>3274.8856999999998</v>
      </c>
      <c r="AC14" t="e">
        <f ca="1">OFFSET(tot_asset!$A$1,MATCH($A14,OFFSET(tot_asset!$A$1:$A$32,1,MATCH(AC$1,tot_asset!$1:$1,0)-2),0),MATCH(AC$1,tot_asset!$1:$1,0)-1)</f>
        <v>#N/A</v>
      </c>
      <c r="AD14">
        <f ca="1">OFFSET(tot_asset!$A$1,MATCH($A14,OFFSET(tot_asset!$A$1:$A$32,1,MATCH(AD$1,tot_asset!$1:$1,0)-2),0),MATCH(AD$1,tot_asset!$1:$1,0)-1)</f>
        <v>19992.1348</v>
      </c>
      <c r="AE14">
        <f ca="1">OFFSET(tot_asset!$A$1,MATCH($A14,OFFSET(tot_asset!$A$1:$A$32,1,MATCH(AE$1,tot_asset!$1:$1,0)-2),0),MATCH(AE$1,tot_asset!$1:$1,0)-1)</f>
        <v>16347.555700000001</v>
      </c>
      <c r="AF14">
        <f ca="1">OFFSET(tot_asset!$A$1,MATCH($A14,OFFSET(tot_asset!$A$1:$A$32,1,MATCH(AF$1,tot_asset!$1:$1,0)-2),0),MATCH(AF$1,tot_asset!$1:$1,0)-1)</f>
        <v>2023.1378999999999</v>
      </c>
      <c r="AG14" t="e">
        <f ca="1">OFFSET(tot_asset!$A$1,MATCH($A14,OFFSET(tot_asset!$A$1:$A$32,1,MATCH(AG$1,tot_asset!$1:$1,0)-2),0),MATCH(AG$1,tot_asset!$1:$1,0)-1)</f>
        <v>#N/A</v>
      </c>
      <c r="AH14" t="e">
        <f ca="1">OFFSET(tot_asset!$A$1,MATCH($A14,OFFSET(tot_asset!$A$1:$A$32,1,MATCH(AH$1,tot_asset!$1:$1,0)-2),0),MATCH(AH$1,tot_asset!$1:$1,0)-1)</f>
        <v>#N/A</v>
      </c>
      <c r="AI14" t="e">
        <f ca="1">OFFSET(tot_asset!$A$1,MATCH($A14,OFFSET(tot_asset!$A$1:$A$32,1,MATCH(AI$1,tot_asset!$1:$1,0)-2),0),MATCH(AI$1,tot_asset!$1:$1,0)-1)</f>
        <v>#N/A</v>
      </c>
      <c r="AJ14" t="e">
        <f ca="1">OFFSET(tot_asset!$A$1,MATCH($A14,OFFSET(tot_asset!$A$1:$A$32,1,MATCH(AJ$1,tot_asset!$1:$1,0)-2),0),MATCH(AJ$1,tot_asset!$1:$1,0)-1)</f>
        <v>#N/A</v>
      </c>
    </row>
    <row r="15" spans="1:36" x14ac:dyDescent="0.3">
      <c r="A15" s="1">
        <f t="shared" si="0"/>
        <v>41639</v>
      </c>
      <c r="B15">
        <f ca="1">OFFSET(tot_asset!$A$1,MATCH($A15,OFFSET(tot_asset!$A$1:$A$32,1,MATCH(B$1,tot_asset!$1:$1,0)-2),0),MATCH(B$1,tot_asset!$1:$1,0)-1)</f>
        <v>80.913300000000007</v>
      </c>
      <c r="C15">
        <f ca="1">OFFSET(tot_asset!$A$1,MATCH($A15,OFFSET(tot_asset!$A$1:$A$32,1,MATCH(C$1,tot_asset!$1:$1,0)-2),0),MATCH(C$1,tot_asset!$1:$1,0)-1)</f>
        <v>21635.226600000002</v>
      </c>
      <c r="D15" t="e">
        <f ca="1">OFFSET(tot_asset!$A$1,MATCH($A15,OFFSET(tot_asset!$A$1:$A$32,1,MATCH(D$1,tot_asset!$1:$1,0)-2),0),MATCH(D$1,tot_asset!$1:$1,0)-1)</f>
        <v>#N/A</v>
      </c>
      <c r="E15">
        <f ca="1">OFFSET(tot_asset!$A$1,MATCH($A15,OFFSET(tot_asset!$A$1:$A$32,1,MATCH(E$1,tot_asset!$1:$1,0)-2),0),MATCH(E$1,tot_asset!$1:$1,0)-1)</f>
        <v>1606.7263</v>
      </c>
      <c r="F15">
        <f ca="1">OFFSET(tot_asset!$A$1,MATCH($A15,OFFSET(tot_asset!$A$1:$A$32,1,MATCH(F$1,tot_asset!$1:$1,0)-2),0),MATCH(F$1,tot_asset!$1:$1,0)-1)</f>
        <v>58809.945299999999</v>
      </c>
      <c r="G15">
        <f ca="1">OFFSET(tot_asset!$A$1,MATCH($A15,OFFSET(tot_asset!$A$1:$A$32,1,MATCH(G$1,tot_asset!$1:$1,0)-2),0),MATCH(G$1,tot_asset!$1:$1,0)-1)</f>
        <v>345992.21879999997</v>
      </c>
      <c r="H15">
        <f ca="1">OFFSET(tot_asset!$A$1,MATCH($A15,OFFSET(tot_asset!$A$1:$A$32,1,MATCH(H$1,tot_asset!$1:$1,0)-2),0),MATCH(H$1,tot_asset!$1:$1,0)-1)</f>
        <v>2058.6797000000001</v>
      </c>
      <c r="I15" t="e">
        <f ca="1">OFFSET(tot_asset!$A$1,MATCH($A15,OFFSET(tot_asset!$A$1:$A$32,1,MATCH(I$1,tot_asset!$1:$1,0)-2),0),MATCH(I$1,tot_asset!$1:$1,0)-1)</f>
        <v>#N/A</v>
      </c>
      <c r="J15">
        <f ca="1">OFFSET(tot_asset!$A$1,MATCH($A15,OFFSET(tot_asset!$A$1:$A$32,1,MATCH(J$1,tot_asset!$1:$1,0)-2),0),MATCH(J$1,tot_asset!$1:$1,0)-1)</f>
        <v>482.50290000000001</v>
      </c>
      <c r="K15">
        <f ca="1">OFFSET(tot_asset!$A$1,MATCH($A15,OFFSET(tot_asset!$A$1:$A$32,1,MATCH(K$1,tot_asset!$1:$1,0)-2),0),MATCH(K$1,tot_asset!$1:$1,0)-1)</f>
        <v>55.762700000000002</v>
      </c>
      <c r="L15">
        <f ca="1">OFFSET(tot_asset!$A$1,MATCH($A15,OFFSET(tot_asset!$A$1:$A$32,1,MATCH(L$1,tot_asset!$1:$1,0)-2),0),MATCH(L$1,tot_asset!$1:$1,0)-1)</f>
        <v>7660.7548999999999</v>
      </c>
      <c r="M15">
        <f ca="1">OFFSET(tot_asset!$A$1,MATCH($A15,OFFSET(tot_asset!$A$1:$A$32,1,MATCH(M$1,tot_asset!$1:$1,0)-2),0),MATCH(M$1,tot_asset!$1:$1,0)-1)</f>
        <v>49307.121099999997</v>
      </c>
      <c r="N15">
        <f ca="1">OFFSET(tot_asset!$A$1,MATCH($A15,OFFSET(tot_asset!$A$1:$A$32,1,MATCH(N$1,tot_asset!$1:$1,0)-2),0),MATCH(N$1,tot_asset!$1:$1,0)-1)</f>
        <v>77159.109400000001</v>
      </c>
      <c r="O15">
        <f ca="1">OFFSET(tot_asset!$A$1,MATCH($A15,OFFSET(tot_asset!$A$1:$A$32,1,MATCH(O$1,tot_asset!$1:$1,0)-2),0),MATCH(O$1,tot_asset!$1:$1,0)-1)</f>
        <v>5418.6758</v>
      </c>
      <c r="P15">
        <f ca="1">OFFSET(tot_asset!$A$1,MATCH($A15,OFFSET(tot_asset!$A$1:$A$32,1,MATCH(P$1,tot_asset!$1:$1,0)-2),0),MATCH(P$1,tot_asset!$1:$1,0)-1)</f>
        <v>225953.45310000001</v>
      </c>
      <c r="Q15">
        <f ca="1">OFFSET(tot_asset!$A$1,MATCH($A15,OFFSET(tot_asset!$A$1:$A$32,1,MATCH(Q$1,tot_asset!$1:$1,0)-2),0),MATCH(Q$1,tot_asset!$1:$1,0)-1)</f>
        <v>5669.3397999999997</v>
      </c>
      <c r="R15">
        <f ca="1">OFFSET(tot_asset!$A$1,MATCH($A15,OFFSET(tot_asset!$A$1:$A$32,1,MATCH(R$1,tot_asset!$1:$1,0)-2),0),MATCH(R$1,tot_asset!$1:$1,0)-1)</f>
        <v>9855.5741999999991</v>
      </c>
      <c r="S15">
        <f ca="1">OFFSET(tot_asset!$A$1,MATCH($A15,OFFSET(tot_asset!$A$1:$A$32,1,MATCH(S$1,tot_asset!$1:$1,0)-2),0),MATCH(S$1,tot_asset!$1:$1,0)-1)</f>
        <v>32194.5566</v>
      </c>
      <c r="T15">
        <f ca="1">OFFSET(tot_asset!$A$1,MATCH($A15,OFFSET(tot_asset!$A$1:$A$32,1,MATCH(T$1,tot_asset!$1:$1,0)-2),0),MATCH(T$1,tot_asset!$1:$1,0)-1)</f>
        <v>123807.125</v>
      </c>
      <c r="U15">
        <f ca="1">OFFSET(tot_asset!$A$1,MATCH($A15,OFFSET(tot_asset!$A$1:$A$32,1,MATCH(U$1,tot_asset!$1:$1,0)-2),0),MATCH(U$1,tot_asset!$1:$1,0)-1)</f>
        <v>264.654</v>
      </c>
      <c r="V15">
        <f ca="1">OFFSET(tot_asset!$A$1,MATCH($A15,OFFSET(tot_asset!$A$1:$A$32,1,MATCH(V$1,tot_asset!$1:$1,0)-2),0),MATCH(V$1,tot_asset!$1:$1,0)-1)</f>
        <v>335.9348</v>
      </c>
      <c r="W15">
        <f ca="1">OFFSET(tot_asset!$A$1,MATCH($A15,OFFSET(tot_asset!$A$1:$A$32,1,MATCH(W$1,tot_asset!$1:$1,0)-2),0),MATCH(W$1,tot_asset!$1:$1,0)-1)</f>
        <v>998.91800000000001</v>
      </c>
      <c r="X15">
        <f ca="1">OFFSET(tot_asset!$A$1,MATCH($A15,OFFSET(tot_asset!$A$1:$A$32,1,MATCH(X$1,tot_asset!$1:$1,0)-2),0),MATCH(X$1,tot_asset!$1:$1,0)-1)</f>
        <v>2416.5857000000001</v>
      </c>
      <c r="Y15">
        <f ca="1">OFFSET(tot_asset!$A$1,MATCH($A15,OFFSET(tot_asset!$A$1:$A$32,1,MATCH(Y$1,tot_asset!$1:$1,0)-2),0),MATCH(Y$1,tot_asset!$1:$1,0)-1)</f>
        <v>20325.867200000001</v>
      </c>
      <c r="Z15">
        <f ca="1">OFFSET(tot_asset!$A$1,MATCH($A15,OFFSET(tot_asset!$A$1:$A$32,1,MATCH(Z$1,tot_asset!$1:$1,0)-2),0),MATCH(Z$1,tot_asset!$1:$1,0)-1)</f>
        <v>21804.154299999998</v>
      </c>
      <c r="AA15">
        <f ca="1">OFFSET(tot_asset!$A$1,MATCH($A15,OFFSET(tot_asset!$A$1:$A$32,1,MATCH(AA$1,tot_asset!$1:$1,0)-2),0),MATCH(AA$1,tot_asset!$1:$1,0)-1)</f>
        <v>12989.051799999999</v>
      </c>
      <c r="AB15">
        <f ca="1">OFFSET(tot_asset!$A$1,MATCH($A15,OFFSET(tot_asset!$A$1:$A$32,1,MATCH(AB$1,tot_asset!$1:$1,0)-2),0),MATCH(AB$1,tot_asset!$1:$1,0)-1)</f>
        <v>3614.5623000000001</v>
      </c>
      <c r="AC15" t="e">
        <f ca="1">OFFSET(tot_asset!$A$1,MATCH($A15,OFFSET(tot_asset!$A$1:$A$32,1,MATCH(AC$1,tot_asset!$1:$1,0)-2),0),MATCH(AC$1,tot_asset!$1:$1,0)-1)</f>
        <v>#N/A</v>
      </c>
      <c r="AD15">
        <f ca="1">OFFSET(tot_asset!$A$1,MATCH($A15,OFFSET(tot_asset!$A$1:$A$32,1,MATCH(AD$1,tot_asset!$1:$1,0)-2),0),MATCH(AD$1,tot_asset!$1:$1,0)-1)</f>
        <v>20318.228500000001</v>
      </c>
      <c r="AE15">
        <f ca="1">OFFSET(tot_asset!$A$1,MATCH($A15,OFFSET(tot_asset!$A$1:$A$32,1,MATCH(AE$1,tot_asset!$1:$1,0)-2),0),MATCH(AE$1,tot_asset!$1:$1,0)-1)</f>
        <v>17696.017599999999</v>
      </c>
      <c r="AF15">
        <f ca="1">OFFSET(tot_asset!$A$1,MATCH($A15,OFFSET(tot_asset!$A$1:$A$32,1,MATCH(AF$1,tot_asset!$1:$1,0)-2),0),MATCH(AF$1,tot_asset!$1:$1,0)-1)</f>
        <v>2147.3157000000001</v>
      </c>
      <c r="AG15" t="e">
        <f ca="1">OFFSET(tot_asset!$A$1,MATCH($A15,OFFSET(tot_asset!$A$1:$A$32,1,MATCH(AG$1,tot_asset!$1:$1,0)-2),0),MATCH(AG$1,tot_asset!$1:$1,0)-1)</f>
        <v>#N/A</v>
      </c>
      <c r="AH15" t="e">
        <f ca="1">OFFSET(tot_asset!$A$1,MATCH($A15,OFFSET(tot_asset!$A$1:$A$32,1,MATCH(AH$1,tot_asset!$1:$1,0)-2),0),MATCH(AH$1,tot_asset!$1:$1,0)-1)</f>
        <v>#N/A</v>
      </c>
      <c r="AI15" t="e">
        <f ca="1">OFFSET(tot_asset!$A$1,MATCH($A15,OFFSET(tot_asset!$A$1:$A$32,1,MATCH(AI$1,tot_asset!$1:$1,0)-2),0),MATCH(AI$1,tot_asset!$1:$1,0)-1)</f>
        <v>#N/A</v>
      </c>
      <c r="AJ15" t="e">
        <f ca="1">OFFSET(tot_asset!$A$1,MATCH($A15,OFFSET(tot_asset!$A$1:$A$32,1,MATCH(AJ$1,tot_asset!$1:$1,0)-2),0),MATCH(AJ$1,tot_asset!$1:$1,0)-1)</f>
        <v>#N/A</v>
      </c>
    </row>
    <row r="16" spans="1:36" x14ac:dyDescent="0.3">
      <c r="A16" s="1">
        <f t="shared" si="0"/>
        <v>42004</v>
      </c>
      <c r="B16">
        <f ca="1">OFFSET(tot_asset!$A$1,MATCH($A16,OFFSET(tot_asset!$A$1:$A$32,1,MATCH(B$1,tot_asset!$1:$1,0)-2),0),MATCH(B$1,tot_asset!$1:$1,0)-1)</f>
        <v>78.680499999999995</v>
      </c>
      <c r="C16">
        <f ca="1">OFFSET(tot_asset!$A$1,MATCH($A16,OFFSET(tot_asset!$A$1:$A$32,1,MATCH(C$1,tot_asset!$1:$1,0)-2),0),MATCH(C$1,tot_asset!$1:$1,0)-1)</f>
        <v>19533.248</v>
      </c>
      <c r="D16">
        <f ca="1">OFFSET(tot_asset!$A$1,MATCH($A16,OFFSET(tot_asset!$A$1:$A$32,1,MATCH(D$1,tot_asset!$1:$1,0)-2),0),MATCH(D$1,tot_asset!$1:$1,0)-1)</f>
        <v>3178.4787999999999</v>
      </c>
      <c r="E16">
        <f ca="1">OFFSET(tot_asset!$A$1,MATCH($A16,OFFSET(tot_asset!$A$1:$A$32,1,MATCH(E$1,tot_asset!$1:$1,0)-2),0),MATCH(E$1,tot_asset!$1:$1,0)-1)</f>
        <v>1483.8163999999999</v>
      </c>
      <c r="F16">
        <f ca="1">OFFSET(tot_asset!$A$1,MATCH($A16,OFFSET(tot_asset!$A$1:$A$32,1,MATCH(F$1,tot_asset!$1:$1,0)-2),0),MATCH(F$1,tot_asset!$1:$1,0)-1)</f>
        <v>51876.351600000002</v>
      </c>
      <c r="G16">
        <f ca="1">OFFSET(tot_asset!$A$1,MATCH($A16,OFFSET(tot_asset!$A$1:$A$32,1,MATCH(G$1,tot_asset!$1:$1,0)-2),0),MATCH(G$1,tot_asset!$1:$1,0)-1)</f>
        <v>324266.6875</v>
      </c>
      <c r="H16">
        <f ca="1">OFFSET(tot_asset!$A$1,MATCH($A16,OFFSET(tot_asset!$A$1:$A$32,1,MATCH(H$1,tot_asset!$1:$1,0)-2),0),MATCH(H$1,tot_asset!$1:$1,0)-1)</f>
        <v>1888.4179999999999</v>
      </c>
      <c r="I16" t="e">
        <f ca="1">OFFSET(tot_asset!$A$1,MATCH($A16,OFFSET(tot_asset!$A$1:$A$32,1,MATCH(I$1,tot_asset!$1:$1,0)-2),0),MATCH(I$1,tot_asset!$1:$1,0)-1)</f>
        <v>#N/A</v>
      </c>
      <c r="J16">
        <f ca="1">OFFSET(tot_asset!$A$1,MATCH($A16,OFFSET(tot_asset!$A$1:$A$32,1,MATCH(J$1,tot_asset!$1:$1,0)-2),0),MATCH(J$1,tot_asset!$1:$1,0)-1)</f>
        <v>434.30500000000001</v>
      </c>
      <c r="K16">
        <f ca="1">OFFSET(tot_asset!$A$1,MATCH($A16,OFFSET(tot_asset!$A$1:$A$32,1,MATCH(K$1,tot_asset!$1:$1,0)-2),0),MATCH(K$1,tot_asset!$1:$1,0)-1)</f>
        <v>48.889499999999998</v>
      </c>
      <c r="L16">
        <f ca="1">OFFSET(tot_asset!$A$1,MATCH($A16,OFFSET(tot_asset!$A$1:$A$32,1,MATCH(L$1,tot_asset!$1:$1,0)-2),0),MATCH(L$1,tot_asset!$1:$1,0)-1)</f>
        <v>6893.3701000000001</v>
      </c>
      <c r="M16">
        <f ca="1">OFFSET(tot_asset!$A$1,MATCH($A16,OFFSET(tot_asset!$A$1:$A$32,1,MATCH(M$1,tot_asset!$1:$1,0)-2),0),MATCH(M$1,tot_asset!$1:$1,0)-1)</f>
        <v>46357.640599999999</v>
      </c>
      <c r="N16">
        <f ca="1">OFFSET(tot_asset!$A$1,MATCH($A16,OFFSET(tot_asset!$A$1:$A$32,1,MATCH(N$1,tot_asset!$1:$1,0)-2),0),MATCH(N$1,tot_asset!$1:$1,0)-1)</f>
        <v>37142.160199999998</v>
      </c>
      <c r="O16">
        <f ca="1">OFFSET(tot_asset!$A$1,MATCH($A16,OFFSET(tot_asset!$A$1:$A$32,1,MATCH(O$1,tot_asset!$1:$1,0)-2),0),MATCH(O$1,tot_asset!$1:$1,0)-1)</f>
        <v>5115.6992</v>
      </c>
      <c r="P16">
        <f ca="1">OFFSET(tot_asset!$A$1,MATCH($A16,OFFSET(tot_asset!$A$1:$A$32,1,MATCH(P$1,tot_asset!$1:$1,0)-2),0),MATCH(P$1,tot_asset!$1:$1,0)-1)</f>
        <v>201627.14060000001</v>
      </c>
      <c r="Q16">
        <f ca="1">OFFSET(tot_asset!$A$1,MATCH($A16,OFFSET(tot_asset!$A$1:$A$32,1,MATCH(Q$1,tot_asset!$1:$1,0)-2),0),MATCH(Q$1,tot_asset!$1:$1,0)-1)</f>
        <v>5118.5127000000002</v>
      </c>
      <c r="R16">
        <f ca="1">OFFSET(tot_asset!$A$1,MATCH($A16,OFFSET(tot_asset!$A$1:$A$32,1,MATCH(R$1,tot_asset!$1:$1,0)-2),0),MATCH(R$1,tot_asset!$1:$1,0)-1)</f>
        <v>8640.5087999999996</v>
      </c>
      <c r="S16">
        <f ca="1">OFFSET(tot_asset!$A$1,MATCH($A16,OFFSET(tot_asset!$A$1:$A$32,1,MATCH(S$1,tot_asset!$1:$1,0)-2),0),MATCH(S$1,tot_asset!$1:$1,0)-1)</f>
        <v>25863.75</v>
      </c>
      <c r="T16">
        <f ca="1">OFFSET(tot_asset!$A$1,MATCH($A16,OFFSET(tot_asset!$A$1:$A$32,1,MATCH(T$1,tot_asset!$1:$1,0)-2),0),MATCH(T$1,tot_asset!$1:$1,0)-1)</f>
        <v>113428.28909999999</v>
      </c>
      <c r="U16">
        <f ca="1">OFFSET(tot_asset!$A$1,MATCH($A16,OFFSET(tot_asset!$A$1:$A$32,1,MATCH(U$1,tot_asset!$1:$1,0)-2),0),MATCH(U$1,tot_asset!$1:$1,0)-1)</f>
        <v>307.02749999999997</v>
      </c>
      <c r="V16">
        <f ca="1">OFFSET(tot_asset!$A$1,MATCH($A16,OFFSET(tot_asset!$A$1:$A$32,1,MATCH(V$1,tot_asset!$1:$1,0)-2),0),MATCH(V$1,tot_asset!$1:$1,0)-1)</f>
        <v>388.92840000000001</v>
      </c>
      <c r="W16">
        <f ca="1">OFFSET(tot_asset!$A$1,MATCH($A16,OFFSET(tot_asset!$A$1:$A$32,1,MATCH(W$1,tot_asset!$1:$1,0)-2),0),MATCH(W$1,tot_asset!$1:$1,0)-1)</f>
        <v>1155.9141</v>
      </c>
      <c r="X16">
        <f ca="1">OFFSET(tot_asset!$A$1,MATCH($A16,OFFSET(tot_asset!$A$1:$A$32,1,MATCH(X$1,tot_asset!$1:$1,0)-2),0),MATCH(X$1,tot_asset!$1:$1,0)-1)</f>
        <v>1829.9036000000001</v>
      </c>
      <c r="Y16">
        <f ca="1">OFFSET(tot_asset!$A$1,MATCH($A16,OFFSET(tot_asset!$A$1:$A$32,1,MATCH(Y$1,tot_asset!$1:$1,0)-2),0),MATCH(Y$1,tot_asset!$1:$1,0)-1)</f>
        <v>18703.5625</v>
      </c>
      <c r="Z16">
        <f ca="1">OFFSET(tot_asset!$A$1,MATCH($A16,OFFSET(tot_asset!$A$1:$A$32,1,MATCH(Z$1,tot_asset!$1:$1,0)-2),0),MATCH(Z$1,tot_asset!$1:$1,0)-1)</f>
        <v>21021.767599999999</v>
      </c>
      <c r="AA16">
        <f ca="1">OFFSET(tot_asset!$A$1,MATCH($A16,OFFSET(tot_asset!$A$1:$A$32,1,MATCH(AA$1,tot_asset!$1:$1,0)-2),0),MATCH(AA$1,tot_asset!$1:$1,0)-1)</f>
        <v>12775.1445</v>
      </c>
      <c r="AB16">
        <f ca="1">OFFSET(tot_asset!$A$1,MATCH($A16,OFFSET(tot_asset!$A$1:$A$32,1,MATCH(AB$1,tot_asset!$1:$1,0)-2),0),MATCH(AB$1,tot_asset!$1:$1,0)-1)</f>
        <v>2644.2593000000002</v>
      </c>
      <c r="AC16" t="e">
        <f ca="1">OFFSET(tot_asset!$A$1,MATCH($A16,OFFSET(tot_asset!$A$1:$A$32,1,MATCH(AC$1,tot_asset!$1:$1,0)-2),0),MATCH(AC$1,tot_asset!$1:$1,0)-1)</f>
        <v>#N/A</v>
      </c>
      <c r="AD16">
        <f ca="1">OFFSET(tot_asset!$A$1,MATCH($A16,OFFSET(tot_asset!$A$1:$A$32,1,MATCH(AD$1,tot_asset!$1:$1,0)-2),0),MATCH(AD$1,tot_asset!$1:$1,0)-1)</f>
        <v>18221.632799999999</v>
      </c>
      <c r="AE16">
        <f ca="1">OFFSET(tot_asset!$A$1,MATCH($A16,OFFSET(tot_asset!$A$1:$A$32,1,MATCH(AE$1,tot_asset!$1:$1,0)-2),0),MATCH(AE$1,tot_asset!$1:$1,0)-1)</f>
        <v>14819.228499999999</v>
      </c>
      <c r="AF16">
        <f ca="1">OFFSET(tot_asset!$A$1,MATCH($A16,OFFSET(tot_asset!$A$1:$A$32,1,MATCH(AF$1,tot_asset!$1:$1,0)-2),0),MATCH(AF$1,tot_asset!$1:$1,0)-1)</f>
        <v>1940.1893</v>
      </c>
      <c r="AG16" t="e">
        <f ca="1">OFFSET(tot_asset!$A$1,MATCH($A16,OFFSET(tot_asset!$A$1:$A$32,1,MATCH(AG$1,tot_asset!$1:$1,0)-2),0),MATCH(AG$1,tot_asset!$1:$1,0)-1)</f>
        <v>#N/A</v>
      </c>
      <c r="AH16" t="e">
        <f ca="1">OFFSET(tot_asset!$A$1,MATCH($A16,OFFSET(tot_asset!$A$1:$A$32,1,MATCH(AH$1,tot_asset!$1:$1,0)-2),0),MATCH(AH$1,tot_asset!$1:$1,0)-1)</f>
        <v>#N/A</v>
      </c>
      <c r="AI16" t="e">
        <f ca="1">OFFSET(tot_asset!$A$1,MATCH($A16,OFFSET(tot_asset!$A$1:$A$32,1,MATCH(AI$1,tot_asset!$1:$1,0)-2),0),MATCH(AI$1,tot_asset!$1:$1,0)-1)</f>
        <v>#N/A</v>
      </c>
      <c r="AJ16" t="e">
        <f ca="1">OFFSET(tot_asset!$A$1,MATCH($A16,OFFSET(tot_asset!$A$1:$A$32,1,MATCH(AJ$1,tot_asset!$1:$1,0)-2),0),MATCH(AJ$1,tot_asset!$1:$1,0)-1)</f>
        <v>#N/A</v>
      </c>
    </row>
    <row r="17" spans="1:36" x14ac:dyDescent="0.3">
      <c r="A17" s="1">
        <f t="shared" si="0"/>
        <v>42369</v>
      </c>
      <c r="B17">
        <f ca="1">OFFSET(tot_asset!$A$1,MATCH($A17,OFFSET(tot_asset!$A$1:$A$32,1,MATCH(B$1,tot_asset!$1:$1,0)-2),0),MATCH(B$1,tot_asset!$1:$1,0)-1)</f>
        <v>73.546499999999995</v>
      </c>
      <c r="C17">
        <f ca="1">OFFSET(tot_asset!$A$1,MATCH($A17,OFFSET(tot_asset!$A$1:$A$32,1,MATCH(C$1,tot_asset!$1:$1,0)-2),0),MATCH(C$1,tot_asset!$1:$1,0)-1)</f>
        <v>17143.958999999999</v>
      </c>
      <c r="D17">
        <f ca="1">OFFSET(tot_asset!$A$1,MATCH($A17,OFFSET(tot_asset!$A$1:$A$32,1,MATCH(D$1,tot_asset!$1:$1,0)-2),0),MATCH(D$1,tot_asset!$1:$1,0)-1)</f>
        <v>2987.5131999999999</v>
      </c>
      <c r="E17">
        <f ca="1">OFFSET(tot_asset!$A$1,MATCH($A17,OFFSET(tot_asset!$A$1:$A$32,1,MATCH(E$1,tot_asset!$1:$1,0)-2),0),MATCH(E$1,tot_asset!$1:$1,0)-1)</f>
        <v>1278.9007999999999</v>
      </c>
      <c r="F17">
        <f ca="1">OFFSET(tot_asset!$A$1,MATCH($A17,OFFSET(tot_asset!$A$1:$A$32,1,MATCH(F$1,tot_asset!$1:$1,0)-2),0),MATCH(F$1,tot_asset!$1:$1,0)-1)</f>
        <v>46220.667999999998</v>
      </c>
      <c r="G17">
        <f ca="1">OFFSET(tot_asset!$A$1,MATCH($A17,OFFSET(tot_asset!$A$1:$A$32,1,MATCH(G$1,tot_asset!$1:$1,0)-2),0),MATCH(G$1,tot_asset!$1:$1,0)-1)</f>
        <v>303097.28120000003</v>
      </c>
      <c r="H17">
        <f ca="1">OFFSET(tot_asset!$A$1,MATCH($A17,OFFSET(tot_asset!$A$1:$A$32,1,MATCH(H$1,tot_asset!$1:$1,0)-2),0),MATCH(H$1,tot_asset!$1:$1,0)-1)</f>
        <v>1712.5468000000001</v>
      </c>
      <c r="I17">
        <f ca="1">OFFSET(tot_asset!$A$1,MATCH($A17,OFFSET(tot_asset!$A$1:$A$32,1,MATCH(I$1,tot_asset!$1:$1,0)-2),0),MATCH(I$1,tot_asset!$1:$1,0)-1)</f>
        <v>563.61720000000003</v>
      </c>
      <c r="J17">
        <f ca="1">OFFSET(tot_asset!$A$1,MATCH($A17,OFFSET(tot_asset!$A$1:$A$32,1,MATCH(J$1,tot_asset!$1:$1,0)-2),0),MATCH(J$1,tot_asset!$1:$1,0)-1)</f>
        <v>401.3886</v>
      </c>
      <c r="K17">
        <f ca="1">OFFSET(tot_asset!$A$1,MATCH($A17,OFFSET(tot_asset!$A$1:$A$32,1,MATCH(K$1,tot_asset!$1:$1,0)-2),0),MATCH(K$1,tot_asset!$1:$1,0)-1)</f>
        <v>179.55629999999999</v>
      </c>
      <c r="L17">
        <f ca="1">OFFSET(tot_asset!$A$1,MATCH($A17,OFFSET(tot_asset!$A$1:$A$32,1,MATCH(L$1,tot_asset!$1:$1,0)-2),0),MATCH(L$1,tot_asset!$1:$1,0)-1)</f>
        <v>6992.8145000000004</v>
      </c>
      <c r="M17">
        <f ca="1">OFFSET(tot_asset!$A$1,MATCH($A17,OFFSET(tot_asset!$A$1:$A$32,1,MATCH(M$1,tot_asset!$1:$1,0)-2),0),MATCH(M$1,tot_asset!$1:$1,0)-1)</f>
        <v>41462.699200000003</v>
      </c>
      <c r="N17">
        <f ca="1">OFFSET(tot_asset!$A$1,MATCH($A17,OFFSET(tot_asset!$A$1:$A$32,1,MATCH(N$1,tot_asset!$1:$1,0)-2),0),MATCH(N$1,tot_asset!$1:$1,0)-1)</f>
        <v>31777.617200000001</v>
      </c>
      <c r="O17">
        <f ca="1">OFFSET(tot_asset!$A$1,MATCH($A17,OFFSET(tot_asset!$A$1:$A$32,1,MATCH(O$1,tot_asset!$1:$1,0)-2),0),MATCH(O$1,tot_asset!$1:$1,0)-1)</f>
        <v>5851.7016999999996</v>
      </c>
      <c r="P17">
        <f ca="1">OFFSET(tot_asset!$A$1,MATCH($A17,OFFSET(tot_asset!$A$1:$A$32,1,MATCH(P$1,tot_asset!$1:$1,0)-2),0),MATCH(P$1,tot_asset!$1:$1,0)-1)</f>
        <v>175137.0938</v>
      </c>
      <c r="Q17">
        <f ca="1">OFFSET(tot_asset!$A$1,MATCH($A17,OFFSET(tot_asset!$A$1:$A$32,1,MATCH(Q$1,tot_asset!$1:$1,0)-2),0),MATCH(Q$1,tot_asset!$1:$1,0)-1)</f>
        <v>4697.8568999999998</v>
      </c>
      <c r="R17">
        <f ca="1">OFFSET(tot_asset!$A$1,MATCH($A17,OFFSET(tot_asset!$A$1:$A$32,1,MATCH(R$1,tot_asset!$1:$1,0)-2),0),MATCH(R$1,tot_asset!$1:$1,0)-1)</f>
        <v>7269.6415999999999</v>
      </c>
      <c r="S17">
        <f ca="1">OFFSET(tot_asset!$A$1,MATCH($A17,OFFSET(tot_asset!$A$1:$A$32,1,MATCH(S$1,tot_asset!$1:$1,0)-2),0),MATCH(S$1,tot_asset!$1:$1,0)-1)</f>
        <v>24738.623</v>
      </c>
      <c r="T17">
        <f ca="1">OFFSET(tot_asset!$A$1,MATCH($A17,OFFSET(tot_asset!$A$1:$A$32,1,MATCH(T$1,tot_asset!$1:$1,0)-2),0),MATCH(T$1,tot_asset!$1:$1,0)-1)</f>
        <v>113728.10159999999</v>
      </c>
      <c r="U17">
        <f ca="1">OFFSET(tot_asset!$A$1,MATCH($A17,OFFSET(tot_asset!$A$1:$A$32,1,MATCH(U$1,tot_asset!$1:$1,0)-2),0),MATCH(U$1,tot_asset!$1:$1,0)-1)</f>
        <v>363.53879999999998</v>
      </c>
      <c r="V17">
        <f ca="1">OFFSET(tot_asset!$A$1,MATCH($A17,OFFSET(tot_asset!$A$1:$A$32,1,MATCH(V$1,tot_asset!$1:$1,0)-2),0),MATCH(V$1,tot_asset!$1:$1,0)-1)</f>
        <v>369.19200000000001</v>
      </c>
      <c r="W17">
        <f ca="1">OFFSET(tot_asset!$A$1,MATCH($A17,OFFSET(tot_asset!$A$1:$A$32,1,MATCH(W$1,tot_asset!$1:$1,0)-2),0),MATCH(W$1,tot_asset!$1:$1,0)-1)</f>
        <v>1274.7230999999999</v>
      </c>
      <c r="X17">
        <f ca="1">OFFSET(tot_asset!$A$1,MATCH($A17,OFFSET(tot_asset!$A$1:$A$32,1,MATCH(X$1,tot_asset!$1:$1,0)-2),0),MATCH(X$1,tot_asset!$1:$1,0)-1)</f>
        <v>1770.2321999999999</v>
      </c>
      <c r="Y17">
        <f ca="1">OFFSET(tot_asset!$A$1,MATCH($A17,OFFSET(tot_asset!$A$1:$A$32,1,MATCH(Y$1,tot_asset!$1:$1,0)-2),0),MATCH(Y$1,tot_asset!$1:$1,0)-1)</f>
        <v>15602.5049</v>
      </c>
      <c r="Z17">
        <f ca="1">OFFSET(tot_asset!$A$1,MATCH($A17,OFFSET(tot_asset!$A$1:$A$32,1,MATCH(Z$1,tot_asset!$1:$1,0)-2),0),MATCH(Z$1,tot_asset!$1:$1,0)-1)</f>
        <v>18814.033200000002</v>
      </c>
      <c r="AA17">
        <f ca="1">OFFSET(tot_asset!$A$1,MATCH($A17,OFFSET(tot_asset!$A$1:$A$32,1,MATCH(AA$1,tot_asset!$1:$1,0)-2),0),MATCH(AA$1,tot_asset!$1:$1,0)-1)</f>
        <v>11515.7256</v>
      </c>
      <c r="AB17">
        <f ca="1">OFFSET(tot_asset!$A$1,MATCH($A17,OFFSET(tot_asset!$A$1:$A$32,1,MATCH(AB$1,tot_asset!$1:$1,0)-2),0),MATCH(AB$1,tot_asset!$1:$1,0)-1)</f>
        <v>2297.7102</v>
      </c>
      <c r="AC17" t="e">
        <f ca="1">OFFSET(tot_asset!$A$1,MATCH($A17,OFFSET(tot_asset!$A$1:$A$32,1,MATCH(AC$1,tot_asset!$1:$1,0)-2),0),MATCH(AC$1,tot_asset!$1:$1,0)-1)</f>
        <v>#N/A</v>
      </c>
      <c r="AD17">
        <f ca="1">OFFSET(tot_asset!$A$1,MATCH($A17,OFFSET(tot_asset!$A$1:$A$32,1,MATCH(AD$1,tot_asset!$1:$1,0)-2),0),MATCH(AD$1,tot_asset!$1:$1,0)-1)</f>
        <v>16777.429700000001</v>
      </c>
      <c r="AE17">
        <f ca="1">OFFSET(tot_asset!$A$1,MATCH($A17,OFFSET(tot_asset!$A$1:$A$32,1,MATCH(AE$1,tot_asset!$1:$1,0)-2),0),MATCH(AE$1,tot_asset!$1:$1,0)-1)</f>
        <v>12781.668</v>
      </c>
      <c r="AF17">
        <f ca="1">OFFSET(tot_asset!$A$1,MATCH($A17,OFFSET(tot_asset!$A$1:$A$32,1,MATCH(AF$1,tot_asset!$1:$1,0)-2),0),MATCH(AF$1,tot_asset!$1:$1,0)-1)</f>
        <v>1266.1968999999999</v>
      </c>
      <c r="AG17" t="e">
        <f ca="1">OFFSET(tot_asset!$A$1,MATCH($A17,OFFSET(tot_asset!$A$1:$A$32,1,MATCH(AG$1,tot_asset!$1:$1,0)-2),0),MATCH(AG$1,tot_asset!$1:$1,0)-1)</f>
        <v>#N/A</v>
      </c>
      <c r="AH17" t="e">
        <f ca="1">OFFSET(tot_asset!$A$1,MATCH($A17,OFFSET(tot_asset!$A$1:$A$32,1,MATCH(AH$1,tot_asset!$1:$1,0)-2),0),MATCH(AH$1,tot_asset!$1:$1,0)-1)</f>
        <v>#N/A</v>
      </c>
      <c r="AI17" t="e">
        <f ca="1">OFFSET(tot_asset!$A$1,MATCH($A17,OFFSET(tot_asset!$A$1:$A$32,1,MATCH(AI$1,tot_asset!$1:$1,0)-2),0),MATCH(AI$1,tot_asset!$1:$1,0)-1)</f>
        <v>#N/A</v>
      </c>
      <c r="AJ17" t="e">
        <f ca="1">OFFSET(tot_asset!$A$1,MATCH($A17,OFFSET(tot_asset!$A$1:$A$32,1,MATCH(AJ$1,tot_asset!$1:$1,0)-2),0),MATCH(AJ$1,tot_asset!$1:$1,0)-1)</f>
        <v>#N/A</v>
      </c>
    </row>
    <row r="18" spans="1:36" x14ac:dyDescent="0.3">
      <c r="A18" s="1">
        <f t="shared" si="0"/>
        <v>42735</v>
      </c>
      <c r="B18">
        <f ca="1">OFFSET(tot_asset!$A$1,MATCH($A18,OFFSET(tot_asset!$A$1:$A$32,1,MATCH(B$1,tot_asset!$1:$1,0)-2),0),MATCH(B$1,tot_asset!$1:$1,0)-1)</f>
        <v>54.532200000000003</v>
      </c>
      <c r="C18">
        <f ca="1">OFFSET(tot_asset!$A$1,MATCH($A18,OFFSET(tot_asset!$A$1:$A$32,1,MATCH(C$1,tot_asset!$1:$1,0)-2),0),MATCH(C$1,tot_asset!$1:$1,0)-1)</f>
        <v>18359.968799999999</v>
      </c>
      <c r="D18">
        <f ca="1">OFFSET(tot_asset!$A$1,MATCH($A18,OFFSET(tot_asset!$A$1:$A$32,1,MATCH(D$1,tot_asset!$1:$1,0)-2),0),MATCH(D$1,tot_asset!$1:$1,0)-1)</f>
        <v>3010.6401000000001</v>
      </c>
      <c r="E18">
        <f ca="1">OFFSET(tot_asset!$A$1,MATCH($A18,OFFSET(tot_asset!$A$1:$A$32,1,MATCH(E$1,tot_asset!$1:$1,0)-2),0),MATCH(E$1,tot_asset!$1:$1,0)-1)</f>
        <v>1234.2820999999999</v>
      </c>
      <c r="F18">
        <f ca="1">OFFSET(tot_asset!$A$1,MATCH($A18,OFFSET(tot_asset!$A$1:$A$32,1,MATCH(F$1,tot_asset!$1:$1,0)-2),0),MATCH(F$1,tot_asset!$1:$1,0)-1)</f>
        <v>46495.125</v>
      </c>
      <c r="G18">
        <f ca="1">OFFSET(tot_asset!$A$1,MATCH($A18,OFFSET(tot_asset!$A$1:$A$32,1,MATCH(G$1,tot_asset!$1:$1,0)-2),0),MATCH(G$1,tot_asset!$1:$1,0)-1)</f>
        <v>297045.71879999997</v>
      </c>
      <c r="H18">
        <f ca="1">OFFSET(tot_asset!$A$1,MATCH($A18,OFFSET(tot_asset!$A$1:$A$32,1,MATCH(H$1,tot_asset!$1:$1,0)-2),0),MATCH(H$1,tot_asset!$1:$1,0)-1)</f>
        <v>1738.5337</v>
      </c>
      <c r="I18">
        <f ca="1">OFFSET(tot_asset!$A$1,MATCH($A18,OFFSET(tot_asset!$A$1:$A$32,1,MATCH(I$1,tot_asset!$1:$1,0)-2),0),MATCH(I$1,tot_asset!$1:$1,0)-1)</f>
        <v>498.64359999999999</v>
      </c>
      <c r="J18">
        <f ca="1">OFFSET(tot_asset!$A$1,MATCH($A18,OFFSET(tot_asset!$A$1:$A$32,1,MATCH(J$1,tot_asset!$1:$1,0)-2),0),MATCH(J$1,tot_asset!$1:$1,0)-1)</f>
        <v>402.54129999999998</v>
      </c>
      <c r="K18">
        <f ca="1">OFFSET(tot_asset!$A$1,MATCH($A18,OFFSET(tot_asset!$A$1:$A$32,1,MATCH(K$1,tot_asset!$1:$1,0)-2),0),MATCH(K$1,tot_asset!$1:$1,0)-1)</f>
        <v>173.95339999999999</v>
      </c>
      <c r="L18">
        <f ca="1">OFFSET(tot_asset!$A$1,MATCH($A18,OFFSET(tot_asset!$A$1:$A$32,1,MATCH(L$1,tot_asset!$1:$1,0)-2),0),MATCH(L$1,tot_asset!$1:$1,0)-1)</f>
        <v>6583.0155999999997</v>
      </c>
      <c r="M18">
        <f ca="1">OFFSET(tot_asset!$A$1,MATCH($A18,OFFSET(tot_asset!$A$1:$A$32,1,MATCH(M$1,tot_asset!$1:$1,0)-2),0),MATCH(M$1,tot_asset!$1:$1,0)-1)</f>
        <v>40643.179700000001</v>
      </c>
      <c r="N18">
        <f ca="1">OFFSET(tot_asset!$A$1,MATCH($A18,OFFSET(tot_asset!$A$1:$A$32,1,MATCH(N$1,tot_asset!$1:$1,0)-2),0),MATCH(N$1,tot_asset!$1:$1,0)-1)</f>
        <v>32653.511699999999</v>
      </c>
      <c r="O18">
        <f ca="1">OFFSET(tot_asset!$A$1,MATCH($A18,OFFSET(tot_asset!$A$1:$A$32,1,MATCH(O$1,tot_asset!$1:$1,0)-2),0),MATCH(O$1,tot_asset!$1:$1,0)-1)</f>
        <v>5874.3374000000003</v>
      </c>
      <c r="P18">
        <f ca="1">OFFSET(tot_asset!$A$1,MATCH($A18,OFFSET(tot_asset!$A$1:$A$32,1,MATCH(P$1,tot_asset!$1:$1,0)-2),0),MATCH(P$1,tot_asset!$1:$1,0)-1)</f>
        <v>164107.0938</v>
      </c>
      <c r="Q18">
        <f ca="1">OFFSET(tot_asset!$A$1,MATCH($A18,OFFSET(tot_asset!$A$1:$A$32,1,MATCH(Q$1,tot_asset!$1:$1,0)-2),0),MATCH(Q$1,tot_asset!$1:$1,0)-1)</f>
        <v>4484.4263000000001</v>
      </c>
      <c r="R18">
        <f ca="1">OFFSET(tot_asset!$A$1,MATCH($A18,OFFSET(tot_asset!$A$1:$A$32,1,MATCH(R$1,tot_asset!$1:$1,0)-2),0),MATCH(R$1,tot_asset!$1:$1,0)-1)</f>
        <v>7361.6382000000003</v>
      </c>
      <c r="S18">
        <f ca="1">OFFSET(tot_asset!$A$1,MATCH($A18,OFFSET(tot_asset!$A$1:$A$32,1,MATCH(S$1,tot_asset!$1:$1,0)-2),0),MATCH(S$1,tot_asset!$1:$1,0)-1)</f>
        <v>23165.4316</v>
      </c>
      <c r="T18">
        <f ca="1">OFFSET(tot_asset!$A$1,MATCH($A18,OFFSET(tot_asset!$A$1:$A$32,1,MATCH(T$1,tot_asset!$1:$1,0)-2),0),MATCH(T$1,tot_asset!$1:$1,0)-1)</f>
        <v>112543.0469</v>
      </c>
      <c r="U18">
        <f ca="1">OFFSET(tot_asset!$A$1,MATCH($A18,OFFSET(tot_asset!$A$1:$A$32,1,MATCH(U$1,tot_asset!$1:$1,0)-2),0),MATCH(U$1,tot_asset!$1:$1,0)-1)</f>
        <v>407.27249999999998</v>
      </c>
      <c r="V18">
        <f ca="1">OFFSET(tot_asset!$A$1,MATCH($A18,OFFSET(tot_asset!$A$1:$A$32,1,MATCH(V$1,tot_asset!$1:$1,0)-2),0),MATCH(V$1,tot_asset!$1:$1,0)-1)</f>
        <v>341.55590000000001</v>
      </c>
      <c r="W18">
        <f ca="1">OFFSET(tot_asset!$A$1,MATCH($A18,OFFSET(tot_asset!$A$1:$A$32,1,MATCH(W$1,tot_asset!$1:$1,0)-2),0),MATCH(W$1,tot_asset!$1:$1,0)-1)</f>
        <v>1329.2438</v>
      </c>
      <c r="X18">
        <f ca="1">OFFSET(tot_asset!$A$1,MATCH($A18,OFFSET(tot_asset!$A$1:$A$32,1,MATCH(X$1,tot_asset!$1:$1,0)-2),0),MATCH(X$1,tot_asset!$1:$1,0)-1)</f>
        <v>1830.3094000000001</v>
      </c>
      <c r="Y18">
        <f ca="1">OFFSET(tot_asset!$A$1,MATCH($A18,OFFSET(tot_asset!$A$1:$A$32,1,MATCH(Y$1,tot_asset!$1:$1,0)-2),0),MATCH(Y$1,tot_asset!$1:$1,0)-1)</f>
        <v>16154.0859</v>
      </c>
      <c r="Z18">
        <f ca="1">OFFSET(tot_asset!$A$1,MATCH($A18,OFFSET(tot_asset!$A$1:$A$32,1,MATCH(Z$1,tot_asset!$1:$1,0)-2),0),MATCH(Z$1,tot_asset!$1:$1,0)-1)</f>
        <v>17753.101600000002</v>
      </c>
      <c r="AA18">
        <f ca="1">OFFSET(tot_asset!$A$1,MATCH($A18,OFFSET(tot_asset!$A$1:$A$32,1,MATCH(AA$1,tot_asset!$1:$1,0)-2),0),MATCH(AA$1,tot_asset!$1:$1,0)-1)</f>
        <v>11127.454100000001</v>
      </c>
      <c r="AB18">
        <f ca="1">OFFSET(tot_asset!$A$1,MATCH($A18,OFFSET(tot_asset!$A$1:$A$32,1,MATCH(AB$1,tot_asset!$1:$1,0)-2),0),MATCH(AB$1,tot_asset!$1:$1,0)-1)</f>
        <v>2155.6291999999999</v>
      </c>
      <c r="AC18" t="e">
        <f ca="1">OFFSET(tot_asset!$A$1,MATCH($A18,OFFSET(tot_asset!$A$1:$A$32,1,MATCH(AC$1,tot_asset!$1:$1,0)-2),0),MATCH(AC$1,tot_asset!$1:$1,0)-1)</f>
        <v>#N/A</v>
      </c>
      <c r="AD18">
        <f ca="1">OFFSET(tot_asset!$A$1,MATCH($A18,OFFSET(tot_asset!$A$1:$A$32,1,MATCH(AD$1,tot_asset!$1:$1,0)-2),0),MATCH(AD$1,tot_asset!$1:$1,0)-1)</f>
        <v>16918.654299999998</v>
      </c>
      <c r="AE18">
        <f ca="1">OFFSET(tot_asset!$A$1,MATCH($A18,OFFSET(tot_asset!$A$1:$A$32,1,MATCH(AE$1,tot_asset!$1:$1,0)-2),0),MATCH(AE$1,tot_asset!$1:$1,0)-1)</f>
        <v>12169.3271</v>
      </c>
      <c r="AF18">
        <f ca="1">OFFSET(tot_asset!$A$1,MATCH($A18,OFFSET(tot_asset!$A$1:$A$32,1,MATCH(AF$1,tot_asset!$1:$1,0)-2),0),MATCH(AF$1,tot_asset!$1:$1,0)-1)</f>
        <v>1149.4889000000001</v>
      </c>
      <c r="AG18" t="e">
        <f ca="1">OFFSET(tot_asset!$A$1,MATCH($A18,OFFSET(tot_asset!$A$1:$A$32,1,MATCH(AG$1,tot_asset!$1:$1,0)-2),0),MATCH(AG$1,tot_asset!$1:$1,0)-1)</f>
        <v>#N/A</v>
      </c>
      <c r="AH18" t="e">
        <f ca="1">OFFSET(tot_asset!$A$1,MATCH($A18,OFFSET(tot_asset!$A$1:$A$32,1,MATCH(AH$1,tot_asset!$1:$1,0)-2),0),MATCH(AH$1,tot_asset!$1:$1,0)-1)</f>
        <v>#N/A</v>
      </c>
      <c r="AI18" t="e">
        <f ca="1">OFFSET(tot_asset!$A$1,MATCH($A18,OFFSET(tot_asset!$A$1:$A$32,1,MATCH(AI$1,tot_asset!$1:$1,0)-2),0),MATCH(AI$1,tot_asset!$1:$1,0)-1)</f>
        <v>#N/A</v>
      </c>
      <c r="AJ18" t="e">
        <f ca="1">OFFSET(tot_asset!$A$1,MATCH($A18,OFFSET(tot_asset!$A$1:$A$32,1,MATCH(AJ$1,tot_asset!$1:$1,0)-2),0),MATCH(AJ$1,tot_asset!$1:$1,0)-1)</f>
        <v>#N/A</v>
      </c>
    </row>
    <row r="19" spans="1:36" x14ac:dyDescent="0.3">
      <c r="A19" s="1">
        <f t="shared" si="0"/>
        <v>43100</v>
      </c>
      <c r="B19">
        <f ca="1">OFFSET(tot_asset!$A$1,MATCH($A19,OFFSET(tot_asset!$A$1:$A$32,1,MATCH(B$1,tot_asset!$1:$1,0)-2),0),MATCH(B$1,tot_asset!$1:$1,0)-1)</f>
        <v>58.226199999999999</v>
      </c>
      <c r="C19">
        <f ca="1">OFFSET(tot_asset!$A$1,MATCH($A19,OFFSET(tot_asset!$A$1:$A$32,1,MATCH(C$1,tot_asset!$1:$1,0)-2),0),MATCH(C$1,tot_asset!$1:$1,0)-1)</f>
        <v>20614.554700000001</v>
      </c>
      <c r="D19">
        <f ca="1">OFFSET(tot_asset!$A$1,MATCH($A19,OFFSET(tot_asset!$A$1:$A$32,1,MATCH(D$1,tot_asset!$1:$1,0)-2),0),MATCH(D$1,tot_asset!$1:$1,0)-1)</f>
        <v>628.03890000000001</v>
      </c>
      <c r="E19">
        <f ca="1">OFFSET(tot_asset!$A$1,MATCH($A19,OFFSET(tot_asset!$A$1:$A$32,1,MATCH(E$1,tot_asset!$1:$1,0)-2),0),MATCH(E$1,tot_asset!$1:$1,0)-1)</f>
        <v>1175.3643999999999</v>
      </c>
      <c r="F19">
        <f ca="1">OFFSET(tot_asset!$A$1,MATCH($A19,OFFSET(tot_asset!$A$1:$A$32,1,MATCH(F$1,tot_asset!$1:$1,0)-2),0),MATCH(F$1,tot_asset!$1:$1,0)-1)</f>
        <v>50582.625</v>
      </c>
      <c r="G19">
        <f ca="1">OFFSET(tot_asset!$A$1,MATCH($A19,OFFSET(tot_asset!$A$1:$A$32,1,MATCH(G$1,tot_asset!$1:$1,0)-2),0),MATCH(G$1,tot_asset!$1:$1,0)-1)</f>
        <v>326808.4375</v>
      </c>
      <c r="H19">
        <f ca="1">OFFSET(tot_asset!$A$1,MATCH($A19,OFFSET(tot_asset!$A$1:$A$32,1,MATCH(H$1,tot_asset!$1:$1,0)-2),0),MATCH(H$1,tot_asset!$1:$1,0)-1)</f>
        <v>2006.7435</v>
      </c>
      <c r="I19">
        <f ca="1">OFFSET(tot_asset!$A$1,MATCH($A19,OFFSET(tot_asset!$A$1:$A$32,1,MATCH(I$1,tot_asset!$1:$1,0)-2),0),MATCH(I$1,tot_asset!$1:$1,0)-1)</f>
        <v>577.57650000000001</v>
      </c>
      <c r="J19">
        <f ca="1">OFFSET(tot_asset!$A$1,MATCH($A19,OFFSET(tot_asset!$A$1:$A$32,1,MATCH(J$1,tot_asset!$1:$1,0)-2),0),MATCH(J$1,tot_asset!$1:$1,0)-1)</f>
        <v>469.4581</v>
      </c>
      <c r="K19">
        <f ca="1">OFFSET(tot_asset!$A$1,MATCH($A19,OFFSET(tot_asset!$A$1:$A$32,1,MATCH(K$1,tot_asset!$1:$1,0)-2),0),MATCH(K$1,tot_asset!$1:$1,0)-1)</f>
        <v>204.5419</v>
      </c>
      <c r="L19">
        <f ca="1">OFFSET(tot_asset!$A$1,MATCH($A19,OFFSET(tot_asset!$A$1:$A$32,1,MATCH(L$1,tot_asset!$1:$1,0)-2),0),MATCH(L$1,tot_asset!$1:$1,0)-1)</f>
        <v>7913.2412000000004</v>
      </c>
      <c r="M19">
        <f ca="1">OFFSET(tot_asset!$A$1,MATCH($A19,OFFSET(tot_asset!$A$1:$A$32,1,MATCH(M$1,tot_asset!$1:$1,0)-2),0),MATCH(M$1,tot_asset!$1:$1,0)-1)</f>
        <v>46627.207000000002</v>
      </c>
      <c r="N19">
        <f ca="1">OFFSET(tot_asset!$A$1,MATCH($A19,OFFSET(tot_asset!$A$1:$A$32,1,MATCH(N$1,tot_asset!$1:$1,0)-2),0),MATCH(N$1,tot_asset!$1:$1,0)-1)</f>
        <v>37312.679700000001</v>
      </c>
      <c r="O19">
        <f ca="1">OFFSET(tot_asset!$A$1,MATCH($A19,OFFSET(tot_asset!$A$1:$A$32,1,MATCH(O$1,tot_asset!$1:$1,0)-2),0),MATCH(O$1,tot_asset!$1:$1,0)-1)</f>
        <v>8152.3158999999996</v>
      </c>
      <c r="P19">
        <f ca="1">OFFSET(tot_asset!$A$1,MATCH($A19,OFFSET(tot_asset!$A$1:$A$32,1,MATCH(P$1,tot_asset!$1:$1,0)-2),0),MATCH(P$1,tot_asset!$1:$1,0)-1)</f>
        <v>187111.60939999999</v>
      </c>
      <c r="Q19">
        <f ca="1">OFFSET(tot_asset!$A$1,MATCH($A19,OFFSET(tot_asset!$A$1:$A$32,1,MATCH(Q$1,tot_asset!$1:$1,0)-2),0),MATCH(Q$1,tot_asset!$1:$1,0)-1)</f>
        <v>6062.77</v>
      </c>
      <c r="R19">
        <f ca="1">OFFSET(tot_asset!$A$1,MATCH($A19,OFFSET(tot_asset!$A$1:$A$32,1,MATCH(R$1,tot_asset!$1:$1,0)-2),0),MATCH(R$1,tot_asset!$1:$1,0)-1)</f>
        <v>7618.7183000000005</v>
      </c>
      <c r="S19">
        <f ca="1">OFFSET(tot_asset!$A$1,MATCH($A19,OFFSET(tot_asset!$A$1:$A$32,1,MATCH(S$1,tot_asset!$1:$1,0)-2),0),MATCH(S$1,tot_asset!$1:$1,0)-1)</f>
        <v>26151.456999999999</v>
      </c>
      <c r="T19">
        <f ca="1">OFFSET(tot_asset!$A$1,MATCH($A19,OFFSET(tot_asset!$A$1:$A$32,1,MATCH(T$1,tot_asset!$1:$1,0)-2),0),MATCH(T$1,tot_asset!$1:$1,0)-1)</f>
        <v>133069.7812</v>
      </c>
      <c r="U19">
        <f ca="1">OFFSET(tot_asset!$A$1,MATCH($A19,OFFSET(tot_asset!$A$1:$A$32,1,MATCH(U$1,tot_asset!$1:$1,0)-2),0),MATCH(U$1,tot_asset!$1:$1,0)-1)</f>
        <v>474.72739999999999</v>
      </c>
      <c r="V19">
        <f ca="1">OFFSET(tot_asset!$A$1,MATCH($A19,OFFSET(tot_asset!$A$1:$A$32,1,MATCH(V$1,tot_asset!$1:$1,0)-2),0),MATCH(V$1,tot_asset!$1:$1,0)-1)</f>
        <v>363.94889999999998</v>
      </c>
      <c r="W19">
        <f ca="1">OFFSET(tot_asset!$A$1,MATCH($A19,OFFSET(tot_asset!$A$1:$A$32,1,MATCH(W$1,tot_asset!$1:$1,0)-2),0),MATCH(W$1,tot_asset!$1:$1,0)-1)</f>
        <v>1509.4585</v>
      </c>
      <c r="X19">
        <f ca="1">OFFSET(tot_asset!$A$1,MATCH($A19,OFFSET(tot_asset!$A$1:$A$32,1,MATCH(X$1,tot_asset!$1:$1,0)-2),0),MATCH(X$1,tot_asset!$1:$1,0)-1)</f>
        <v>2122.3267000000001</v>
      </c>
      <c r="Y19">
        <f ca="1">OFFSET(tot_asset!$A$1,MATCH($A19,OFFSET(tot_asset!$A$1:$A$32,1,MATCH(Y$1,tot_asset!$1:$1,0)-2),0),MATCH(Y$1,tot_asset!$1:$1,0)-1)</f>
        <v>20784.0488</v>
      </c>
      <c r="Z19">
        <f ca="1">OFFSET(tot_asset!$A$1,MATCH($A19,OFFSET(tot_asset!$A$1:$A$32,1,MATCH(Z$1,tot_asset!$1:$1,0)-2),0),MATCH(Z$1,tot_asset!$1:$1,0)-1)</f>
        <v>18463.6777</v>
      </c>
      <c r="AA19">
        <f ca="1">OFFSET(tot_asset!$A$1,MATCH($A19,OFFSET(tot_asset!$A$1:$A$32,1,MATCH(AA$1,tot_asset!$1:$1,0)-2),0),MATCH(AA$1,tot_asset!$1:$1,0)-1)</f>
        <v>13125.478499999999</v>
      </c>
      <c r="AB19">
        <f ca="1">OFFSET(tot_asset!$A$1,MATCH($A19,OFFSET(tot_asset!$A$1:$A$32,1,MATCH(AB$1,tot_asset!$1:$1,0)-2),0),MATCH(AB$1,tot_asset!$1:$1,0)-1)</f>
        <v>2380.7556</v>
      </c>
      <c r="AC19" t="e">
        <f ca="1">OFFSET(tot_asset!$A$1,MATCH($A19,OFFSET(tot_asset!$A$1:$A$32,1,MATCH(AC$1,tot_asset!$1:$1,0)-2),0),MATCH(AC$1,tot_asset!$1:$1,0)-1)</f>
        <v>#N/A</v>
      </c>
      <c r="AD19">
        <f ca="1">OFFSET(tot_asset!$A$1,MATCH($A19,OFFSET(tot_asset!$A$1:$A$32,1,MATCH(AD$1,tot_asset!$1:$1,0)-2),0),MATCH(AD$1,tot_asset!$1:$1,0)-1)</f>
        <v>20337.377</v>
      </c>
      <c r="AE19">
        <f ca="1">OFFSET(tot_asset!$A$1,MATCH($A19,OFFSET(tot_asset!$A$1:$A$32,1,MATCH(AE$1,tot_asset!$1:$1,0)-2),0),MATCH(AE$1,tot_asset!$1:$1,0)-1)</f>
        <v>13565.146500000001</v>
      </c>
      <c r="AF19">
        <f ca="1">OFFSET(tot_asset!$A$1,MATCH($A19,OFFSET(tot_asset!$A$1:$A$32,1,MATCH(AF$1,tot_asset!$1:$1,0)-2),0),MATCH(AF$1,tot_asset!$1:$1,0)-1)</f>
        <v>1284.0137999999999</v>
      </c>
      <c r="AG19" t="e">
        <f ca="1">OFFSET(tot_asset!$A$1,MATCH($A19,OFFSET(tot_asset!$A$1:$A$32,1,MATCH(AG$1,tot_asset!$1:$1,0)-2),0),MATCH(AG$1,tot_asset!$1:$1,0)-1)</f>
        <v>#N/A</v>
      </c>
      <c r="AH19" t="e">
        <f ca="1">OFFSET(tot_asset!$A$1,MATCH($A19,OFFSET(tot_asset!$A$1:$A$32,1,MATCH(AH$1,tot_asset!$1:$1,0)-2),0),MATCH(AH$1,tot_asset!$1:$1,0)-1)</f>
        <v>#N/A</v>
      </c>
      <c r="AI19" t="e">
        <f ca="1">OFFSET(tot_asset!$A$1,MATCH($A19,OFFSET(tot_asset!$A$1:$A$32,1,MATCH(AI$1,tot_asset!$1:$1,0)-2),0),MATCH(AI$1,tot_asset!$1:$1,0)-1)</f>
        <v>#N/A</v>
      </c>
      <c r="AJ19" t="e">
        <f ca="1">OFFSET(tot_asset!$A$1,MATCH($A19,OFFSET(tot_asset!$A$1:$A$32,1,MATCH(AJ$1,tot_asset!$1:$1,0)-2),0),MATCH(AJ$1,tot_asset!$1:$1,0)-1)</f>
        <v>#N/A</v>
      </c>
    </row>
    <row r="20" spans="1:36" x14ac:dyDescent="0.3">
      <c r="A20" s="1">
        <f t="shared" si="0"/>
        <v>43465</v>
      </c>
      <c r="B20">
        <f ca="1">OFFSET(tot_asset!$A$1,MATCH($A20,OFFSET(tot_asset!$A$1:$A$32,1,MATCH(B$1,tot_asset!$1:$1,0)-2),0),MATCH(B$1,tot_asset!$1:$1,0)-1)</f>
        <v>70.706900000000005</v>
      </c>
      <c r="C20">
        <f ca="1">OFFSET(tot_asset!$A$1,MATCH($A20,OFFSET(tot_asset!$A$1:$A$32,1,MATCH(C$1,tot_asset!$1:$1,0)-2),0),MATCH(C$1,tot_asset!$1:$1,0)-1)</f>
        <v>17106.531200000001</v>
      </c>
      <c r="D20">
        <f ca="1">OFFSET(tot_asset!$A$1,MATCH($A20,OFFSET(tot_asset!$A$1:$A$32,1,MATCH(D$1,tot_asset!$1:$1,0)-2),0),MATCH(D$1,tot_asset!$1:$1,0)-1)</f>
        <v>648.99509999999998</v>
      </c>
      <c r="E20">
        <f ca="1">OFFSET(tot_asset!$A$1,MATCH($A20,OFFSET(tot_asset!$A$1:$A$32,1,MATCH(E$1,tot_asset!$1:$1,0)-2),0),MATCH(E$1,tot_asset!$1:$1,0)-1)</f>
        <v>1164.0894000000001</v>
      </c>
      <c r="F20">
        <f ca="1">OFFSET(tot_asset!$A$1,MATCH($A20,OFFSET(tot_asset!$A$1:$A$32,1,MATCH(F$1,tot_asset!$1:$1,0)-2),0),MATCH(F$1,tot_asset!$1:$1,0)-1)</f>
        <v>47671.195299999999</v>
      </c>
      <c r="G20">
        <f ca="1">OFFSET(tot_asset!$A$1,MATCH($A20,OFFSET(tot_asset!$A$1:$A$32,1,MATCH(G$1,tot_asset!$1:$1,0)-2),0),MATCH(G$1,tot_asset!$1:$1,0)-1)</f>
        <v>324285.125</v>
      </c>
      <c r="H20">
        <f ca="1">OFFSET(tot_asset!$A$1,MATCH($A20,OFFSET(tot_asset!$A$1:$A$32,1,MATCH(H$1,tot_asset!$1:$1,0)-2),0),MATCH(H$1,tot_asset!$1:$1,0)-1)</f>
        <v>1938.0735</v>
      </c>
      <c r="I20">
        <f ca="1">OFFSET(tot_asset!$A$1,MATCH($A20,OFFSET(tot_asset!$A$1:$A$32,1,MATCH(I$1,tot_asset!$1:$1,0)-2),0),MATCH(I$1,tot_asset!$1:$1,0)-1)</f>
        <v>560.69169999999997</v>
      </c>
      <c r="J20">
        <f ca="1">OFFSET(tot_asset!$A$1,MATCH($A20,OFFSET(tot_asset!$A$1:$A$32,1,MATCH(J$1,tot_asset!$1:$1,0)-2),0),MATCH(J$1,tot_asset!$1:$1,0)-1)</f>
        <v>462.67959999999999</v>
      </c>
      <c r="K20">
        <f ca="1">OFFSET(tot_asset!$A$1,MATCH($A20,OFFSET(tot_asset!$A$1:$A$32,1,MATCH(K$1,tot_asset!$1:$1,0)-2),0),MATCH(K$1,tot_asset!$1:$1,0)-1)</f>
        <v>176.41480000000001</v>
      </c>
      <c r="L20">
        <f ca="1">OFFSET(tot_asset!$A$1,MATCH($A20,OFFSET(tot_asset!$A$1:$A$32,1,MATCH(L$1,tot_asset!$1:$1,0)-2),0),MATCH(L$1,tot_asset!$1:$1,0)-1)</f>
        <v>15751.424800000001</v>
      </c>
      <c r="M20">
        <f ca="1">OFFSET(tot_asset!$A$1,MATCH($A20,OFFSET(tot_asset!$A$1:$A$32,1,MATCH(M$1,tot_asset!$1:$1,0)-2),0),MATCH(M$1,tot_asset!$1:$1,0)-1)</f>
        <v>45360.226600000002</v>
      </c>
      <c r="N20">
        <f ca="1">OFFSET(tot_asset!$A$1,MATCH($A20,OFFSET(tot_asset!$A$1:$A$32,1,MATCH(N$1,tot_asset!$1:$1,0)-2),0),MATCH(N$1,tot_asset!$1:$1,0)-1)</f>
        <v>36252.453099999999</v>
      </c>
      <c r="O20">
        <f ca="1">OFFSET(tot_asset!$A$1,MATCH($A20,OFFSET(tot_asset!$A$1:$A$32,1,MATCH(O$1,tot_asset!$1:$1,0)-2),0),MATCH(O$1,tot_asset!$1:$1,0)-1)</f>
        <v>8000.6475</v>
      </c>
      <c r="P20">
        <f ca="1">OFFSET(tot_asset!$A$1,MATCH($A20,OFFSET(tot_asset!$A$1:$A$32,1,MATCH(P$1,tot_asset!$1:$1,0)-2),0),MATCH(P$1,tot_asset!$1:$1,0)-1)</f>
        <v>189443.5625</v>
      </c>
      <c r="Q20">
        <f ca="1">OFFSET(tot_asset!$A$1,MATCH($A20,OFFSET(tot_asset!$A$1:$A$32,1,MATCH(Q$1,tot_asset!$1:$1,0)-2),0),MATCH(Q$1,tot_asset!$1:$1,0)-1)</f>
        <v>5766.8071</v>
      </c>
      <c r="R20">
        <f ca="1">OFFSET(tot_asset!$A$1,MATCH($A20,OFFSET(tot_asset!$A$1:$A$32,1,MATCH(R$1,tot_asset!$1:$1,0)-2),0),MATCH(R$1,tot_asset!$1:$1,0)-1)</f>
        <v>9095.0391</v>
      </c>
      <c r="S20">
        <f ca="1">OFFSET(tot_asset!$A$1,MATCH($A20,OFFSET(tot_asset!$A$1:$A$32,1,MATCH(S$1,tot_asset!$1:$1,0)-2),0),MATCH(S$1,tot_asset!$1:$1,0)-1)</f>
        <v>25662.787100000001</v>
      </c>
      <c r="T20">
        <f ca="1">OFFSET(tot_asset!$A$1,MATCH($A20,OFFSET(tot_asset!$A$1:$A$32,1,MATCH(T$1,tot_asset!$1:$1,0)-2),0),MATCH(T$1,tot_asset!$1:$1,0)-1)</f>
        <v>129451.0312</v>
      </c>
      <c r="U20">
        <f ca="1">OFFSET(tot_asset!$A$1,MATCH($A20,OFFSET(tot_asset!$A$1:$A$32,1,MATCH(U$1,tot_asset!$1:$1,0)-2),0),MATCH(U$1,tot_asset!$1:$1,0)-1)</f>
        <v>578.74929999999995</v>
      </c>
      <c r="V20">
        <f ca="1">OFFSET(tot_asset!$A$1,MATCH($A20,OFFSET(tot_asset!$A$1:$A$32,1,MATCH(V$1,tot_asset!$1:$1,0)-2),0),MATCH(V$1,tot_asset!$1:$1,0)-1)</f>
        <v>368.90210000000002</v>
      </c>
      <c r="W20">
        <f ca="1">OFFSET(tot_asset!$A$1,MATCH($A20,OFFSET(tot_asset!$A$1:$A$32,1,MATCH(W$1,tot_asset!$1:$1,0)-2),0),MATCH(W$1,tot_asset!$1:$1,0)-1)</f>
        <v>1412.6545000000001</v>
      </c>
      <c r="X20">
        <f ca="1">OFFSET(tot_asset!$A$1,MATCH($A20,OFFSET(tot_asset!$A$1:$A$32,1,MATCH(X$1,tot_asset!$1:$1,0)-2),0),MATCH(X$1,tot_asset!$1:$1,0)-1)</f>
        <v>2116.5645</v>
      </c>
      <c r="Y20">
        <f ca="1">OFFSET(tot_asset!$A$1,MATCH($A20,OFFSET(tot_asset!$A$1:$A$32,1,MATCH(Y$1,tot_asset!$1:$1,0)-2),0),MATCH(Y$1,tot_asset!$1:$1,0)-1)</f>
        <v>20266.1934</v>
      </c>
      <c r="Z20">
        <f ca="1">OFFSET(tot_asset!$A$1,MATCH($A20,OFFSET(tot_asset!$A$1:$A$32,1,MATCH(Z$1,tot_asset!$1:$1,0)-2),0),MATCH(Z$1,tot_asset!$1:$1,0)-1)</f>
        <v>16134.700199999999</v>
      </c>
      <c r="AA20">
        <f ca="1">OFFSET(tot_asset!$A$1,MATCH($A20,OFFSET(tot_asset!$A$1:$A$32,1,MATCH(AA$1,tot_asset!$1:$1,0)-2),0),MATCH(AA$1,tot_asset!$1:$1,0)-1)</f>
        <v>12897.334000000001</v>
      </c>
      <c r="AB20">
        <f ca="1">OFFSET(tot_asset!$A$1,MATCH($A20,OFFSET(tot_asset!$A$1:$A$32,1,MATCH(AB$1,tot_asset!$1:$1,0)-2),0),MATCH(AB$1,tot_asset!$1:$1,0)-1)</f>
        <v>2181.6594</v>
      </c>
      <c r="AC20" t="e">
        <f ca="1">OFFSET(tot_asset!$A$1,MATCH($A20,OFFSET(tot_asset!$A$1:$A$32,1,MATCH(AC$1,tot_asset!$1:$1,0)-2),0),MATCH(AC$1,tot_asset!$1:$1,0)-1)</f>
        <v>#N/A</v>
      </c>
      <c r="AD20">
        <f ca="1">OFFSET(tot_asset!$A$1,MATCH($A20,OFFSET(tot_asset!$A$1:$A$32,1,MATCH(AD$1,tot_asset!$1:$1,0)-2),0),MATCH(AD$1,tot_asset!$1:$1,0)-1)</f>
        <v>19647.050800000001</v>
      </c>
      <c r="AE20">
        <f ca="1">OFFSET(tot_asset!$A$1,MATCH($A20,OFFSET(tot_asset!$A$1:$A$32,1,MATCH(AE$1,tot_asset!$1:$1,0)-2),0),MATCH(AE$1,tot_asset!$1:$1,0)-1)</f>
        <v>13404.334999999999</v>
      </c>
      <c r="AF20">
        <f ca="1">OFFSET(tot_asset!$A$1,MATCH($A20,OFFSET(tot_asset!$A$1:$A$32,1,MATCH(AF$1,tot_asset!$1:$1,0)-2),0),MATCH(AF$1,tot_asset!$1:$1,0)-1)</f>
        <v>1033.6138000000001</v>
      </c>
      <c r="AG20" t="e">
        <f ca="1">OFFSET(tot_asset!$A$1,MATCH($A20,OFFSET(tot_asset!$A$1:$A$32,1,MATCH(AG$1,tot_asset!$1:$1,0)-2),0),MATCH(AG$1,tot_asset!$1:$1,0)-1)</f>
        <v>#N/A</v>
      </c>
      <c r="AH20" t="e">
        <f ca="1">OFFSET(tot_asset!$A$1,MATCH($A20,OFFSET(tot_asset!$A$1:$A$32,1,MATCH(AH$1,tot_asset!$1:$1,0)-2),0),MATCH(AH$1,tot_asset!$1:$1,0)-1)</f>
        <v>#N/A</v>
      </c>
      <c r="AI20" t="e">
        <f ca="1">OFFSET(tot_asset!$A$1,MATCH($A20,OFFSET(tot_asset!$A$1:$A$32,1,MATCH(AI$1,tot_asset!$1:$1,0)-2),0),MATCH(AI$1,tot_asset!$1:$1,0)-1)</f>
        <v>#N/A</v>
      </c>
      <c r="AJ20" t="e">
        <f ca="1">OFFSET(tot_asset!$A$1,MATCH($A20,OFFSET(tot_asset!$A$1:$A$32,1,MATCH(AJ$1,tot_asset!$1:$1,0)-2),0),MATCH(AJ$1,tot_asset!$1:$1,0)-1)</f>
        <v>#N/A</v>
      </c>
    </row>
    <row r="21" spans="1:36" x14ac:dyDescent="0.3">
      <c r="A21" s="1">
        <f t="shared" si="0"/>
        <v>43830</v>
      </c>
      <c r="B21">
        <f ca="1">OFFSET(tot_asset!$A$1,MATCH($A21,OFFSET(tot_asset!$A$1:$A$32,1,MATCH(B$1,tot_asset!$1:$1,0)-2),0),MATCH(B$1,tot_asset!$1:$1,0)-1)</f>
        <v>73.059200000000004</v>
      </c>
      <c r="C21">
        <f ca="1">OFFSET(tot_asset!$A$1,MATCH($A21,OFFSET(tot_asset!$A$1:$A$32,1,MATCH(C$1,tot_asset!$1:$1,0)-2),0),MATCH(C$1,tot_asset!$1:$1,0)-1)</f>
        <v>19481.402300000002</v>
      </c>
      <c r="D21">
        <f ca="1">OFFSET(tot_asset!$A$1,MATCH($A21,OFFSET(tot_asset!$A$1:$A$32,1,MATCH(D$1,tot_asset!$1:$1,0)-2),0),MATCH(D$1,tot_asset!$1:$1,0)-1)</f>
        <v>816.53689999999995</v>
      </c>
      <c r="E21">
        <f ca="1">OFFSET(tot_asset!$A$1,MATCH($A21,OFFSET(tot_asset!$A$1:$A$32,1,MATCH(E$1,tot_asset!$1:$1,0)-2),0),MATCH(E$1,tot_asset!$1:$1,0)-1)</f>
        <v>1118.0189</v>
      </c>
      <c r="F21">
        <f ca="1">OFFSET(tot_asset!$A$1,MATCH($A21,OFFSET(tot_asset!$A$1:$A$32,1,MATCH(F$1,tot_asset!$1:$1,0)-2),0),MATCH(F$1,tot_asset!$1:$1,0)-1)</f>
        <v>47567.890599999999</v>
      </c>
      <c r="G21">
        <f ca="1">OFFSET(tot_asset!$A$1,MATCH($A21,OFFSET(tot_asset!$A$1:$A$32,1,MATCH(G$1,tot_asset!$1:$1,0)-2),0),MATCH(G$1,tot_asset!$1:$1,0)-1)</f>
        <v>340557.59379999997</v>
      </c>
      <c r="H21">
        <f ca="1">OFFSET(tot_asset!$A$1,MATCH($A21,OFFSET(tot_asset!$A$1:$A$32,1,MATCH(H$1,tot_asset!$1:$1,0)-2),0),MATCH(H$1,tot_asset!$1:$1,0)-1)</f>
        <v>1901.9119000000001</v>
      </c>
      <c r="I21">
        <f ca="1">OFFSET(tot_asset!$A$1,MATCH($A21,OFFSET(tot_asset!$A$1:$A$32,1,MATCH(I$1,tot_asset!$1:$1,0)-2),0),MATCH(I$1,tot_asset!$1:$1,0)-1)</f>
        <v>561.42579999999998</v>
      </c>
      <c r="J21">
        <f ca="1">OFFSET(tot_asset!$A$1,MATCH($A21,OFFSET(tot_asset!$A$1:$A$32,1,MATCH(J$1,tot_asset!$1:$1,0)-2),0),MATCH(J$1,tot_asset!$1:$1,0)-1)</f>
        <v>470.96449999999999</v>
      </c>
      <c r="K21">
        <f ca="1">OFFSET(tot_asset!$A$1,MATCH($A21,OFFSET(tot_asset!$A$1:$A$32,1,MATCH(K$1,tot_asset!$1:$1,0)-2),0),MATCH(K$1,tot_asset!$1:$1,0)-1)</f>
        <v>122.86920000000001</v>
      </c>
      <c r="L21">
        <f ca="1">OFFSET(tot_asset!$A$1,MATCH($A21,OFFSET(tot_asset!$A$1:$A$32,1,MATCH(L$1,tot_asset!$1:$1,0)-2),0),MATCH(L$1,tot_asset!$1:$1,0)-1)</f>
        <v>15600.8984</v>
      </c>
      <c r="M21">
        <f ca="1">OFFSET(tot_asset!$A$1,MATCH($A21,OFFSET(tot_asset!$A$1:$A$32,1,MATCH(M$1,tot_asset!$1:$1,0)-2),0),MATCH(M$1,tot_asset!$1:$1,0)-1)</f>
        <v>48608.207000000002</v>
      </c>
      <c r="N21">
        <f ca="1">OFFSET(tot_asset!$A$1,MATCH($A21,OFFSET(tot_asset!$A$1:$A$32,1,MATCH(N$1,tot_asset!$1:$1,0)-2),0),MATCH(N$1,tot_asset!$1:$1,0)-1)</f>
        <v>35911.464800000002</v>
      </c>
      <c r="O21">
        <f ca="1">OFFSET(tot_asset!$A$1,MATCH($A21,OFFSET(tot_asset!$A$1:$A$32,1,MATCH(O$1,tot_asset!$1:$1,0)-2),0),MATCH(O$1,tot_asset!$1:$1,0)-1)</f>
        <v>8664.5527000000002</v>
      </c>
      <c r="P21">
        <f ca="1">OFFSET(tot_asset!$A$1,MATCH($A21,OFFSET(tot_asset!$A$1:$A$32,1,MATCH(P$1,tot_asset!$1:$1,0)-2),0),MATCH(P$1,tot_asset!$1:$1,0)-1)</f>
        <v>192494.25</v>
      </c>
      <c r="Q21">
        <f ca="1">OFFSET(tot_asset!$A$1,MATCH($A21,OFFSET(tot_asset!$A$1:$A$32,1,MATCH(Q$1,tot_asset!$1:$1,0)-2),0),MATCH(Q$1,tot_asset!$1:$1,0)-1)</f>
        <v>5531.3145000000004</v>
      </c>
      <c r="R21">
        <f ca="1">OFFSET(tot_asset!$A$1,MATCH($A21,OFFSET(tot_asset!$A$1:$A$32,1,MATCH(R$1,tot_asset!$1:$1,0)-2),0),MATCH(R$1,tot_asset!$1:$1,0)-1)</f>
        <v>8928.0303000000004</v>
      </c>
      <c r="S21">
        <f ca="1">OFFSET(tot_asset!$A$1,MATCH($A21,OFFSET(tot_asset!$A$1:$A$32,1,MATCH(S$1,tot_asset!$1:$1,0)-2),0),MATCH(S$1,tot_asset!$1:$1,0)-1)</f>
        <v>26235.4355</v>
      </c>
      <c r="T21">
        <f ca="1">OFFSET(tot_asset!$A$1,MATCH($A21,OFFSET(tot_asset!$A$1:$A$32,1,MATCH(T$1,tot_asset!$1:$1,0)-2),0),MATCH(T$1,tot_asset!$1:$1,0)-1)</f>
        <v>137408.1562</v>
      </c>
      <c r="U21">
        <f ca="1">OFFSET(tot_asset!$A$1,MATCH($A21,OFFSET(tot_asset!$A$1:$A$32,1,MATCH(U$1,tot_asset!$1:$1,0)-2),0),MATCH(U$1,tot_asset!$1:$1,0)-1)</f>
        <v>528.50289999999995</v>
      </c>
      <c r="V21">
        <f ca="1">OFFSET(tot_asset!$A$1,MATCH($A21,OFFSET(tot_asset!$A$1:$A$32,1,MATCH(V$1,tot_asset!$1:$1,0)-2),0),MATCH(V$1,tot_asset!$1:$1,0)-1)</f>
        <v>367.60250000000002</v>
      </c>
      <c r="W21">
        <f ca="1">OFFSET(tot_asset!$A$1,MATCH($A21,OFFSET(tot_asset!$A$1:$A$32,1,MATCH(W$1,tot_asset!$1:$1,0)-2),0),MATCH(W$1,tot_asset!$1:$1,0)-1)</f>
        <v>1355.4844000000001</v>
      </c>
      <c r="X21">
        <f ca="1">OFFSET(tot_asset!$A$1,MATCH($A21,OFFSET(tot_asset!$A$1:$A$32,1,MATCH(X$1,tot_asset!$1:$1,0)-2),0),MATCH(X$1,tot_asset!$1:$1,0)-1)</f>
        <v>2178.3935999999999</v>
      </c>
      <c r="Y21">
        <f ca="1">OFFSET(tot_asset!$A$1,MATCH($A21,OFFSET(tot_asset!$A$1:$A$32,1,MATCH(Y$1,tot_asset!$1:$1,0)-2),0),MATCH(Y$1,tot_asset!$1:$1,0)-1)</f>
        <v>20484.882799999999</v>
      </c>
      <c r="Z21">
        <f ca="1">OFFSET(tot_asset!$A$1,MATCH($A21,OFFSET(tot_asset!$A$1:$A$32,1,MATCH(Z$1,tot_asset!$1:$1,0)-2),0),MATCH(Z$1,tot_asset!$1:$1,0)-1)</f>
        <v>15240.5674</v>
      </c>
      <c r="AA21">
        <f ca="1">OFFSET(tot_asset!$A$1,MATCH($A21,OFFSET(tot_asset!$A$1:$A$32,1,MATCH(AA$1,tot_asset!$1:$1,0)-2),0),MATCH(AA$1,tot_asset!$1:$1,0)-1)</f>
        <v>14218.1152</v>
      </c>
      <c r="AB21">
        <f ca="1">OFFSET(tot_asset!$A$1,MATCH($A21,OFFSET(tot_asset!$A$1:$A$32,1,MATCH(AB$1,tot_asset!$1:$1,0)-2),0),MATCH(AB$1,tot_asset!$1:$1,0)-1)</f>
        <v>2066.4128000000001</v>
      </c>
      <c r="AC21" t="e">
        <f ca="1">OFFSET(tot_asset!$A$1,MATCH($A21,OFFSET(tot_asset!$A$1:$A$32,1,MATCH(AC$1,tot_asset!$1:$1,0)-2),0),MATCH(AC$1,tot_asset!$1:$1,0)-1)</f>
        <v>#N/A</v>
      </c>
      <c r="AD21">
        <f ca="1">OFFSET(tot_asset!$A$1,MATCH($A21,OFFSET(tot_asset!$A$1:$A$32,1,MATCH(AD$1,tot_asset!$1:$1,0)-2),0),MATCH(AD$1,tot_asset!$1:$1,0)-1)</f>
        <v>20216.355500000001</v>
      </c>
      <c r="AE21">
        <f ca="1">OFFSET(tot_asset!$A$1,MATCH($A21,OFFSET(tot_asset!$A$1:$A$32,1,MATCH(AE$1,tot_asset!$1:$1,0)-2),0),MATCH(AE$1,tot_asset!$1:$1,0)-1)</f>
        <v>13293.5967</v>
      </c>
      <c r="AF21">
        <f ca="1">OFFSET(tot_asset!$A$1,MATCH($A21,OFFSET(tot_asset!$A$1:$A$32,1,MATCH(AF$1,tot_asset!$1:$1,0)-2),0),MATCH(AF$1,tot_asset!$1:$1,0)-1)</f>
        <v>822.62599999999998</v>
      </c>
      <c r="AG21" t="e">
        <f ca="1">OFFSET(tot_asset!$A$1,MATCH($A21,OFFSET(tot_asset!$A$1:$A$32,1,MATCH(AG$1,tot_asset!$1:$1,0)-2),0),MATCH(AG$1,tot_asset!$1:$1,0)-1)</f>
        <v>#N/A</v>
      </c>
      <c r="AH21" t="e">
        <f ca="1">OFFSET(tot_asset!$A$1,MATCH($A21,OFFSET(tot_asset!$A$1:$A$32,1,MATCH(AH$1,tot_asset!$1:$1,0)-2),0),MATCH(AH$1,tot_asset!$1:$1,0)-1)</f>
        <v>#N/A</v>
      </c>
      <c r="AI21" t="e">
        <f ca="1">OFFSET(tot_asset!$A$1,MATCH($A21,OFFSET(tot_asset!$A$1:$A$32,1,MATCH(AI$1,tot_asset!$1:$1,0)-2),0),MATCH(AI$1,tot_asset!$1:$1,0)-1)</f>
        <v>#N/A</v>
      </c>
      <c r="AJ21" t="e">
        <f ca="1">OFFSET(tot_asset!$A$1,MATCH($A21,OFFSET(tot_asset!$A$1:$A$32,1,MATCH(AJ$1,tot_asset!$1:$1,0)-2),0),MATCH(AJ$1,tot_asset!$1:$1,0)-1)</f>
        <v>#N/A</v>
      </c>
    </row>
    <row r="22" spans="1:36" x14ac:dyDescent="0.3">
      <c r="A22" s="1">
        <f t="shared" si="0"/>
        <v>44196</v>
      </c>
      <c r="B22">
        <f ca="1">OFFSET(tot_asset!$A$1,MATCH($A22,OFFSET(tot_asset!$A$1:$A$32,1,MATCH(B$1,tot_asset!$1:$1,0)-2),0),MATCH(B$1,tot_asset!$1:$1,0)-1)</f>
        <v>61.433100000000003</v>
      </c>
      <c r="C22">
        <f ca="1">OFFSET(tot_asset!$A$1,MATCH($A22,OFFSET(tot_asset!$A$1:$A$32,1,MATCH(C$1,tot_asset!$1:$1,0)-2),0),MATCH(C$1,tot_asset!$1:$1,0)-1)</f>
        <v>22257.605500000001</v>
      </c>
      <c r="D22">
        <f ca="1">OFFSET(tot_asset!$A$1,MATCH($A22,OFFSET(tot_asset!$A$1:$A$32,1,MATCH(D$1,tot_asset!$1:$1,0)-2),0),MATCH(D$1,tot_asset!$1:$1,0)-1)</f>
        <v>892.16579999999999</v>
      </c>
      <c r="E22">
        <f ca="1">OFFSET(tot_asset!$A$1,MATCH($A22,OFFSET(tot_asset!$A$1:$A$32,1,MATCH(E$1,tot_asset!$1:$1,0)-2),0),MATCH(E$1,tot_asset!$1:$1,0)-1)</f>
        <v>1303.5334</v>
      </c>
      <c r="F22">
        <f ca="1">OFFSET(tot_asset!$A$1,MATCH($A22,OFFSET(tot_asset!$A$1:$A$32,1,MATCH(F$1,tot_asset!$1:$1,0)-2),0),MATCH(F$1,tot_asset!$1:$1,0)-1)</f>
        <v>52899.308599999997</v>
      </c>
      <c r="G22">
        <f ca="1">OFFSET(tot_asset!$A$1,MATCH($A22,OFFSET(tot_asset!$A$1:$A$32,1,MATCH(G$1,tot_asset!$1:$1,0)-2),0),MATCH(G$1,tot_asset!$1:$1,0)-1)</f>
        <v>373951.75</v>
      </c>
      <c r="H22">
        <f ca="1">OFFSET(tot_asset!$A$1,MATCH($A22,OFFSET(tot_asset!$A$1:$A$32,1,MATCH(H$1,tot_asset!$1:$1,0)-2),0),MATCH(H$1,tot_asset!$1:$1,0)-1)</f>
        <v>2075.7219</v>
      </c>
      <c r="I22">
        <f ca="1">OFFSET(tot_asset!$A$1,MATCH($A22,OFFSET(tot_asset!$A$1:$A$32,1,MATCH(I$1,tot_asset!$1:$1,0)-2),0),MATCH(I$1,tot_asset!$1:$1,0)-1)</f>
        <v>622.93330000000003</v>
      </c>
      <c r="J22">
        <f ca="1">OFFSET(tot_asset!$A$1,MATCH($A22,OFFSET(tot_asset!$A$1:$A$32,1,MATCH(J$1,tot_asset!$1:$1,0)-2),0),MATCH(J$1,tot_asset!$1:$1,0)-1)</f>
        <v>524.50160000000005</v>
      </c>
      <c r="K22">
        <f ca="1">OFFSET(tot_asset!$A$1,MATCH($A22,OFFSET(tot_asset!$A$1:$A$32,1,MATCH(K$1,tot_asset!$1:$1,0)-2),0),MATCH(K$1,tot_asset!$1:$1,0)-1)</f>
        <v>96.220600000000005</v>
      </c>
      <c r="L22">
        <f ca="1">OFFSET(tot_asset!$A$1,MATCH($A22,OFFSET(tot_asset!$A$1:$A$32,1,MATCH(L$1,tot_asset!$1:$1,0)-2),0),MATCH(L$1,tot_asset!$1:$1,0)-1)</f>
        <v>18539.945299999999</v>
      </c>
      <c r="M22">
        <f ca="1">OFFSET(tot_asset!$A$1,MATCH($A22,OFFSET(tot_asset!$A$1:$A$32,1,MATCH(M$1,tot_asset!$1:$1,0)-2),0),MATCH(M$1,tot_asset!$1:$1,0)-1)</f>
        <v>56192.210899999998</v>
      </c>
      <c r="N22">
        <f ca="1">OFFSET(tot_asset!$A$1,MATCH($A22,OFFSET(tot_asset!$A$1:$A$32,1,MATCH(N$1,tot_asset!$1:$1,0)-2),0),MATCH(N$1,tot_asset!$1:$1,0)-1)</f>
        <v>39195.796900000001</v>
      </c>
      <c r="O22">
        <f ca="1">OFFSET(tot_asset!$A$1,MATCH($A22,OFFSET(tot_asset!$A$1:$A$32,1,MATCH(O$1,tot_asset!$1:$1,0)-2),0),MATCH(O$1,tot_asset!$1:$1,0)-1)</f>
        <v>7999.8563999999997</v>
      </c>
      <c r="P22">
        <f ca="1">OFFSET(tot_asset!$A$1,MATCH($A22,OFFSET(tot_asset!$A$1:$A$32,1,MATCH(P$1,tot_asset!$1:$1,0)-2),0),MATCH(P$1,tot_asset!$1:$1,0)-1)</f>
        <v>199821.29689999999</v>
      </c>
      <c r="Q22">
        <f ca="1">OFFSET(tot_asset!$A$1,MATCH($A22,OFFSET(tot_asset!$A$1:$A$32,1,MATCH(Q$1,tot_asset!$1:$1,0)-2),0),MATCH(Q$1,tot_asset!$1:$1,0)-1)</f>
        <v>5264.0312000000004</v>
      </c>
      <c r="R22">
        <f ca="1">OFFSET(tot_asset!$A$1,MATCH($A22,OFFSET(tot_asset!$A$1:$A$32,1,MATCH(R$1,tot_asset!$1:$1,0)-2),0),MATCH(R$1,tot_asset!$1:$1,0)-1)</f>
        <v>9806.2734</v>
      </c>
      <c r="S22">
        <f ca="1">OFFSET(tot_asset!$A$1,MATCH($A22,OFFSET(tot_asset!$A$1:$A$32,1,MATCH(S$1,tot_asset!$1:$1,0)-2),0),MATCH(S$1,tot_asset!$1:$1,0)-1)</f>
        <v>70672.726599999995</v>
      </c>
      <c r="T22">
        <f ca="1">OFFSET(tot_asset!$A$1,MATCH($A22,OFFSET(tot_asset!$A$1:$A$32,1,MATCH(T$1,tot_asset!$1:$1,0)-2),0),MATCH(T$1,tot_asset!$1:$1,0)-1)</f>
        <v>149778.25</v>
      </c>
      <c r="U22">
        <f ca="1">OFFSET(tot_asset!$A$1,MATCH($A22,OFFSET(tot_asset!$A$1:$A$32,1,MATCH(U$1,tot_asset!$1:$1,0)-2),0),MATCH(U$1,tot_asset!$1:$1,0)-1)</f>
        <v>470.99349999999998</v>
      </c>
      <c r="V22">
        <f ca="1">OFFSET(tot_asset!$A$1,MATCH($A22,OFFSET(tot_asset!$A$1:$A$32,1,MATCH(V$1,tot_asset!$1:$1,0)-2),0),MATCH(V$1,tot_asset!$1:$1,0)-1)</f>
        <v>399.23270000000002</v>
      </c>
      <c r="W22">
        <f ca="1">OFFSET(tot_asset!$A$1,MATCH($A22,OFFSET(tot_asset!$A$1:$A$32,1,MATCH(W$1,tot_asset!$1:$1,0)-2),0),MATCH(W$1,tot_asset!$1:$1,0)-1)</f>
        <v>1419.9646</v>
      </c>
      <c r="X22">
        <f ca="1">OFFSET(tot_asset!$A$1,MATCH($A22,OFFSET(tot_asset!$A$1:$A$32,1,MATCH(X$1,tot_asset!$1:$1,0)-2),0),MATCH(X$1,tot_asset!$1:$1,0)-1)</f>
        <v>2082.9052999999999</v>
      </c>
      <c r="Y22">
        <f ca="1">OFFSET(tot_asset!$A$1,MATCH($A22,OFFSET(tot_asset!$A$1:$A$32,1,MATCH(Y$1,tot_asset!$1:$1,0)-2),0),MATCH(Y$1,tot_asset!$1:$1,0)-1)</f>
        <v>21838.1816</v>
      </c>
      <c r="Z22">
        <f ca="1">OFFSET(tot_asset!$A$1,MATCH($A22,OFFSET(tot_asset!$A$1:$A$32,1,MATCH(Z$1,tot_asset!$1:$1,0)-2),0),MATCH(Z$1,tot_asset!$1:$1,0)-1)</f>
        <v>16729.904299999998</v>
      </c>
      <c r="AA22">
        <f ca="1">OFFSET(tot_asset!$A$1,MATCH($A22,OFFSET(tot_asset!$A$1:$A$32,1,MATCH(AA$1,tot_asset!$1:$1,0)-2),0),MATCH(AA$1,tot_asset!$1:$1,0)-1)</f>
        <v>15701.8984</v>
      </c>
      <c r="AB22">
        <f ca="1">OFFSET(tot_asset!$A$1,MATCH($A22,OFFSET(tot_asset!$A$1:$A$32,1,MATCH(AB$1,tot_asset!$1:$1,0)-2),0),MATCH(AB$1,tot_asset!$1:$1,0)-1)</f>
        <v>2221.0562</v>
      </c>
      <c r="AC22" t="e">
        <f ca="1">OFFSET(tot_asset!$A$1,MATCH($A22,OFFSET(tot_asset!$A$1:$A$32,1,MATCH(AC$1,tot_asset!$1:$1,0)-2),0),MATCH(AC$1,tot_asset!$1:$1,0)-1)</f>
        <v>#N/A</v>
      </c>
      <c r="AD22">
        <f ca="1">OFFSET(tot_asset!$A$1,MATCH($A22,OFFSET(tot_asset!$A$1:$A$32,1,MATCH(AD$1,tot_asset!$1:$1,0)-2),0),MATCH(AD$1,tot_asset!$1:$1,0)-1)</f>
        <v>25220.541000000001</v>
      </c>
      <c r="AE22">
        <f ca="1">OFFSET(tot_asset!$A$1,MATCH($A22,OFFSET(tot_asset!$A$1:$A$32,1,MATCH(AE$1,tot_asset!$1:$1,0)-2),0),MATCH(AE$1,tot_asset!$1:$1,0)-1)</f>
        <v>14654.925800000001</v>
      </c>
      <c r="AF22">
        <f ca="1">OFFSET(tot_asset!$A$1,MATCH($A22,OFFSET(tot_asset!$A$1:$A$32,1,MATCH(AF$1,tot_asset!$1:$1,0)-2),0),MATCH(AF$1,tot_asset!$1:$1,0)-1)</f>
        <v>770.44889999999998</v>
      </c>
      <c r="AG22" t="e">
        <f ca="1">OFFSET(tot_asset!$A$1,MATCH($A22,OFFSET(tot_asset!$A$1:$A$32,1,MATCH(AG$1,tot_asset!$1:$1,0)-2),0),MATCH(AG$1,tot_asset!$1:$1,0)-1)</f>
        <v>#N/A</v>
      </c>
      <c r="AH22" t="e">
        <f ca="1">OFFSET(tot_asset!$A$1,MATCH($A22,OFFSET(tot_asset!$A$1:$A$32,1,MATCH(AH$1,tot_asset!$1:$1,0)-2),0),MATCH(AH$1,tot_asset!$1:$1,0)-1)</f>
        <v>#N/A</v>
      </c>
      <c r="AI22" t="e">
        <f ca="1">OFFSET(tot_asset!$A$1,MATCH($A22,OFFSET(tot_asset!$A$1:$A$32,1,MATCH(AI$1,tot_asset!$1:$1,0)-2),0),MATCH(AI$1,tot_asset!$1:$1,0)-1)</f>
        <v>#N/A</v>
      </c>
      <c r="AJ22" t="e">
        <f ca="1">OFFSET(tot_asset!$A$1,MATCH($A22,OFFSET(tot_asset!$A$1:$A$32,1,MATCH(AJ$1,tot_asset!$1:$1,0)-2),0),MATCH(AJ$1,tot_asset!$1:$1,0)-1)</f>
        <v>#N/A</v>
      </c>
    </row>
    <row r="23" spans="1:36" x14ac:dyDescent="0.3">
      <c r="A23" s="1">
        <f t="shared" si="0"/>
        <v>44561</v>
      </c>
      <c r="B23">
        <f ca="1">OFFSET(tot_asset!$A$1,MATCH($A23,OFFSET(tot_asset!$A$1:$A$32,1,MATCH(B$1,tot_asset!$1:$1,0)-2),0),MATCH(B$1,tot_asset!$1:$1,0)-1)</f>
        <v>80.409099999999995</v>
      </c>
      <c r="C23">
        <f ca="1">OFFSET(tot_asset!$A$1,MATCH($A23,OFFSET(tot_asset!$A$1:$A$32,1,MATCH(C$1,tot_asset!$1:$1,0)-2),0),MATCH(C$1,tot_asset!$1:$1,0)-1)</f>
        <v>22319.976600000002</v>
      </c>
      <c r="D23">
        <f ca="1">OFFSET(tot_asset!$A$1,MATCH($A23,OFFSET(tot_asset!$A$1:$A$32,1,MATCH(D$1,tot_asset!$1:$1,0)-2),0),MATCH(D$1,tot_asset!$1:$1,0)-1)</f>
        <v>850.49890000000005</v>
      </c>
      <c r="E23">
        <f ca="1">OFFSET(tot_asset!$A$1,MATCH($A23,OFFSET(tot_asset!$A$1:$A$32,1,MATCH(E$1,tot_asset!$1:$1,0)-2),0),MATCH(E$1,tot_asset!$1:$1,0)-1)</f>
        <v>1674.5776000000001</v>
      </c>
      <c r="F23">
        <f ca="1">OFFSET(tot_asset!$A$1,MATCH($A23,OFFSET(tot_asset!$A$1:$A$32,1,MATCH(F$1,tot_asset!$1:$1,0)-2),0),MATCH(F$1,tot_asset!$1:$1,0)-1)</f>
        <v>58061.941400000003</v>
      </c>
      <c r="G23">
        <f ca="1">OFFSET(tot_asset!$A$1,MATCH($A23,OFFSET(tot_asset!$A$1:$A$32,1,MATCH(G$1,tot_asset!$1:$1,0)-2),0),MATCH(G$1,tot_asset!$1:$1,0)-1)</f>
        <v>410995.875</v>
      </c>
      <c r="H23">
        <f ca="1">OFFSET(tot_asset!$A$1,MATCH($A23,OFFSET(tot_asset!$A$1:$A$32,1,MATCH(H$1,tot_asset!$1:$1,0)-2),0),MATCH(H$1,tot_asset!$1:$1,0)-1)</f>
        <v>2137.6770000000001</v>
      </c>
      <c r="I23">
        <f ca="1">OFFSET(tot_asset!$A$1,MATCH($A23,OFFSET(tot_asset!$A$1:$A$32,1,MATCH(I$1,tot_asset!$1:$1,0)-2),0),MATCH(I$1,tot_asset!$1:$1,0)-1)</f>
        <v>588.49170000000004</v>
      </c>
      <c r="J23">
        <f ca="1">OFFSET(tot_asset!$A$1,MATCH($A23,OFFSET(tot_asset!$A$1:$A$32,1,MATCH(J$1,tot_asset!$1:$1,0)-2),0),MATCH(J$1,tot_asset!$1:$1,0)-1)</f>
        <v>510.84500000000003</v>
      </c>
      <c r="K23" t="e">
        <f ca="1">OFFSET(tot_asset!$A$1,MATCH($A23,OFFSET(tot_asset!$A$1:$A$32,1,MATCH(K$1,tot_asset!$1:$1,0)-2),0),MATCH(K$1,tot_asset!$1:$1,0)-1)</f>
        <v>#N/A</v>
      </c>
      <c r="L23">
        <f ca="1">OFFSET(tot_asset!$A$1,MATCH($A23,OFFSET(tot_asset!$A$1:$A$32,1,MATCH(L$1,tot_asset!$1:$1,0)-2),0),MATCH(L$1,tot_asset!$1:$1,0)-1)</f>
        <v>20659.099600000001</v>
      </c>
      <c r="M23">
        <f ca="1">OFFSET(tot_asset!$A$1,MATCH($A23,OFFSET(tot_asset!$A$1:$A$32,1,MATCH(M$1,tot_asset!$1:$1,0)-2),0),MATCH(M$1,tot_asset!$1:$1,0)-1)</f>
        <v>81151.664099999995</v>
      </c>
      <c r="N23">
        <f ca="1">OFFSET(tot_asset!$A$1,MATCH($A23,OFFSET(tot_asset!$A$1:$A$32,1,MATCH(N$1,tot_asset!$1:$1,0)-2),0),MATCH(N$1,tot_asset!$1:$1,0)-1)</f>
        <v>45507.566400000003</v>
      </c>
      <c r="O23">
        <f ca="1">OFFSET(tot_asset!$A$1,MATCH($A23,OFFSET(tot_asset!$A$1:$A$32,1,MATCH(O$1,tot_asset!$1:$1,0)-2),0),MATCH(O$1,tot_asset!$1:$1,0)-1)</f>
        <v>8602.9892999999993</v>
      </c>
      <c r="P23">
        <f ca="1">OFFSET(tot_asset!$A$1,MATCH($A23,OFFSET(tot_asset!$A$1:$A$32,1,MATCH(P$1,tot_asset!$1:$1,0)-2),0),MATCH(P$1,tot_asset!$1:$1,0)-1)</f>
        <v>235621.89060000001</v>
      </c>
      <c r="Q23">
        <f ca="1">OFFSET(tot_asset!$A$1,MATCH($A23,OFFSET(tot_asset!$A$1:$A$32,1,MATCH(Q$1,tot_asset!$1:$1,0)-2),0),MATCH(Q$1,tot_asset!$1:$1,0)-1)</f>
        <v>5271.9375</v>
      </c>
      <c r="R23">
        <f ca="1">OFFSET(tot_asset!$A$1,MATCH($A23,OFFSET(tot_asset!$A$1:$A$32,1,MATCH(R$1,tot_asset!$1:$1,0)-2),0),MATCH(R$1,tot_asset!$1:$1,0)-1)</f>
        <v>12889.862300000001</v>
      </c>
      <c r="S23">
        <f ca="1">OFFSET(tot_asset!$A$1,MATCH($A23,OFFSET(tot_asset!$A$1:$A$32,1,MATCH(S$1,tot_asset!$1:$1,0)-2),0),MATCH(S$1,tot_asset!$1:$1,0)-1)</f>
        <v>170404.01560000001</v>
      </c>
      <c r="T23">
        <f ca="1">OFFSET(tot_asset!$A$1,MATCH($A23,OFFSET(tot_asset!$A$1:$A$32,1,MATCH(T$1,tot_asset!$1:$1,0)-2),0),MATCH(T$1,tot_asset!$1:$1,0)-1)</f>
        <v>161398.82810000001</v>
      </c>
      <c r="U23">
        <f ca="1">OFFSET(tot_asset!$A$1,MATCH($A23,OFFSET(tot_asset!$A$1:$A$32,1,MATCH(U$1,tot_asset!$1:$1,0)-2),0),MATCH(U$1,tot_asset!$1:$1,0)-1)</f>
        <v>529.49210000000005</v>
      </c>
      <c r="V23">
        <f ca="1">OFFSET(tot_asset!$A$1,MATCH($A23,OFFSET(tot_asset!$A$1:$A$32,1,MATCH(V$1,tot_asset!$1:$1,0)-2),0),MATCH(V$1,tot_asset!$1:$1,0)-1)</f>
        <v>451.79559999999998</v>
      </c>
      <c r="W23">
        <f ca="1">OFFSET(tot_asset!$A$1,MATCH($A23,OFFSET(tot_asset!$A$1:$A$32,1,MATCH(W$1,tot_asset!$1:$1,0)-2),0),MATCH(W$1,tot_asset!$1:$1,0)-1)</f>
        <v>1488.2964999999999</v>
      </c>
      <c r="X23">
        <f ca="1">OFFSET(tot_asset!$A$1,MATCH($A23,OFFSET(tot_asset!$A$1:$A$32,1,MATCH(X$1,tot_asset!$1:$1,0)-2),0),MATCH(X$1,tot_asset!$1:$1,0)-1)</f>
        <v>2052.4153000000001</v>
      </c>
      <c r="Y23">
        <f ca="1">OFFSET(tot_asset!$A$1,MATCH($A23,OFFSET(tot_asset!$A$1:$A$32,1,MATCH(Y$1,tot_asset!$1:$1,0)-2),0),MATCH(Y$1,tot_asset!$1:$1,0)-1)</f>
        <v>22084.150399999999</v>
      </c>
      <c r="Z23">
        <f ca="1">OFFSET(tot_asset!$A$1,MATCH($A23,OFFSET(tot_asset!$A$1:$A$32,1,MATCH(Z$1,tot_asset!$1:$1,0)-2),0),MATCH(Z$1,tot_asset!$1:$1,0)-1)</f>
        <v>20243.3789</v>
      </c>
      <c r="AA23">
        <f ca="1">OFFSET(tot_asset!$A$1,MATCH($A23,OFFSET(tot_asset!$A$1:$A$32,1,MATCH(AA$1,tot_asset!$1:$1,0)-2),0),MATCH(AA$1,tot_asset!$1:$1,0)-1)</f>
        <v>15922.7266</v>
      </c>
      <c r="AB23">
        <f ca="1">OFFSET(tot_asset!$A$1,MATCH($A23,OFFSET(tot_asset!$A$1:$A$32,1,MATCH(AB$1,tot_asset!$1:$1,0)-2),0),MATCH(AB$1,tot_asset!$1:$1,0)-1)</f>
        <v>2214.5488</v>
      </c>
      <c r="AC23" t="e">
        <f ca="1">OFFSET(tot_asset!$A$1,MATCH($A23,OFFSET(tot_asset!$A$1:$A$32,1,MATCH(AC$1,tot_asset!$1:$1,0)-2),0),MATCH(AC$1,tot_asset!$1:$1,0)-1)</f>
        <v>#N/A</v>
      </c>
      <c r="AD23">
        <f ca="1">OFFSET(tot_asset!$A$1,MATCH($A23,OFFSET(tot_asset!$A$1:$A$32,1,MATCH(AD$1,tot_asset!$1:$1,0)-2),0),MATCH(AD$1,tot_asset!$1:$1,0)-1)</f>
        <v>25458.1855</v>
      </c>
      <c r="AE23">
        <f ca="1">OFFSET(tot_asset!$A$1,MATCH($A23,OFFSET(tot_asset!$A$1:$A$32,1,MATCH(AE$1,tot_asset!$1:$1,0)-2),0),MATCH(AE$1,tot_asset!$1:$1,0)-1)</f>
        <v>19483.2363</v>
      </c>
      <c r="AF23">
        <f ca="1">OFFSET(tot_asset!$A$1,MATCH($A23,OFFSET(tot_asset!$A$1:$A$32,1,MATCH(AF$1,tot_asset!$1:$1,0)-2),0),MATCH(AF$1,tot_asset!$1:$1,0)-1)</f>
        <v>822.08309999999994</v>
      </c>
      <c r="AG23" t="e">
        <f ca="1">OFFSET(tot_asset!$A$1,MATCH($A23,OFFSET(tot_asset!$A$1:$A$32,1,MATCH(AG$1,tot_asset!$1:$1,0)-2),0),MATCH(AG$1,tot_asset!$1:$1,0)-1)</f>
        <v>#N/A</v>
      </c>
      <c r="AH23" t="e">
        <f ca="1">OFFSET(tot_asset!$A$1,MATCH($A23,OFFSET(tot_asset!$A$1:$A$32,1,MATCH(AH$1,tot_asset!$1:$1,0)-2),0),MATCH(AH$1,tot_asset!$1:$1,0)-1)</f>
        <v>#N/A</v>
      </c>
      <c r="AI23" t="e">
        <f ca="1">OFFSET(tot_asset!$A$1,MATCH($A23,OFFSET(tot_asset!$A$1:$A$32,1,MATCH(AI$1,tot_asset!$1:$1,0)-2),0),MATCH(AI$1,tot_asset!$1:$1,0)-1)</f>
        <v>#N/A</v>
      </c>
      <c r="AJ23" t="e">
        <f ca="1">OFFSET(tot_asset!$A$1,MATCH($A23,OFFSET(tot_asset!$A$1:$A$32,1,MATCH(AJ$1,tot_asset!$1:$1,0)-2),0),MATCH(AJ$1,tot_asset!$1:$1,0)-1)</f>
        <v>#N/A</v>
      </c>
    </row>
    <row r="24" spans="1:36" x14ac:dyDescent="0.3">
      <c r="A24" s="1"/>
    </row>
    <row r="25" spans="1:36" x14ac:dyDescent="0.3">
      <c r="A25" s="1"/>
    </row>
    <row r="26" spans="1:36" x14ac:dyDescent="0.3">
      <c r="A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J23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OFFSET(fx_asset!$A$1,MATCH($A2,OFFSET(fx_asset!$A$1:$A$32,1,MATCH(B$1,fx_asset!$1:$1,0)-2),0),MATCH(B$1,fx_asset!$1:$1,0)-1)</f>
        <v>#N/A</v>
      </c>
      <c r="C2">
        <f ca="1">OFFSET(fx_asset!$A$1,MATCH($A2,OFFSET(fx_asset!$A$1:$A$32,1,MATCH(C$1,fx_asset!$1:$1,0)-2),0),MATCH(C$1,fx_asset!$1:$1,0)-1)</f>
        <v>477.37310000000002</v>
      </c>
      <c r="D2" t="e">
        <f ca="1">OFFSET(fx_asset!$A$1,MATCH($A2,OFFSET(fx_asset!$A$1:$A$32,1,MATCH(D$1,fx_asset!$1:$1,0)-2),0),MATCH(D$1,fx_asset!$1:$1,0)-1)</f>
        <v>#N/A</v>
      </c>
      <c r="E2" t="e">
        <f ca="1">OFFSET(fx_asset!$A$1,MATCH($A2,OFFSET(fx_asset!$A$1:$A$32,1,MATCH(E$1,fx_asset!$1:$1,0)-2),0),MATCH(E$1,fx_asset!$1:$1,0)-1)</f>
        <v>#N/A</v>
      </c>
      <c r="F2">
        <f ca="1">OFFSET(fx_asset!$A$1,MATCH($A2,OFFSET(fx_asset!$A$1:$A$32,1,MATCH(F$1,fx_asset!$1:$1,0)-2),0),MATCH(F$1,fx_asset!$1:$1,0)-1)</f>
        <v>8962.3603999999996</v>
      </c>
      <c r="G2">
        <f ca="1">OFFSET(fx_asset!$A$1,MATCH($A2,OFFSET(fx_asset!$A$1:$A$32,1,MATCH(G$1,fx_asset!$1:$1,0)-2),0),MATCH(G$1,fx_asset!$1:$1,0)-1)</f>
        <v>79466.742199999993</v>
      </c>
      <c r="H2">
        <f ca="1">OFFSET(fx_asset!$A$1,MATCH($A2,OFFSET(fx_asset!$A$1:$A$32,1,MATCH(H$1,fx_asset!$1:$1,0)-2),0),MATCH(H$1,fx_asset!$1:$1,0)-1)</f>
        <v>682.03740000000005</v>
      </c>
      <c r="I2" t="e">
        <f ca="1">OFFSET(fx_asset!$A$1,MATCH($A2,OFFSET(fx_asset!$A$1:$A$32,1,MATCH(I$1,fx_asset!$1:$1,0)-2),0),MATCH(I$1,fx_asset!$1:$1,0)-1)</f>
        <v>#N/A</v>
      </c>
      <c r="J2" t="e">
        <f ca="1">OFFSET(fx_asset!$A$1,MATCH($A2,OFFSET(fx_asset!$A$1:$A$32,1,MATCH(J$1,fx_asset!$1:$1,0)-2),0),MATCH(J$1,fx_asset!$1:$1,0)-1)</f>
        <v>#N/A</v>
      </c>
      <c r="K2">
        <f ca="1">OFFSET(fx_asset!$A$1,MATCH($A2,OFFSET(fx_asset!$A$1:$A$32,1,MATCH(K$1,fx_asset!$1:$1,0)-2),0),MATCH(K$1,fx_asset!$1:$1,0)-1)</f>
        <v>28.964600000000001</v>
      </c>
      <c r="L2" t="e">
        <f ca="1">OFFSET(fx_asset!$A$1,MATCH($A2,OFFSET(fx_asset!$A$1:$A$32,1,MATCH(L$1,fx_asset!$1:$1,0)-2),0),MATCH(L$1,fx_asset!$1:$1,0)-1)</f>
        <v>#N/A</v>
      </c>
      <c r="M2">
        <f ca="1">OFFSET(fx_asset!$A$1,MATCH($A2,OFFSET(fx_asset!$A$1:$A$32,1,MATCH(M$1,fx_asset!$1:$1,0)-2),0),MATCH(M$1,fx_asset!$1:$1,0)-1)</f>
        <v>5187.9263000000001</v>
      </c>
      <c r="N2">
        <f ca="1">OFFSET(fx_asset!$A$1,MATCH($A2,OFFSET(fx_asset!$A$1:$A$32,1,MATCH(N$1,fx_asset!$1:$1,0)-2),0),MATCH(N$1,fx_asset!$1:$1,0)-1)</f>
        <v>28572.730500000001</v>
      </c>
      <c r="O2" t="e">
        <f ca="1">OFFSET(fx_asset!$A$1,MATCH($A2,OFFSET(fx_asset!$A$1:$A$32,1,MATCH(O$1,fx_asset!$1:$1,0)-2),0),MATCH(O$1,fx_asset!$1:$1,0)-1)</f>
        <v>#N/A</v>
      </c>
      <c r="P2">
        <f ca="1">OFFSET(fx_asset!$A$1,MATCH($A2,OFFSET(fx_asset!$A$1:$A$32,1,MATCH(P$1,fx_asset!$1:$1,0)-2),0),MATCH(P$1,fx_asset!$1:$1,0)-1)</f>
        <v>33580.546900000001</v>
      </c>
      <c r="Q2" t="e">
        <f ca="1">OFFSET(fx_asset!$A$1,MATCH($A2,OFFSET(fx_asset!$A$1:$A$32,1,MATCH(Q$1,fx_asset!$1:$1,0)-2),0),MATCH(Q$1,fx_asset!$1:$1,0)-1)</f>
        <v>#N/A</v>
      </c>
      <c r="R2">
        <f ca="1">OFFSET(fx_asset!$A$1,MATCH($A2,OFFSET(fx_asset!$A$1:$A$32,1,MATCH(R$1,fx_asset!$1:$1,0)-2),0),MATCH(R$1,fx_asset!$1:$1,0)-1)</f>
        <v>1110.2445</v>
      </c>
      <c r="S2">
        <f ca="1">OFFSET(fx_asset!$A$1,MATCH($A2,OFFSET(fx_asset!$A$1:$A$32,1,MATCH(S$1,fx_asset!$1:$1,0)-2),0),MATCH(S$1,fx_asset!$1:$1,0)-1)</f>
        <v>9012.6229999999996</v>
      </c>
      <c r="T2">
        <f ca="1">OFFSET(fx_asset!$A$1,MATCH($A2,OFFSET(fx_asset!$A$1:$A$32,1,MATCH(T$1,fx_asset!$1:$1,0)-2),0),MATCH(T$1,fx_asset!$1:$1,0)-1)</f>
        <v>11445.1113</v>
      </c>
      <c r="U2">
        <f ca="1">OFFSET(fx_asset!$A$1,MATCH($A2,OFFSET(fx_asset!$A$1:$A$32,1,MATCH(U$1,fx_asset!$1:$1,0)-2),0),MATCH(U$1,fx_asset!$1:$1,0)-1)</f>
        <v>67.552099999999996</v>
      </c>
      <c r="V2">
        <f ca="1">OFFSET(fx_asset!$A$1,MATCH($A2,OFFSET(fx_asset!$A$1:$A$32,1,MATCH(V$1,fx_asset!$1:$1,0)-2),0),MATCH(V$1,fx_asset!$1:$1,0)-1)</f>
        <v>166.12809999999999</v>
      </c>
      <c r="W2">
        <f ca="1">OFFSET(fx_asset!$A$1,MATCH($A2,OFFSET(fx_asset!$A$1:$A$32,1,MATCH(W$1,fx_asset!$1:$1,0)-2),0),MATCH(W$1,fx_asset!$1:$1,0)-1)</f>
        <v>154.31270000000001</v>
      </c>
      <c r="X2" t="e">
        <f ca="1">OFFSET(fx_asset!$A$1,MATCH($A2,OFFSET(fx_asset!$A$1:$A$32,1,MATCH(X$1,fx_asset!$1:$1,0)-2),0),MATCH(X$1,fx_asset!$1:$1,0)-1)</f>
        <v>#N/A</v>
      </c>
      <c r="Y2" t="e">
        <f ca="1">OFFSET(fx_asset!$A$1,MATCH($A2,OFFSET(fx_asset!$A$1:$A$32,1,MATCH(Y$1,fx_asset!$1:$1,0)-2),0),MATCH(Y$1,fx_asset!$1:$1,0)-1)</f>
        <v>#N/A</v>
      </c>
      <c r="Z2">
        <f ca="1">OFFSET(fx_asset!$A$1,MATCH($A2,OFFSET(fx_asset!$A$1:$A$32,1,MATCH(Z$1,fx_asset!$1:$1,0)-2),0),MATCH(Z$1,fx_asset!$1:$1,0)-1)</f>
        <v>5433.585</v>
      </c>
      <c r="AA2">
        <f ca="1">OFFSET(fx_asset!$A$1,MATCH($A2,OFFSET(fx_asset!$A$1:$A$32,1,MATCH(AA$1,fx_asset!$1:$1,0)-2),0),MATCH(AA$1,fx_asset!$1:$1,0)-1)</f>
        <v>1229.0305000000001</v>
      </c>
      <c r="AB2" t="e">
        <f ca="1">OFFSET(fx_asset!$A$1,MATCH($A2,OFFSET(fx_asset!$A$1:$A$32,1,MATCH(AB$1,fx_asset!$1:$1,0)-2),0),MATCH(AB$1,fx_asset!$1:$1,0)-1)</f>
        <v>#N/A</v>
      </c>
      <c r="AC2" t="e">
        <f ca="1">OFFSET(fx_asset!$A$1,MATCH($A2,OFFSET(fx_asset!$A$1:$A$32,1,MATCH(AC$1,fx_asset!$1:$1,0)-2),0),MATCH(AC$1,fx_asset!$1:$1,0)-1)</f>
        <v>#N/A</v>
      </c>
      <c r="AD2" t="e">
        <f ca="1">OFFSET(fx_asset!$A$1,MATCH($A2,OFFSET(fx_asset!$A$1:$A$32,1,MATCH(AD$1,fx_asset!$1:$1,0)-2),0),MATCH(AD$1,fx_asset!$1:$1,0)-1)</f>
        <v>#N/A</v>
      </c>
      <c r="AE2">
        <f ca="1">OFFSET(fx_asset!$A$1,MATCH($A2,OFFSET(fx_asset!$A$1:$A$32,1,MATCH(AE$1,fx_asset!$1:$1,0)-2),0),MATCH(AE$1,fx_asset!$1:$1,0)-1)</f>
        <v>4068.6006000000002</v>
      </c>
      <c r="AF2" t="e">
        <f ca="1">OFFSET(fx_asset!$A$1,MATCH($A2,OFFSET(fx_asset!$A$1:$A$32,1,MATCH(AF$1,fx_asset!$1:$1,0)-2),0),MATCH(AF$1,fx_asset!$1:$1,0)-1)</f>
        <v>#N/A</v>
      </c>
      <c r="AG2" t="e">
        <f ca="1">OFFSET(fx_asset!$A$1,MATCH($A2,OFFSET(fx_asset!$A$1:$A$32,1,MATCH(AG$1,fx_asset!$1:$1,0)-2),0),MATCH(AG$1,fx_asset!$1:$1,0)-1)</f>
        <v>#N/A</v>
      </c>
      <c r="AH2" t="e">
        <f ca="1">OFFSET(fx_asset!$A$1,MATCH($A2,OFFSET(fx_asset!$A$1:$A$32,1,MATCH(AH$1,fx_asset!$1:$1,0)-2),0),MATCH(AH$1,fx_asset!$1:$1,0)-1)</f>
        <v>#N/A</v>
      </c>
      <c r="AI2" t="e">
        <f ca="1">OFFSET(fx_asset!$A$1,MATCH($A2,OFFSET(fx_asset!$A$1:$A$32,1,MATCH(AI$1,fx_asset!$1:$1,0)-2),0),MATCH(AI$1,fx_asset!$1:$1,0)-1)</f>
        <v>#N/A</v>
      </c>
      <c r="AJ2" t="e">
        <f ca="1">OFFSET(fx_asset!$A$1,MATCH($A2,OFFSET(fx_asset!$A$1:$A$32,1,MATCH(AJ$1,fx_asset!$1:$1,0)-2),0),MATCH(AJ$1,fx_asset!$1:$1,0)-1)</f>
        <v>#N/A</v>
      </c>
    </row>
    <row r="3" spans="1:36" x14ac:dyDescent="0.3">
      <c r="A3" s="1">
        <f>EOMONTH(A2,12)</f>
        <v>37256</v>
      </c>
      <c r="B3" t="e">
        <f ca="1">OFFSET(fx_asset!$A$1,MATCH($A3,OFFSET(fx_asset!$A$1:$A$32,1,MATCH(B$1,fx_asset!$1:$1,0)-2),0),MATCH(B$1,fx_asset!$1:$1,0)-1)</f>
        <v>#N/A</v>
      </c>
      <c r="C3">
        <f ca="1">OFFSET(fx_asset!$A$1,MATCH($A3,OFFSET(fx_asset!$A$1:$A$32,1,MATCH(C$1,fx_asset!$1:$1,0)-2),0),MATCH(C$1,fx_asset!$1:$1,0)-1)</f>
        <v>631.32060000000001</v>
      </c>
      <c r="D3" t="e">
        <f ca="1">OFFSET(fx_asset!$A$1,MATCH($A3,OFFSET(fx_asset!$A$1:$A$32,1,MATCH(D$1,fx_asset!$1:$1,0)-2),0),MATCH(D$1,fx_asset!$1:$1,0)-1)</f>
        <v>#N/A</v>
      </c>
      <c r="E3" t="e">
        <f ca="1">OFFSET(fx_asset!$A$1,MATCH($A3,OFFSET(fx_asset!$A$1:$A$32,1,MATCH(E$1,fx_asset!$1:$1,0)-2),0),MATCH(E$1,fx_asset!$1:$1,0)-1)</f>
        <v>#N/A</v>
      </c>
      <c r="F3">
        <f ca="1">OFFSET(fx_asset!$A$1,MATCH($A3,OFFSET(fx_asset!$A$1:$A$32,1,MATCH(F$1,fx_asset!$1:$1,0)-2),0),MATCH(F$1,fx_asset!$1:$1,0)-1)</f>
        <v>8763.9346000000005</v>
      </c>
      <c r="G3">
        <f ca="1">OFFSET(fx_asset!$A$1,MATCH($A3,OFFSET(fx_asset!$A$1:$A$32,1,MATCH(G$1,fx_asset!$1:$1,0)-2),0),MATCH(G$1,fx_asset!$1:$1,0)-1)</f>
        <v>79973.867199999993</v>
      </c>
      <c r="H3">
        <f ca="1">OFFSET(fx_asset!$A$1,MATCH($A3,OFFSET(fx_asset!$A$1:$A$32,1,MATCH(H$1,fx_asset!$1:$1,0)-2),0),MATCH(H$1,fx_asset!$1:$1,0)-1)</f>
        <v>659.15940000000001</v>
      </c>
      <c r="I3" t="e">
        <f ca="1">OFFSET(fx_asset!$A$1,MATCH($A3,OFFSET(fx_asset!$A$1:$A$32,1,MATCH(I$1,fx_asset!$1:$1,0)-2),0),MATCH(I$1,fx_asset!$1:$1,0)-1)</f>
        <v>#N/A</v>
      </c>
      <c r="J3" t="e">
        <f ca="1">OFFSET(fx_asset!$A$1,MATCH($A3,OFFSET(fx_asset!$A$1:$A$32,1,MATCH(J$1,fx_asset!$1:$1,0)-2),0),MATCH(J$1,fx_asset!$1:$1,0)-1)</f>
        <v>#N/A</v>
      </c>
      <c r="K3">
        <f ca="1">OFFSET(fx_asset!$A$1,MATCH($A3,OFFSET(fx_asset!$A$1:$A$32,1,MATCH(K$1,fx_asset!$1:$1,0)-2),0),MATCH(K$1,fx_asset!$1:$1,0)-1)</f>
        <v>28.354099999999999</v>
      </c>
      <c r="L3" t="e">
        <f ca="1">OFFSET(fx_asset!$A$1,MATCH($A3,OFFSET(fx_asset!$A$1:$A$32,1,MATCH(L$1,fx_asset!$1:$1,0)-2),0),MATCH(L$1,fx_asset!$1:$1,0)-1)</f>
        <v>#N/A</v>
      </c>
      <c r="M3">
        <f ca="1">OFFSET(fx_asset!$A$1,MATCH($A3,OFFSET(fx_asset!$A$1:$A$32,1,MATCH(M$1,fx_asset!$1:$1,0)-2),0),MATCH(M$1,fx_asset!$1:$1,0)-1)</f>
        <v>4573.3818000000001</v>
      </c>
      <c r="N3">
        <f ca="1">OFFSET(fx_asset!$A$1,MATCH($A3,OFFSET(fx_asset!$A$1:$A$32,1,MATCH(N$1,fx_asset!$1:$1,0)-2),0),MATCH(N$1,fx_asset!$1:$1,0)-1)</f>
        <v>27046.4238</v>
      </c>
      <c r="O3" t="e">
        <f ca="1">OFFSET(fx_asset!$A$1,MATCH($A3,OFFSET(fx_asset!$A$1:$A$32,1,MATCH(O$1,fx_asset!$1:$1,0)-2),0),MATCH(O$1,fx_asset!$1:$1,0)-1)</f>
        <v>#N/A</v>
      </c>
      <c r="P3">
        <f ca="1">OFFSET(fx_asset!$A$1,MATCH($A3,OFFSET(fx_asset!$A$1:$A$32,1,MATCH(P$1,fx_asset!$1:$1,0)-2),0),MATCH(P$1,fx_asset!$1:$1,0)-1)</f>
        <v>31164.0605</v>
      </c>
      <c r="Q3" t="e">
        <f ca="1">OFFSET(fx_asset!$A$1,MATCH($A3,OFFSET(fx_asset!$A$1:$A$32,1,MATCH(Q$1,fx_asset!$1:$1,0)-2),0),MATCH(Q$1,fx_asset!$1:$1,0)-1)</f>
        <v>#N/A</v>
      </c>
      <c r="R3">
        <f ca="1">OFFSET(fx_asset!$A$1,MATCH($A3,OFFSET(fx_asset!$A$1:$A$32,1,MATCH(R$1,fx_asset!$1:$1,0)-2),0),MATCH(R$1,fx_asset!$1:$1,0)-1)</f>
        <v>1311.6371999999999</v>
      </c>
      <c r="S3">
        <f ca="1">OFFSET(fx_asset!$A$1,MATCH($A3,OFFSET(fx_asset!$A$1:$A$32,1,MATCH(S$1,fx_asset!$1:$1,0)-2),0),MATCH(S$1,fx_asset!$1:$1,0)-1)</f>
        <v>8403.5419999999995</v>
      </c>
      <c r="T3">
        <f ca="1">OFFSET(fx_asset!$A$1,MATCH($A3,OFFSET(fx_asset!$A$1:$A$32,1,MATCH(T$1,fx_asset!$1:$1,0)-2),0),MATCH(T$1,fx_asset!$1:$1,0)-1)</f>
        <v>12095.7402</v>
      </c>
      <c r="U3">
        <f ca="1">OFFSET(fx_asset!$A$1,MATCH($A3,OFFSET(fx_asset!$A$1:$A$32,1,MATCH(U$1,fx_asset!$1:$1,0)-2),0),MATCH(U$1,fx_asset!$1:$1,0)-1)</f>
        <v>37.928899999999999</v>
      </c>
      <c r="V3">
        <f ca="1">OFFSET(fx_asset!$A$1,MATCH($A3,OFFSET(fx_asset!$A$1:$A$32,1,MATCH(V$1,fx_asset!$1:$1,0)-2),0),MATCH(V$1,fx_asset!$1:$1,0)-1)</f>
        <v>180.20140000000001</v>
      </c>
      <c r="W3">
        <f ca="1">OFFSET(fx_asset!$A$1,MATCH($A3,OFFSET(fx_asset!$A$1:$A$32,1,MATCH(W$1,fx_asset!$1:$1,0)-2),0),MATCH(W$1,fx_asset!$1:$1,0)-1)</f>
        <v>163.91370000000001</v>
      </c>
      <c r="X3" t="e">
        <f ca="1">OFFSET(fx_asset!$A$1,MATCH($A3,OFFSET(fx_asset!$A$1:$A$32,1,MATCH(X$1,fx_asset!$1:$1,0)-2),0),MATCH(X$1,fx_asset!$1:$1,0)-1)</f>
        <v>#N/A</v>
      </c>
      <c r="Y3" t="e">
        <f ca="1">OFFSET(fx_asset!$A$1,MATCH($A3,OFFSET(fx_asset!$A$1:$A$32,1,MATCH(Y$1,fx_asset!$1:$1,0)-2),0),MATCH(Y$1,fx_asset!$1:$1,0)-1)</f>
        <v>#N/A</v>
      </c>
      <c r="Z3">
        <f ca="1">OFFSET(fx_asset!$A$1,MATCH($A3,OFFSET(fx_asset!$A$1:$A$32,1,MATCH(Z$1,fx_asset!$1:$1,0)-2),0),MATCH(Z$1,fx_asset!$1:$1,0)-1)</f>
        <v>5658.4053000000004</v>
      </c>
      <c r="AA3">
        <f ca="1">OFFSET(fx_asset!$A$1,MATCH($A3,OFFSET(fx_asset!$A$1:$A$32,1,MATCH(AA$1,fx_asset!$1:$1,0)-2),0),MATCH(AA$1,fx_asset!$1:$1,0)-1)</f>
        <v>1274.2418</v>
      </c>
      <c r="AB3" t="e">
        <f ca="1">OFFSET(fx_asset!$A$1,MATCH($A3,OFFSET(fx_asset!$A$1:$A$32,1,MATCH(AB$1,fx_asset!$1:$1,0)-2),0),MATCH(AB$1,fx_asset!$1:$1,0)-1)</f>
        <v>#N/A</v>
      </c>
      <c r="AC3" t="e">
        <f ca="1">OFFSET(fx_asset!$A$1,MATCH($A3,OFFSET(fx_asset!$A$1:$A$32,1,MATCH(AC$1,fx_asset!$1:$1,0)-2),0),MATCH(AC$1,fx_asset!$1:$1,0)-1)</f>
        <v>#N/A</v>
      </c>
      <c r="AD3">
        <f ca="1">OFFSET(fx_asset!$A$1,MATCH($A3,OFFSET(fx_asset!$A$1:$A$32,1,MATCH(AD$1,fx_asset!$1:$1,0)-2),0),MATCH(AD$1,fx_asset!$1:$1,0)-1)</f>
        <v>2900.8483999999999</v>
      </c>
      <c r="AE3">
        <f ca="1">OFFSET(fx_asset!$A$1,MATCH($A3,OFFSET(fx_asset!$A$1:$A$32,1,MATCH(AE$1,fx_asset!$1:$1,0)-2),0),MATCH(AE$1,fx_asset!$1:$1,0)-1)</f>
        <v>3739.5268999999998</v>
      </c>
      <c r="AF3" t="e">
        <f ca="1">OFFSET(fx_asset!$A$1,MATCH($A3,OFFSET(fx_asset!$A$1:$A$32,1,MATCH(AF$1,fx_asset!$1:$1,0)-2),0),MATCH(AF$1,fx_asset!$1:$1,0)-1)</f>
        <v>#N/A</v>
      </c>
      <c r="AG3" t="e">
        <f ca="1">OFFSET(fx_asset!$A$1,MATCH($A3,OFFSET(fx_asset!$A$1:$A$32,1,MATCH(AG$1,fx_asset!$1:$1,0)-2),0),MATCH(AG$1,fx_asset!$1:$1,0)-1)</f>
        <v>#N/A</v>
      </c>
      <c r="AH3" t="e">
        <f ca="1">OFFSET(fx_asset!$A$1,MATCH($A3,OFFSET(fx_asset!$A$1:$A$32,1,MATCH(AH$1,fx_asset!$1:$1,0)-2),0),MATCH(AH$1,fx_asset!$1:$1,0)-1)</f>
        <v>#N/A</v>
      </c>
      <c r="AI3" t="e">
        <f ca="1">OFFSET(fx_asset!$A$1,MATCH($A3,OFFSET(fx_asset!$A$1:$A$32,1,MATCH(AI$1,fx_asset!$1:$1,0)-2),0),MATCH(AI$1,fx_asset!$1:$1,0)-1)</f>
        <v>#N/A</v>
      </c>
      <c r="AJ3" t="e">
        <f ca="1">OFFSET(fx_asset!$A$1,MATCH($A3,OFFSET(fx_asset!$A$1:$A$32,1,MATCH(AJ$1,fx_asset!$1:$1,0)-2),0),MATCH(AJ$1,fx_asset!$1:$1,0)-1)</f>
        <v>#N/A</v>
      </c>
    </row>
    <row r="4" spans="1:36" x14ac:dyDescent="0.3">
      <c r="A4" s="1">
        <f t="shared" ref="A4:A23" si="0">EOMONTH(A3,12)</f>
        <v>37621</v>
      </c>
      <c r="B4" t="e">
        <f ca="1">OFFSET(fx_asset!$A$1,MATCH($A4,OFFSET(fx_asset!$A$1:$A$32,1,MATCH(B$1,fx_asset!$1:$1,0)-2),0),MATCH(B$1,fx_asset!$1:$1,0)-1)</f>
        <v>#N/A</v>
      </c>
      <c r="C4">
        <f ca="1">OFFSET(fx_asset!$A$1,MATCH($A4,OFFSET(fx_asset!$A$1:$A$32,1,MATCH(C$1,fx_asset!$1:$1,0)-2),0),MATCH(C$1,fx_asset!$1:$1,0)-1)</f>
        <v>842.16129999999998</v>
      </c>
      <c r="D4" t="e">
        <f ca="1">OFFSET(fx_asset!$A$1,MATCH($A4,OFFSET(fx_asset!$A$1:$A$32,1,MATCH(D$1,fx_asset!$1:$1,0)-2),0),MATCH(D$1,fx_asset!$1:$1,0)-1)</f>
        <v>#N/A</v>
      </c>
      <c r="E4" t="e">
        <f ca="1">OFFSET(fx_asset!$A$1,MATCH($A4,OFFSET(fx_asset!$A$1:$A$32,1,MATCH(E$1,fx_asset!$1:$1,0)-2),0),MATCH(E$1,fx_asset!$1:$1,0)-1)</f>
        <v>#N/A</v>
      </c>
      <c r="F4">
        <f ca="1">OFFSET(fx_asset!$A$1,MATCH($A4,OFFSET(fx_asset!$A$1:$A$32,1,MATCH(F$1,fx_asset!$1:$1,0)-2),0),MATCH(F$1,fx_asset!$1:$1,0)-1)</f>
        <v>11768.891600000001</v>
      </c>
      <c r="G4">
        <f ca="1">OFFSET(fx_asset!$A$1,MATCH($A4,OFFSET(fx_asset!$A$1:$A$32,1,MATCH(G$1,fx_asset!$1:$1,0)-2),0),MATCH(G$1,fx_asset!$1:$1,0)-1)</f>
        <v>100231.2656</v>
      </c>
      <c r="H4">
        <f ca="1">OFFSET(fx_asset!$A$1,MATCH($A4,OFFSET(fx_asset!$A$1:$A$32,1,MATCH(H$1,fx_asset!$1:$1,0)-2),0),MATCH(H$1,fx_asset!$1:$1,0)-1)</f>
        <v>598.40660000000003</v>
      </c>
      <c r="I4" t="e">
        <f ca="1">OFFSET(fx_asset!$A$1,MATCH($A4,OFFSET(fx_asset!$A$1:$A$32,1,MATCH(I$1,fx_asset!$1:$1,0)-2),0),MATCH(I$1,fx_asset!$1:$1,0)-1)</f>
        <v>#N/A</v>
      </c>
      <c r="J4" t="e">
        <f ca="1">OFFSET(fx_asset!$A$1,MATCH($A4,OFFSET(fx_asset!$A$1:$A$32,1,MATCH(J$1,fx_asset!$1:$1,0)-2),0),MATCH(J$1,fx_asset!$1:$1,0)-1)</f>
        <v>#N/A</v>
      </c>
      <c r="K4">
        <f ca="1">OFFSET(fx_asset!$A$1,MATCH($A4,OFFSET(fx_asset!$A$1:$A$32,1,MATCH(K$1,fx_asset!$1:$1,0)-2),0),MATCH(K$1,fx_asset!$1:$1,0)-1)</f>
        <v>27.4678</v>
      </c>
      <c r="L4">
        <f ca="1">OFFSET(fx_asset!$A$1,MATCH($A4,OFFSET(fx_asset!$A$1:$A$32,1,MATCH(L$1,fx_asset!$1:$1,0)-2),0),MATCH(L$1,fx_asset!$1:$1,0)-1)</f>
        <v>3511.1203999999998</v>
      </c>
      <c r="M4">
        <f ca="1">OFFSET(fx_asset!$A$1,MATCH($A4,OFFSET(fx_asset!$A$1:$A$32,1,MATCH(M$1,fx_asset!$1:$1,0)-2),0),MATCH(M$1,fx_asset!$1:$1,0)-1)</f>
        <v>11221.3184</v>
      </c>
      <c r="N4">
        <f ca="1">OFFSET(fx_asset!$A$1,MATCH($A4,OFFSET(fx_asset!$A$1:$A$32,1,MATCH(N$1,fx_asset!$1:$1,0)-2),0),MATCH(N$1,fx_asset!$1:$1,0)-1)</f>
        <v>29388.091799999998</v>
      </c>
      <c r="O4" t="e">
        <f ca="1">OFFSET(fx_asset!$A$1,MATCH($A4,OFFSET(fx_asset!$A$1:$A$32,1,MATCH(O$1,fx_asset!$1:$1,0)-2),0),MATCH(O$1,fx_asset!$1:$1,0)-1)</f>
        <v>#N/A</v>
      </c>
      <c r="P4">
        <f ca="1">OFFSET(fx_asset!$A$1,MATCH($A4,OFFSET(fx_asset!$A$1:$A$32,1,MATCH(P$1,fx_asset!$1:$1,0)-2),0),MATCH(P$1,fx_asset!$1:$1,0)-1)</f>
        <v>39424.664100000002</v>
      </c>
      <c r="Q4" t="e">
        <f ca="1">OFFSET(fx_asset!$A$1,MATCH($A4,OFFSET(fx_asset!$A$1:$A$32,1,MATCH(Q$1,fx_asset!$1:$1,0)-2),0),MATCH(Q$1,fx_asset!$1:$1,0)-1)</f>
        <v>#N/A</v>
      </c>
      <c r="R4">
        <f ca="1">OFFSET(fx_asset!$A$1,MATCH($A4,OFFSET(fx_asset!$A$1:$A$32,1,MATCH(R$1,fx_asset!$1:$1,0)-2),0),MATCH(R$1,fx_asset!$1:$1,0)-1)</f>
        <v>1468.5885000000001</v>
      </c>
      <c r="S4">
        <f ca="1">OFFSET(fx_asset!$A$1,MATCH($A4,OFFSET(fx_asset!$A$1:$A$32,1,MATCH(S$1,fx_asset!$1:$1,0)-2),0),MATCH(S$1,fx_asset!$1:$1,0)-1)</f>
        <v>13352.684600000001</v>
      </c>
      <c r="T4">
        <f ca="1">OFFSET(fx_asset!$A$1,MATCH($A4,OFFSET(fx_asset!$A$1:$A$32,1,MATCH(T$1,fx_asset!$1:$1,0)-2),0),MATCH(T$1,fx_asset!$1:$1,0)-1)</f>
        <v>16133.1914</v>
      </c>
      <c r="U4">
        <f ca="1">OFFSET(fx_asset!$A$1,MATCH($A4,OFFSET(fx_asset!$A$1:$A$32,1,MATCH(U$1,fx_asset!$1:$1,0)-2),0),MATCH(U$1,fx_asset!$1:$1,0)-1)</f>
        <v>38.452599999999997</v>
      </c>
      <c r="V4">
        <f ca="1">OFFSET(fx_asset!$A$1,MATCH($A4,OFFSET(fx_asset!$A$1:$A$32,1,MATCH(V$1,fx_asset!$1:$1,0)-2),0),MATCH(V$1,fx_asset!$1:$1,0)-1)</f>
        <v>188.2269</v>
      </c>
      <c r="W4">
        <f ca="1">OFFSET(fx_asset!$A$1,MATCH($A4,OFFSET(fx_asset!$A$1:$A$32,1,MATCH(W$1,fx_asset!$1:$1,0)-2),0),MATCH(W$1,fx_asset!$1:$1,0)-1)</f>
        <v>170.98929999999999</v>
      </c>
      <c r="X4" t="e">
        <f ca="1">OFFSET(fx_asset!$A$1,MATCH($A4,OFFSET(fx_asset!$A$1:$A$32,1,MATCH(X$1,fx_asset!$1:$1,0)-2),0),MATCH(X$1,fx_asset!$1:$1,0)-1)</f>
        <v>#N/A</v>
      </c>
      <c r="Y4" t="e">
        <f ca="1">OFFSET(fx_asset!$A$1,MATCH($A4,OFFSET(fx_asset!$A$1:$A$32,1,MATCH(Y$1,fx_asset!$1:$1,0)-2),0),MATCH(Y$1,fx_asset!$1:$1,0)-1)</f>
        <v>#N/A</v>
      </c>
      <c r="Z4">
        <f ca="1">OFFSET(fx_asset!$A$1,MATCH($A4,OFFSET(fx_asset!$A$1:$A$32,1,MATCH(Z$1,fx_asset!$1:$1,0)-2),0),MATCH(Z$1,fx_asset!$1:$1,0)-1)</f>
        <v>9440.5946999999996</v>
      </c>
      <c r="AA4">
        <f ca="1">OFFSET(fx_asset!$A$1,MATCH($A4,OFFSET(fx_asset!$A$1:$A$32,1,MATCH(AA$1,fx_asset!$1:$1,0)-2),0),MATCH(AA$1,fx_asset!$1:$1,0)-1)</f>
        <v>2587.7319000000002</v>
      </c>
      <c r="AB4" t="e">
        <f ca="1">OFFSET(fx_asset!$A$1,MATCH($A4,OFFSET(fx_asset!$A$1:$A$32,1,MATCH(AB$1,fx_asset!$1:$1,0)-2),0),MATCH(AB$1,fx_asset!$1:$1,0)-1)</f>
        <v>#N/A</v>
      </c>
      <c r="AC4" t="e">
        <f ca="1">OFFSET(fx_asset!$A$1,MATCH($A4,OFFSET(fx_asset!$A$1:$A$32,1,MATCH(AC$1,fx_asset!$1:$1,0)-2),0),MATCH(AC$1,fx_asset!$1:$1,0)-1)</f>
        <v>#N/A</v>
      </c>
      <c r="AD4">
        <f ca="1">OFFSET(fx_asset!$A$1,MATCH($A4,OFFSET(fx_asset!$A$1:$A$32,1,MATCH(AD$1,fx_asset!$1:$1,0)-2),0),MATCH(AD$1,fx_asset!$1:$1,0)-1)</f>
        <v>3279.3279000000002</v>
      </c>
      <c r="AE4">
        <f ca="1">OFFSET(fx_asset!$A$1,MATCH($A4,OFFSET(fx_asset!$A$1:$A$32,1,MATCH(AE$1,fx_asset!$1:$1,0)-2),0),MATCH(AE$1,fx_asset!$1:$1,0)-1)</f>
        <v>4551.8433000000005</v>
      </c>
      <c r="AF4" t="e">
        <f ca="1">OFFSET(fx_asset!$A$1,MATCH($A4,OFFSET(fx_asset!$A$1:$A$32,1,MATCH(AF$1,fx_asset!$1:$1,0)-2),0),MATCH(AF$1,fx_asset!$1:$1,0)-1)</f>
        <v>#N/A</v>
      </c>
      <c r="AG4" t="e">
        <f ca="1">OFFSET(fx_asset!$A$1,MATCH($A4,OFFSET(fx_asset!$A$1:$A$32,1,MATCH(AG$1,fx_asset!$1:$1,0)-2),0),MATCH(AG$1,fx_asset!$1:$1,0)-1)</f>
        <v>#N/A</v>
      </c>
      <c r="AH4" t="e">
        <f ca="1">OFFSET(fx_asset!$A$1,MATCH($A4,OFFSET(fx_asset!$A$1:$A$32,1,MATCH(AH$1,fx_asset!$1:$1,0)-2),0),MATCH(AH$1,fx_asset!$1:$1,0)-1)</f>
        <v>#N/A</v>
      </c>
      <c r="AI4" t="e">
        <f ca="1">OFFSET(fx_asset!$A$1,MATCH($A4,OFFSET(fx_asset!$A$1:$A$32,1,MATCH(AI$1,fx_asset!$1:$1,0)-2),0),MATCH(AI$1,fx_asset!$1:$1,0)-1)</f>
        <v>#N/A</v>
      </c>
      <c r="AJ4" t="e">
        <f ca="1">OFFSET(fx_asset!$A$1,MATCH($A4,OFFSET(fx_asset!$A$1:$A$32,1,MATCH(AJ$1,fx_asset!$1:$1,0)-2),0),MATCH(AJ$1,fx_asset!$1:$1,0)-1)</f>
        <v>#N/A</v>
      </c>
    </row>
    <row r="5" spans="1:36" x14ac:dyDescent="0.3">
      <c r="A5" s="1">
        <f t="shared" si="0"/>
        <v>37986</v>
      </c>
      <c r="B5" t="e">
        <f ca="1">OFFSET(fx_asset!$A$1,MATCH($A5,OFFSET(fx_asset!$A$1:$A$32,1,MATCH(B$1,fx_asset!$1:$1,0)-2),0),MATCH(B$1,fx_asset!$1:$1,0)-1)</f>
        <v>#N/A</v>
      </c>
      <c r="C5">
        <f ca="1">OFFSET(fx_asset!$A$1,MATCH($A5,OFFSET(fx_asset!$A$1:$A$32,1,MATCH(C$1,fx_asset!$1:$1,0)-2),0),MATCH(C$1,fx_asset!$1:$1,0)-1)</f>
        <v>1927.7058</v>
      </c>
      <c r="D5" t="e">
        <f ca="1">OFFSET(fx_asset!$A$1,MATCH($A5,OFFSET(fx_asset!$A$1:$A$32,1,MATCH(D$1,fx_asset!$1:$1,0)-2),0),MATCH(D$1,fx_asset!$1:$1,0)-1)</f>
        <v>#N/A</v>
      </c>
      <c r="E5">
        <f ca="1">OFFSET(fx_asset!$A$1,MATCH($A5,OFFSET(fx_asset!$A$1:$A$32,1,MATCH(E$1,fx_asset!$1:$1,0)-2),0),MATCH(E$1,fx_asset!$1:$1,0)-1)</f>
        <v>735.62249999999995</v>
      </c>
      <c r="F5">
        <f ca="1">OFFSET(fx_asset!$A$1,MATCH($A5,OFFSET(fx_asset!$A$1:$A$32,1,MATCH(F$1,fx_asset!$1:$1,0)-2),0),MATCH(F$1,fx_asset!$1:$1,0)-1)</f>
        <v>14639.069299999999</v>
      </c>
      <c r="G5">
        <f ca="1">OFFSET(fx_asset!$A$1,MATCH($A5,OFFSET(fx_asset!$A$1:$A$32,1,MATCH(G$1,fx_asset!$1:$1,0)-2),0),MATCH(G$1,fx_asset!$1:$1,0)-1)</f>
        <v>124398.67969999999</v>
      </c>
      <c r="H5">
        <f ca="1">OFFSET(fx_asset!$A$1,MATCH($A5,OFFSET(fx_asset!$A$1:$A$32,1,MATCH(H$1,fx_asset!$1:$1,0)-2),0),MATCH(H$1,fx_asset!$1:$1,0)-1)</f>
        <v>729.60649999999998</v>
      </c>
      <c r="I5" t="e">
        <f ca="1">OFFSET(fx_asset!$A$1,MATCH($A5,OFFSET(fx_asset!$A$1:$A$32,1,MATCH(I$1,fx_asset!$1:$1,0)-2),0),MATCH(I$1,fx_asset!$1:$1,0)-1)</f>
        <v>#N/A</v>
      </c>
      <c r="J5" t="e">
        <f ca="1">OFFSET(fx_asset!$A$1,MATCH($A5,OFFSET(fx_asset!$A$1:$A$32,1,MATCH(J$1,fx_asset!$1:$1,0)-2),0),MATCH(J$1,fx_asset!$1:$1,0)-1)</f>
        <v>#N/A</v>
      </c>
      <c r="K5">
        <f ca="1">OFFSET(fx_asset!$A$1,MATCH($A5,OFFSET(fx_asset!$A$1:$A$32,1,MATCH(K$1,fx_asset!$1:$1,0)-2),0),MATCH(K$1,fx_asset!$1:$1,0)-1)</f>
        <v>27.727599999999999</v>
      </c>
      <c r="L5">
        <f ca="1">OFFSET(fx_asset!$A$1,MATCH($A5,OFFSET(fx_asset!$A$1:$A$32,1,MATCH(L$1,fx_asset!$1:$1,0)-2),0),MATCH(L$1,fx_asset!$1:$1,0)-1)</f>
        <v>2151.6541000000002</v>
      </c>
      <c r="M5">
        <f ca="1">OFFSET(fx_asset!$A$1,MATCH($A5,OFFSET(fx_asset!$A$1:$A$32,1,MATCH(M$1,fx_asset!$1:$1,0)-2),0),MATCH(M$1,fx_asset!$1:$1,0)-1)</f>
        <v>15528.6016</v>
      </c>
      <c r="N5">
        <f ca="1">OFFSET(fx_asset!$A$1,MATCH($A5,OFFSET(fx_asset!$A$1:$A$32,1,MATCH(N$1,fx_asset!$1:$1,0)-2),0),MATCH(N$1,fx_asset!$1:$1,0)-1)</f>
        <v>34171.566400000003</v>
      </c>
      <c r="O5" t="e">
        <f ca="1">OFFSET(fx_asset!$A$1,MATCH($A5,OFFSET(fx_asset!$A$1:$A$32,1,MATCH(O$1,fx_asset!$1:$1,0)-2),0),MATCH(O$1,fx_asset!$1:$1,0)-1)</f>
        <v>#N/A</v>
      </c>
      <c r="P5">
        <f ca="1">OFFSET(fx_asset!$A$1,MATCH($A5,OFFSET(fx_asset!$A$1:$A$32,1,MATCH(P$1,fx_asset!$1:$1,0)-2),0),MATCH(P$1,fx_asset!$1:$1,0)-1)</f>
        <v>47156.460899999998</v>
      </c>
      <c r="Q5" t="e">
        <f ca="1">OFFSET(fx_asset!$A$1,MATCH($A5,OFFSET(fx_asset!$A$1:$A$32,1,MATCH(Q$1,fx_asset!$1:$1,0)-2),0),MATCH(Q$1,fx_asset!$1:$1,0)-1)</f>
        <v>#N/A</v>
      </c>
      <c r="R5">
        <f ca="1">OFFSET(fx_asset!$A$1,MATCH($A5,OFFSET(fx_asset!$A$1:$A$32,1,MATCH(R$1,fx_asset!$1:$1,0)-2),0),MATCH(R$1,fx_asset!$1:$1,0)-1)</f>
        <v>1855.4193</v>
      </c>
      <c r="S5">
        <f ca="1">OFFSET(fx_asset!$A$1,MATCH($A5,OFFSET(fx_asset!$A$1:$A$32,1,MATCH(S$1,fx_asset!$1:$1,0)-2),0),MATCH(S$1,fx_asset!$1:$1,0)-1)</f>
        <v>14614.444299999999</v>
      </c>
      <c r="T5">
        <f ca="1">OFFSET(fx_asset!$A$1,MATCH($A5,OFFSET(fx_asset!$A$1:$A$32,1,MATCH(T$1,fx_asset!$1:$1,0)-2),0),MATCH(T$1,fx_asset!$1:$1,0)-1)</f>
        <v>21529.4316</v>
      </c>
      <c r="U5">
        <f ca="1">OFFSET(fx_asset!$A$1,MATCH($A5,OFFSET(fx_asset!$A$1:$A$32,1,MATCH(U$1,fx_asset!$1:$1,0)-2),0),MATCH(U$1,fx_asset!$1:$1,0)-1)</f>
        <v>39.244</v>
      </c>
      <c r="V5">
        <f ca="1">OFFSET(fx_asset!$A$1,MATCH($A5,OFFSET(fx_asset!$A$1:$A$32,1,MATCH(V$1,fx_asset!$1:$1,0)-2),0),MATCH(V$1,fx_asset!$1:$1,0)-1)</f>
        <v>213.48509999999999</v>
      </c>
      <c r="W5">
        <f ca="1">OFFSET(fx_asset!$A$1,MATCH($A5,OFFSET(fx_asset!$A$1:$A$32,1,MATCH(W$1,fx_asset!$1:$1,0)-2),0),MATCH(W$1,fx_asset!$1:$1,0)-1)</f>
        <v>179.47110000000001</v>
      </c>
      <c r="X5">
        <f ca="1">OFFSET(fx_asset!$A$1,MATCH($A5,OFFSET(fx_asset!$A$1:$A$32,1,MATCH(X$1,fx_asset!$1:$1,0)-2),0),MATCH(X$1,fx_asset!$1:$1,0)-1)</f>
        <v>347.45240000000001</v>
      </c>
      <c r="Y5" t="e">
        <f ca="1">OFFSET(fx_asset!$A$1,MATCH($A5,OFFSET(fx_asset!$A$1:$A$32,1,MATCH(Y$1,fx_asset!$1:$1,0)-2),0),MATCH(Y$1,fx_asset!$1:$1,0)-1)</f>
        <v>#N/A</v>
      </c>
      <c r="Z5">
        <f ca="1">OFFSET(fx_asset!$A$1,MATCH($A5,OFFSET(fx_asset!$A$1:$A$32,1,MATCH(Z$1,fx_asset!$1:$1,0)-2),0),MATCH(Z$1,fx_asset!$1:$1,0)-1)</f>
        <v>11379.238300000001</v>
      </c>
      <c r="AA5">
        <f ca="1">OFFSET(fx_asset!$A$1,MATCH($A5,OFFSET(fx_asset!$A$1:$A$32,1,MATCH(AA$1,fx_asset!$1:$1,0)-2),0),MATCH(AA$1,fx_asset!$1:$1,0)-1)</f>
        <v>3792.5879</v>
      </c>
      <c r="AB5" t="e">
        <f ca="1">OFFSET(fx_asset!$A$1,MATCH($A5,OFFSET(fx_asset!$A$1:$A$32,1,MATCH(AB$1,fx_asset!$1:$1,0)-2),0),MATCH(AB$1,fx_asset!$1:$1,0)-1)</f>
        <v>#N/A</v>
      </c>
      <c r="AC5" t="e">
        <f ca="1">OFFSET(fx_asset!$A$1,MATCH($A5,OFFSET(fx_asset!$A$1:$A$32,1,MATCH(AC$1,fx_asset!$1:$1,0)-2),0),MATCH(AC$1,fx_asset!$1:$1,0)-1)</f>
        <v>#N/A</v>
      </c>
      <c r="AD5">
        <f ca="1">OFFSET(fx_asset!$A$1,MATCH($A5,OFFSET(fx_asset!$A$1:$A$32,1,MATCH(AD$1,fx_asset!$1:$1,0)-2),0),MATCH(AD$1,fx_asset!$1:$1,0)-1)</f>
        <v>5271.6660000000002</v>
      </c>
      <c r="AE5">
        <f ca="1">OFFSET(fx_asset!$A$1,MATCH($A5,OFFSET(fx_asset!$A$1:$A$32,1,MATCH(AE$1,fx_asset!$1:$1,0)-2),0),MATCH(AE$1,fx_asset!$1:$1,0)-1)</f>
        <v>5301.4741000000004</v>
      </c>
      <c r="AF5" t="e">
        <f ca="1">OFFSET(fx_asset!$A$1,MATCH($A5,OFFSET(fx_asset!$A$1:$A$32,1,MATCH(AF$1,fx_asset!$1:$1,0)-2),0),MATCH(AF$1,fx_asset!$1:$1,0)-1)</f>
        <v>#N/A</v>
      </c>
      <c r="AG5" t="e">
        <f ca="1">OFFSET(fx_asset!$A$1,MATCH($A5,OFFSET(fx_asset!$A$1:$A$32,1,MATCH(AG$1,fx_asset!$1:$1,0)-2),0),MATCH(AG$1,fx_asset!$1:$1,0)-1)</f>
        <v>#N/A</v>
      </c>
      <c r="AH5" t="e">
        <f ca="1">OFFSET(fx_asset!$A$1,MATCH($A5,OFFSET(fx_asset!$A$1:$A$32,1,MATCH(AH$1,fx_asset!$1:$1,0)-2),0),MATCH(AH$1,fx_asset!$1:$1,0)-1)</f>
        <v>#N/A</v>
      </c>
      <c r="AI5" t="e">
        <f ca="1">OFFSET(fx_asset!$A$1,MATCH($A5,OFFSET(fx_asset!$A$1:$A$32,1,MATCH(AI$1,fx_asset!$1:$1,0)-2),0),MATCH(AI$1,fx_asset!$1:$1,0)-1)</f>
        <v>#N/A</v>
      </c>
      <c r="AJ5" t="e">
        <f ca="1">OFFSET(fx_asset!$A$1,MATCH($A5,OFFSET(fx_asset!$A$1:$A$32,1,MATCH(AJ$1,fx_asset!$1:$1,0)-2),0),MATCH(AJ$1,fx_asset!$1:$1,0)-1)</f>
        <v>#N/A</v>
      </c>
    </row>
    <row r="6" spans="1:36" x14ac:dyDescent="0.3">
      <c r="A6" s="1">
        <f t="shared" si="0"/>
        <v>38352</v>
      </c>
      <c r="B6" t="e">
        <f ca="1">OFFSET(fx_asset!$A$1,MATCH($A6,OFFSET(fx_asset!$A$1:$A$32,1,MATCH(B$1,fx_asset!$1:$1,0)-2),0),MATCH(B$1,fx_asset!$1:$1,0)-1)</f>
        <v>#N/A</v>
      </c>
      <c r="C6">
        <f ca="1">OFFSET(fx_asset!$A$1,MATCH($A6,OFFSET(fx_asset!$A$1:$A$32,1,MATCH(C$1,fx_asset!$1:$1,0)-2),0),MATCH(C$1,fx_asset!$1:$1,0)-1)</f>
        <v>3218.9845999999998</v>
      </c>
      <c r="D6" t="e">
        <f ca="1">OFFSET(fx_asset!$A$1,MATCH($A6,OFFSET(fx_asset!$A$1:$A$32,1,MATCH(D$1,fx_asset!$1:$1,0)-2),0),MATCH(D$1,fx_asset!$1:$1,0)-1)</f>
        <v>#N/A</v>
      </c>
      <c r="E6">
        <f ca="1">OFFSET(fx_asset!$A$1,MATCH($A6,OFFSET(fx_asset!$A$1:$A$32,1,MATCH(E$1,fx_asset!$1:$1,0)-2),0),MATCH(E$1,fx_asset!$1:$1,0)-1)</f>
        <v>591.66110000000003</v>
      </c>
      <c r="F6">
        <f ca="1">OFFSET(fx_asset!$A$1,MATCH($A6,OFFSET(fx_asset!$A$1:$A$32,1,MATCH(F$1,fx_asset!$1:$1,0)-2),0),MATCH(F$1,fx_asset!$1:$1,0)-1)</f>
        <v>18381.021499999999</v>
      </c>
      <c r="G6">
        <f ca="1">OFFSET(fx_asset!$A$1,MATCH($A6,OFFSET(fx_asset!$A$1:$A$32,1,MATCH(G$1,fx_asset!$1:$1,0)-2),0),MATCH(G$1,fx_asset!$1:$1,0)-1)</f>
        <v>132367.5625</v>
      </c>
      <c r="H6">
        <f ca="1">OFFSET(fx_asset!$A$1,MATCH($A6,OFFSET(fx_asset!$A$1:$A$32,1,MATCH(H$1,fx_asset!$1:$1,0)-2),0),MATCH(H$1,fx_asset!$1:$1,0)-1)</f>
        <v>854.31809999999996</v>
      </c>
      <c r="I6" t="e">
        <f ca="1">OFFSET(fx_asset!$A$1,MATCH($A6,OFFSET(fx_asset!$A$1:$A$32,1,MATCH(I$1,fx_asset!$1:$1,0)-2),0),MATCH(I$1,fx_asset!$1:$1,0)-1)</f>
        <v>#N/A</v>
      </c>
      <c r="J6" t="e">
        <f ca="1">OFFSET(fx_asset!$A$1,MATCH($A6,OFFSET(fx_asset!$A$1:$A$32,1,MATCH(J$1,fx_asset!$1:$1,0)-2),0),MATCH(J$1,fx_asset!$1:$1,0)-1)</f>
        <v>#N/A</v>
      </c>
      <c r="K6">
        <f ca="1">OFFSET(fx_asset!$A$1,MATCH($A6,OFFSET(fx_asset!$A$1:$A$32,1,MATCH(K$1,fx_asset!$1:$1,0)-2),0),MATCH(K$1,fx_asset!$1:$1,0)-1)</f>
        <v>34.276699999999998</v>
      </c>
      <c r="L6">
        <f ca="1">OFFSET(fx_asset!$A$1,MATCH($A6,OFFSET(fx_asset!$A$1:$A$32,1,MATCH(L$1,fx_asset!$1:$1,0)-2),0),MATCH(L$1,fx_asset!$1:$1,0)-1)</f>
        <v>2436.4198999999999</v>
      </c>
      <c r="M6">
        <f ca="1">OFFSET(fx_asset!$A$1,MATCH($A6,OFFSET(fx_asset!$A$1:$A$32,1,MATCH(M$1,fx_asset!$1:$1,0)-2),0),MATCH(M$1,fx_asset!$1:$1,0)-1)</f>
        <v>13961.731400000001</v>
      </c>
      <c r="N6">
        <f ca="1">OFFSET(fx_asset!$A$1,MATCH($A6,OFFSET(fx_asset!$A$1:$A$32,1,MATCH(N$1,fx_asset!$1:$1,0)-2),0),MATCH(N$1,fx_asset!$1:$1,0)-1)</f>
        <v>39190.394500000002</v>
      </c>
      <c r="O6" t="e">
        <f ca="1">OFFSET(fx_asset!$A$1,MATCH($A6,OFFSET(fx_asset!$A$1:$A$32,1,MATCH(O$1,fx_asset!$1:$1,0)-2),0),MATCH(O$1,fx_asset!$1:$1,0)-1)</f>
        <v>#N/A</v>
      </c>
      <c r="P6">
        <f ca="1">OFFSET(fx_asset!$A$1,MATCH($A6,OFFSET(fx_asset!$A$1:$A$32,1,MATCH(P$1,fx_asset!$1:$1,0)-2),0),MATCH(P$1,fx_asset!$1:$1,0)-1)</f>
        <v>49753.230499999998</v>
      </c>
      <c r="Q6" t="e">
        <f ca="1">OFFSET(fx_asset!$A$1,MATCH($A6,OFFSET(fx_asset!$A$1:$A$32,1,MATCH(Q$1,fx_asset!$1:$1,0)-2),0),MATCH(Q$1,fx_asset!$1:$1,0)-1)</f>
        <v>#N/A</v>
      </c>
      <c r="R6">
        <f ca="1">OFFSET(fx_asset!$A$1,MATCH($A6,OFFSET(fx_asset!$A$1:$A$32,1,MATCH(R$1,fx_asset!$1:$1,0)-2),0),MATCH(R$1,fx_asset!$1:$1,0)-1)</f>
        <v>1979.4922999999999</v>
      </c>
      <c r="S6">
        <f ca="1">OFFSET(fx_asset!$A$1,MATCH($A6,OFFSET(fx_asset!$A$1:$A$32,1,MATCH(S$1,fx_asset!$1:$1,0)-2),0),MATCH(S$1,fx_asset!$1:$1,0)-1)</f>
        <v>16165.5303</v>
      </c>
      <c r="T6">
        <f ca="1">OFFSET(fx_asset!$A$1,MATCH($A6,OFFSET(fx_asset!$A$1:$A$32,1,MATCH(T$1,fx_asset!$1:$1,0)-2),0),MATCH(T$1,fx_asset!$1:$1,0)-1)</f>
        <v>24969.831999999999</v>
      </c>
      <c r="U6">
        <f ca="1">OFFSET(fx_asset!$A$1,MATCH($A6,OFFSET(fx_asset!$A$1:$A$32,1,MATCH(U$1,fx_asset!$1:$1,0)-2),0),MATCH(U$1,fx_asset!$1:$1,0)-1)</f>
        <v>84.139899999999997</v>
      </c>
      <c r="V6">
        <f ca="1">OFFSET(fx_asset!$A$1,MATCH($A6,OFFSET(fx_asset!$A$1:$A$32,1,MATCH(V$1,fx_asset!$1:$1,0)-2),0),MATCH(V$1,fx_asset!$1:$1,0)-1)</f>
        <v>228.61840000000001</v>
      </c>
      <c r="W6">
        <f ca="1">OFFSET(fx_asset!$A$1,MATCH($A6,OFFSET(fx_asset!$A$1:$A$32,1,MATCH(W$1,fx_asset!$1:$1,0)-2),0),MATCH(W$1,fx_asset!$1:$1,0)-1)</f>
        <v>154.99610000000001</v>
      </c>
      <c r="X6">
        <f ca="1">OFFSET(fx_asset!$A$1,MATCH($A6,OFFSET(fx_asset!$A$1:$A$32,1,MATCH(X$1,fx_asset!$1:$1,0)-2),0),MATCH(X$1,fx_asset!$1:$1,0)-1)</f>
        <v>494.95940000000002</v>
      </c>
      <c r="Y6" t="e">
        <f ca="1">OFFSET(fx_asset!$A$1,MATCH($A6,OFFSET(fx_asset!$A$1:$A$32,1,MATCH(Y$1,fx_asset!$1:$1,0)-2),0),MATCH(Y$1,fx_asset!$1:$1,0)-1)</f>
        <v>#N/A</v>
      </c>
      <c r="Z6">
        <f ca="1">OFFSET(fx_asset!$A$1,MATCH($A6,OFFSET(fx_asset!$A$1:$A$32,1,MATCH(Z$1,fx_asset!$1:$1,0)-2),0),MATCH(Z$1,fx_asset!$1:$1,0)-1)</f>
        <v>13088.911099999999</v>
      </c>
      <c r="AA6">
        <f ca="1">OFFSET(fx_asset!$A$1,MATCH($A6,OFFSET(fx_asset!$A$1:$A$32,1,MATCH(AA$1,fx_asset!$1:$1,0)-2),0),MATCH(AA$1,fx_asset!$1:$1,0)-1)</f>
        <v>4096.6895000000004</v>
      </c>
      <c r="AB6" t="e">
        <f ca="1">OFFSET(fx_asset!$A$1,MATCH($A6,OFFSET(fx_asset!$A$1:$A$32,1,MATCH(AB$1,fx_asset!$1:$1,0)-2),0),MATCH(AB$1,fx_asset!$1:$1,0)-1)</f>
        <v>#N/A</v>
      </c>
      <c r="AC6" t="e">
        <f ca="1">OFFSET(fx_asset!$A$1,MATCH($A6,OFFSET(fx_asset!$A$1:$A$32,1,MATCH(AC$1,fx_asset!$1:$1,0)-2),0),MATCH(AC$1,fx_asset!$1:$1,0)-1)</f>
        <v>#N/A</v>
      </c>
      <c r="AD6">
        <f ca="1">OFFSET(fx_asset!$A$1,MATCH($A6,OFFSET(fx_asset!$A$1:$A$32,1,MATCH(AD$1,fx_asset!$1:$1,0)-2),0),MATCH(AD$1,fx_asset!$1:$1,0)-1)</f>
        <v>5860.6655000000001</v>
      </c>
      <c r="AE6">
        <f ca="1">OFFSET(fx_asset!$A$1,MATCH($A6,OFFSET(fx_asset!$A$1:$A$32,1,MATCH(AE$1,fx_asset!$1:$1,0)-2),0),MATCH(AE$1,fx_asset!$1:$1,0)-1)</f>
        <v>5569.6068999999998</v>
      </c>
      <c r="AF6" t="e">
        <f ca="1">OFFSET(fx_asset!$A$1,MATCH($A6,OFFSET(fx_asset!$A$1:$A$32,1,MATCH(AF$1,fx_asset!$1:$1,0)-2),0),MATCH(AF$1,fx_asset!$1:$1,0)-1)</f>
        <v>#N/A</v>
      </c>
      <c r="AG6" t="e">
        <f ca="1">OFFSET(fx_asset!$A$1,MATCH($A6,OFFSET(fx_asset!$A$1:$A$32,1,MATCH(AG$1,fx_asset!$1:$1,0)-2),0),MATCH(AG$1,fx_asset!$1:$1,0)-1)</f>
        <v>#N/A</v>
      </c>
      <c r="AH6" t="e">
        <f ca="1">OFFSET(fx_asset!$A$1,MATCH($A6,OFFSET(fx_asset!$A$1:$A$32,1,MATCH(AH$1,fx_asset!$1:$1,0)-2),0),MATCH(AH$1,fx_asset!$1:$1,0)-1)</f>
        <v>#N/A</v>
      </c>
      <c r="AI6" t="e">
        <f ca="1">OFFSET(fx_asset!$A$1,MATCH($A6,OFFSET(fx_asset!$A$1:$A$32,1,MATCH(AI$1,fx_asset!$1:$1,0)-2),0),MATCH(AI$1,fx_asset!$1:$1,0)-1)</f>
        <v>#N/A</v>
      </c>
      <c r="AJ6" t="e">
        <f ca="1">OFFSET(fx_asset!$A$1,MATCH($A6,OFFSET(fx_asset!$A$1:$A$32,1,MATCH(AJ$1,fx_asset!$1:$1,0)-2),0),MATCH(AJ$1,fx_asset!$1:$1,0)-1)</f>
        <v>#N/A</v>
      </c>
    </row>
    <row r="7" spans="1:36" x14ac:dyDescent="0.3">
      <c r="A7" s="1">
        <f t="shared" si="0"/>
        <v>38717</v>
      </c>
      <c r="B7" t="e">
        <f ca="1">OFFSET(fx_asset!$A$1,MATCH($A7,OFFSET(fx_asset!$A$1:$A$32,1,MATCH(B$1,fx_asset!$1:$1,0)-2),0),MATCH(B$1,fx_asset!$1:$1,0)-1)</f>
        <v>#N/A</v>
      </c>
      <c r="C7">
        <f ca="1">OFFSET(fx_asset!$A$1,MATCH($A7,OFFSET(fx_asset!$A$1:$A$32,1,MATCH(C$1,fx_asset!$1:$1,0)-2),0),MATCH(C$1,fx_asset!$1:$1,0)-1)</f>
        <v>3419.5524999999998</v>
      </c>
      <c r="D7" t="e">
        <f ca="1">OFFSET(fx_asset!$A$1,MATCH($A7,OFFSET(fx_asset!$A$1:$A$32,1,MATCH(D$1,fx_asset!$1:$1,0)-2),0),MATCH(D$1,fx_asset!$1:$1,0)-1)</f>
        <v>#N/A</v>
      </c>
      <c r="E7">
        <f ca="1">OFFSET(fx_asset!$A$1,MATCH($A7,OFFSET(fx_asset!$A$1:$A$32,1,MATCH(E$1,fx_asset!$1:$1,0)-2),0),MATCH(E$1,fx_asset!$1:$1,0)-1)</f>
        <v>683.52239999999995</v>
      </c>
      <c r="F7">
        <f ca="1">OFFSET(fx_asset!$A$1,MATCH($A7,OFFSET(fx_asset!$A$1:$A$32,1,MATCH(F$1,fx_asset!$1:$1,0)-2),0),MATCH(F$1,fx_asset!$1:$1,0)-1)</f>
        <v>16437.669900000001</v>
      </c>
      <c r="G7">
        <f ca="1">OFFSET(fx_asset!$A$1,MATCH($A7,OFFSET(fx_asset!$A$1:$A$32,1,MATCH(G$1,fx_asset!$1:$1,0)-2),0),MATCH(G$1,fx_asset!$1:$1,0)-1)</f>
        <v>120302.5625</v>
      </c>
      <c r="H7">
        <f ca="1">OFFSET(fx_asset!$A$1,MATCH($A7,OFFSET(fx_asset!$A$1:$A$32,1,MATCH(H$1,fx_asset!$1:$1,0)-2),0),MATCH(H$1,fx_asset!$1:$1,0)-1)</f>
        <v>755.98910000000001</v>
      </c>
      <c r="I7" t="e">
        <f ca="1">OFFSET(fx_asset!$A$1,MATCH($A7,OFFSET(fx_asset!$A$1:$A$32,1,MATCH(I$1,fx_asset!$1:$1,0)-2),0),MATCH(I$1,fx_asset!$1:$1,0)-1)</f>
        <v>#N/A</v>
      </c>
      <c r="J7" t="e">
        <f ca="1">OFFSET(fx_asset!$A$1,MATCH($A7,OFFSET(fx_asset!$A$1:$A$32,1,MATCH(J$1,fx_asset!$1:$1,0)-2),0),MATCH(J$1,fx_asset!$1:$1,0)-1)</f>
        <v>#N/A</v>
      </c>
      <c r="K7">
        <f ca="1">OFFSET(fx_asset!$A$1,MATCH($A7,OFFSET(fx_asset!$A$1:$A$32,1,MATCH(K$1,fx_asset!$1:$1,0)-2),0),MATCH(K$1,fx_asset!$1:$1,0)-1)</f>
        <v>30.858000000000001</v>
      </c>
      <c r="L7">
        <f ca="1">OFFSET(fx_asset!$A$1,MATCH($A7,OFFSET(fx_asset!$A$1:$A$32,1,MATCH(L$1,fx_asset!$1:$1,0)-2),0),MATCH(L$1,fx_asset!$1:$1,0)-1)</f>
        <v>2237.9753000000001</v>
      </c>
      <c r="M7">
        <f ca="1">OFFSET(fx_asset!$A$1,MATCH($A7,OFFSET(fx_asset!$A$1:$A$32,1,MATCH(M$1,fx_asset!$1:$1,0)-2),0),MATCH(M$1,fx_asset!$1:$1,0)-1)</f>
        <v>12022.5645</v>
      </c>
      <c r="N7">
        <f ca="1">OFFSET(fx_asset!$A$1,MATCH($A7,OFFSET(fx_asset!$A$1:$A$32,1,MATCH(N$1,fx_asset!$1:$1,0)-2),0),MATCH(N$1,fx_asset!$1:$1,0)-1)</f>
        <v>38235.972699999998</v>
      </c>
      <c r="O7" t="e">
        <f ca="1">OFFSET(fx_asset!$A$1,MATCH($A7,OFFSET(fx_asset!$A$1:$A$32,1,MATCH(O$1,fx_asset!$1:$1,0)-2),0),MATCH(O$1,fx_asset!$1:$1,0)-1)</f>
        <v>#N/A</v>
      </c>
      <c r="P7">
        <f ca="1">OFFSET(fx_asset!$A$1,MATCH($A7,OFFSET(fx_asset!$A$1:$A$32,1,MATCH(P$1,fx_asset!$1:$1,0)-2),0),MATCH(P$1,fx_asset!$1:$1,0)-1)</f>
        <v>35721.460899999998</v>
      </c>
      <c r="Q7" t="e">
        <f ca="1">OFFSET(fx_asset!$A$1,MATCH($A7,OFFSET(fx_asset!$A$1:$A$32,1,MATCH(Q$1,fx_asset!$1:$1,0)-2),0),MATCH(Q$1,fx_asset!$1:$1,0)-1)</f>
        <v>#N/A</v>
      </c>
      <c r="R7">
        <f ca="1">OFFSET(fx_asset!$A$1,MATCH($A7,OFFSET(fx_asset!$A$1:$A$32,1,MATCH(R$1,fx_asset!$1:$1,0)-2),0),MATCH(R$1,fx_asset!$1:$1,0)-1)</f>
        <v>2135.9729000000002</v>
      </c>
      <c r="S7">
        <f ca="1">OFFSET(fx_asset!$A$1,MATCH($A7,OFFSET(fx_asset!$A$1:$A$32,1,MATCH(S$1,fx_asset!$1:$1,0)-2),0),MATCH(S$1,fx_asset!$1:$1,0)-1)</f>
        <v>12041.260700000001</v>
      </c>
      <c r="T7">
        <f ca="1">OFFSET(fx_asset!$A$1,MATCH($A7,OFFSET(fx_asset!$A$1:$A$32,1,MATCH(T$1,fx_asset!$1:$1,0)-2),0),MATCH(T$1,fx_asset!$1:$1,0)-1)</f>
        <v>23848.156200000001</v>
      </c>
      <c r="U7">
        <f ca="1">OFFSET(fx_asset!$A$1,MATCH($A7,OFFSET(fx_asset!$A$1:$A$32,1,MATCH(U$1,fx_asset!$1:$1,0)-2),0),MATCH(U$1,fx_asset!$1:$1,0)-1)</f>
        <v>87.024900000000002</v>
      </c>
      <c r="V7">
        <f ca="1">OFFSET(fx_asset!$A$1,MATCH($A7,OFFSET(fx_asset!$A$1:$A$32,1,MATCH(V$1,fx_asset!$1:$1,0)-2),0),MATCH(V$1,fx_asset!$1:$1,0)-1)</f>
        <v>211.04300000000001</v>
      </c>
      <c r="W7">
        <f ca="1">OFFSET(fx_asset!$A$1,MATCH($A7,OFFSET(fx_asset!$A$1:$A$32,1,MATCH(W$1,fx_asset!$1:$1,0)-2),0),MATCH(W$1,fx_asset!$1:$1,0)-1)</f>
        <v>167.32060000000001</v>
      </c>
      <c r="X7">
        <f ca="1">OFFSET(fx_asset!$A$1,MATCH($A7,OFFSET(fx_asset!$A$1:$A$32,1,MATCH(X$1,fx_asset!$1:$1,0)-2),0),MATCH(X$1,fx_asset!$1:$1,0)-1)</f>
        <v>405.18560000000002</v>
      </c>
      <c r="Y7" t="e">
        <f ca="1">OFFSET(fx_asset!$A$1,MATCH($A7,OFFSET(fx_asset!$A$1:$A$32,1,MATCH(Y$1,fx_asset!$1:$1,0)-2),0),MATCH(Y$1,fx_asset!$1:$1,0)-1)</f>
        <v>#N/A</v>
      </c>
      <c r="Z7">
        <f ca="1">OFFSET(fx_asset!$A$1,MATCH($A7,OFFSET(fx_asset!$A$1:$A$32,1,MATCH(Z$1,fx_asset!$1:$1,0)-2),0),MATCH(Z$1,fx_asset!$1:$1,0)-1)</f>
        <v>13223.896500000001</v>
      </c>
      <c r="AA7">
        <f ca="1">OFFSET(fx_asset!$A$1,MATCH($A7,OFFSET(fx_asset!$A$1:$A$32,1,MATCH(AA$1,fx_asset!$1:$1,0)-2),0),MATCH(AA$1,fx_asset!$1:$1,0)-1)</f>
        <v>4939.6030000000001</v>
      </c>
      <c r="AB7" t="e">
        <f ca="1">OFFSET(fx_asset!$A$1,MATCH($A7,OFFSET(fx_asset!$A$1:$A$32,1,MATCH(AB$1,fx_asset!$1:$1,0)-2),0),MATCH(AB$1,fx_asset!$1:$1,0)-1)</f>
        <v>#N/A</v>
      </c>
      <c r="AC7" t="e">
        <f ca="1">OFFSET(fx_asset!$A$1,MATCH($A7,OFFSET(fx_asset!$A$1:$A$32,1,MATCH(AC$1,fx_asset!$1:$1,0)-2),0),MATCH(AC$1,fx_asset!$1:$1,0)-1)</f>
        <v>#N/A</v>
      </c>
      <c r="AD7">
        <f ca="1">OFFSET(fx_asset!$A$1,MATCH($A7,OFFSET(fx_asset!$A$1:$A$32,1,MATCH(AD$1,fx_asset!$1:$1,0)-2),0),MATCH(AD$1,fx_asset!$1:$1,0)-1)</f>
        <v>5497.9668000000001</v>
      </c>
      <c r="AE7">
        <f ca="1">OFFSET(fx_asset!$A$1,MATCH($A7,OFFSET(fx_asset!$A$1:$A$32,1,MATCH(AE$1,fx_asset!$1:$1,0)-2),0),MATCH(AE$1,fx_asset!$1:$1,0)-1)</f>
        <v>4785.8437999999996</v>
      </c>
      <c r="AF7" t="e">
        <f ca="1">OFFSET(fx_asset!$A$1,MATCH($A7,OFFSET(fx_asset!$A$1:$A$32,1,MATCH(AF$1,fx_asset!$1:$1,0)-2),0),MATCH(AF$1,fx_asset!$1:$1,0)-1)</f>
        <v>#N/A</v>
      </c>
      <c r="AG7" t="e">
        <f ca="1">OFFSET(fx_asset!$A$1,MATCH($A7,OFFSET(fx_asset!$A$1:$A$32,1,MATCH(AG$1,fx_asset!$1:$1,0)-2),0),MATCH(AG$1,fx_asset!$1:$1,0)-1)</f>
        <v>#N/A</v>
      </c>
      <c r="AH7" t="e">
        <f ca="1">OFFSET(fx_asset!$A$1,MATCH($A7,OFFSET(fx_asset!$A$1:$A$32,1,MATCH(AH$1,fx_asset!$1:$1,0)-2),0),MATCH(AH$1,fx_asset!$1:$1,0)-1)</f>
        <v>#N/A</v>
      </c>
      <c r="AI7" t="e">
        <f ca="1">OFFSET(fx_asset!$A$1,MATCH($A7,OFFSET(fx_asset!$A$1:$A$32,1,MATCH(AI$1,fx_asset!$1:$1,0)-2),0),MATCH(AI$1,fx_asset!$1:$1,0)-1)</f>
        <v>#N/A</v>
      </c>
      <c r="AJ7" t="e">
        <f ca="1">OFFSET(fx_asset!$A$1,MATCH($A7,OFFSET(fx_asset!$A$1:$A$32,1,MATCH(AJ$1,fx_asset!$1:$1,0)-2),0),MATCH(AJ$1,fx_asset!$1:$1,0)-1)</f>
        <v>#N/A</v>
      </c>
    </row>
    <row r="8" spans="1:36" x14ac:dyDescent="0.3">
      <c r="A8" s="1">
        <f t="shared" si="0"/>
        <v>39082</v>
      </c>
      <c r="B8" t="e">
        <f ca="1">OFFSET(fx_asset!$A$1,MATCH($A8,OFFSET(fx_asset!$A$1:$A$32,1,MATCH(B$1,fx_asset!$1:$1,0)-2),0),MATCH(B$1,fx_asset!$1:$1,0)-1)</f>
        <v>#N/A</v>
      </c>
      <c r="C8">
        <f ca="1">OFFSET(fx_asset!$A$1,MATCH($A8,OFFSET(fx_asset!$A$1:$A$32,1,MATCH(C$1,fx_asset!$1:$1,0)-2),0),MATCH(C$1,fx_asset!$1:$1,0)-1)</f>
        <v>6201.3584000000001</v>
      </c>
      <c r="D8" t="e">
        <f ca="1">OFFSET(fx_asset!$A$1,MATCH($A8,OFFSET(fx_asset!$A$1:$A$32,1,MATCH(D$1,fx_asset!$1:$1,0)-2),0),MATCH(D$1,fx_asset!$1:$1,0)-1)</f>
        <v>#N/A</v>
      </c>
      <c r="E8">
        <f ca="1">OFFSET(fx_asset!$A$1,MATCH($A8,OFFSET(fx_asset!$A$1:$A$32,1,MATCH(E$1,fx_asset!$1:$1,0)-2),0),MATCH(E$1,fx_asset!$1:$1,0)-1)</f>
        <v>911.07389999999998</v>
      </c>
      <c r="F8">
        <f ca="1">OFFSET(fx_asset!$A$1,MATCH($A8,OFFSET(fx_asset!$A$1:$A$32,1,MATCH(F$1,fx_asset!$1:$1,0)-2),0),MATCH(F$1,fx_asset!$1:$1,0)-1)</f>
        <v>19891.291000000001</v>
      </c>
      <c r="G8">
        <f ca="1">OFFSET(fx_asset!$A$1,MATCH($A8,OFFSET(fx_asset!$A$1:$A$32,1,MATCH(G$1,fx_asset!$1:$1,0)-2),0),MATCH(G$1,fx_asset!$1:$1,0)-1)</f>
        <v>137008.6562</v>
      </c>
      <c r="H8">
        <f ca="1">OFFSET(fx_asset!$A$1,MATCH($A8,OFFSET(fx_asset!$A$1:$A$32,1,MATCH(H$1,fx_asset!$1:$1,0)-2),0),MATCH(H$1,fx_asset!$1:$1,0)-1)</f>
        <v>857.56989999999996</v>
      </c>
      <c r="I8" t="e">
        <f ca="1">OFFSET(fx_asset!$A$1,MATCH($A8,OFFSET(fx_asset!$A$1:$A$32,1,MATCH(I$1,fx_asset!$1:$1,0)-2),0),MATCH(I$1,fx_asset!$1:$1,0)-1)</f>
        <v>#N/A</v>
      </c>
      <c r="J8" t="e">
        <f ca="1">OFFSET(fx_asset!$A$1,MATCH($A8,OFFSET(fx_asset!$A$1:$A$32,1,MATCH(J$1,fx_asset!$1:$1,0)-2),0),MATCH(J$1,fx_asset!$1:$1,0)-1)</f>
        <v>#N/A</v>
      </c>
      <c r="K8">
        <f ca="1">OFFSET(fx_asset!$A$1,MATCH($A8,OFFSET(fx_asset!$A$1:$A$32,1,MATCH(K$1,fx_asset!$1:$1,0)-2),0),MATCH(K$1,fx_asset!$1:$1,0)-1)</f>
        <v>33.634399999999999</v>
      </c>
      <c r="L8">
        <f ca="1">OFFSET(fx_asset!$A$1,MATCH($A8,OFFSET(fx_asset!$A$1:$A$32,1,MATCH(L$1,fx_asset!$1:$1,0)-2),0),MATCH(L$1,fx_asset!$1:$1,0)-1)</f>
        <v>2563.1500999999998</v>
      </c>
      <c r="M8">
        <f ca="1">OFFSET(fx_asset!$A$1,MATCH($A8,OFFSET(fx_asset!$A$1:$A$32,1,MATCH(M$1,fx_asset!$1:$1,0)-2),0),MATCH(M$1,fx_asset!$1:$1,0)-1)</f>
        <v>14951.1826</v>
      </c>
      <c r="N8">
        <f ca="1">OFFSET(fx_asset!$A$1,MATCH($A8,OFFSET(fx_asset!$A$1:$A$32,1,MATCH(N$1,fx_asset!$1:$1,0)-2),0),MATCH(N$1,fx_asset!$1:$1,0)-1)</f>
        <v>44734.449200000003</v>
      </c>
      <c r="O8" t="e">
        <f ca="1">OFFSET(fx_asset!$A$1,MATCH($A8,OFFSET(fx_asset!$A$1:$A$32,1,MATCH(O$1,fx_asset!$1:$1,0)-2),0),MATCH(O$1,fx_asset!$1:$1,0)-1)</f>
        <v>#N/A</v>
      </c>
      <c r="P8">
        <f ca="1">OFFSET(fx_asset!$A$1,MATCH($A8,OFFSET(fx_asset!$A$1:$A$32,1,MATCH(P$1,fx_asset!$1:$1,0)-2),0),MATCH(P$1,fx_asset!$1:$1,0)-1)</f>
        <v>45958.390599999999</v>
      </c>
      <c r="Q8" t="e">
        <f ca="1">OFFSET(fx_asset!$A$1,MATCH($A8,OFFSET(fx_asset!$A$1:$A$32,1,MATCH(Q$1,fx_asset!$1:$1,0)-2),0),MATCH(Q$1,fx_asset!$1:$1,0)-1)</f>
        <v>#N/A</v>
      </c>
      <c r="R8">
        <f ca="1">OFFSET(fx_asset!$A$1,MATCH($A8,OFFSET(fx_asset!$A$1:$A$32,1,MATCH(R$1,fx_asset!$1:$1,0)-2),0),MATCH(R$1,fx_asset!$1:$1,0)-1)</f>
        <v>2570.6547999999998</v>
      </c>
      <c r="S8">
        <f ca="1">OFFSET(fx_asset!$A$1,MATCH($A8,OFFSET(fx_asset!$A$1:$A$32,1,MATCH(S$1,fx_asset!$1:$1,0)-2),0),MATCH(S$1,fx_asset!$1:$1,0)-1)</f>
        <v>15129.1016</v>
      </c>
      <c r="T8">
        <f ca="1">OFFSET(fx_asset!$A$1,MATCH($A8,OFFSET(fx_asset!$A$1:$A$32,1,MATCH(T$1,fx_asset!$1:$1,0)-2),0),MATCH(T$1,fx_asset!$1:$1,0)-1)</f>
        <v>28099.4961</v>
      </c>
      <c r="U8" t="e">
        <f ca="1">OFFSET(fx_asset!$A$1,MATCH($A8,OFFSET(fx_asset!$A$1:$A$32,1,MATCH(U$1,fx_asset!$1:$1,0)-2),0),MATCH(U$1,fx_asset!$1:$1,0)-1)</f>
        <v>#N/A</v>
      </c>
      <c r="V8">
        <f ca="1">OFFSET(fx_asset!$A$1,MATCH($A8,OFFSET(fx_asset!$A$1:$A$32,1,MATCH(V$1,fx_asset!$1:$1,0)-2),0),MATCH(V$1,fx_asset!$1:$1,0)-1)</f>
        <v>223.2664</v>
      </c>
      <c r="W8">
        <f ca="1">OFFSET(fx_asset!$A$1,MATCH($A8,OFFSET(fx_asset!$A$1:$A$32,1,MATCH(W$1,fx_asset!$1:$1,0)-2),0),MATCH(W$1,fx_asset!$1:$1,0)-1)</f>
        <v>189.27440000000001</v>
      </c>
      <c r="X8">
        <f ca="1">OFFSET(fx_asset!$A$1,MATCH($A8,OFFSET(fx_asset!$A$1:$A$32,1,MATCH(X$1,fx_asset!$1:$1,0)-2),0),MATCH(X$1,fx_asset!$1:$1,0)-1)</f>
        <v>439.10140000000001</v>
      </c>
      <c r="Y8">
        <f ca="1">OFFSET(fx_asset!$A$1,MATCH($A8,OFFSET(fx_asset!$A$1:$A$32,1,MATCH(Y$1,fx_asset!$1:$1,0)-2),0),MATCH(Y$1,fx_asset!$1:$1,0)-1)</f>
        <v>12201.998</v>
      </c>
      <c r="Z8">
        <f ca="1">OFFSET(fx_asset!$A$1,MATCH($A8,OFFSET(fx_asset!$A$1:$A$32,1,MATCH(Z$1,fx_asset!$1:$1,0)-2),0),MATCH(Z$1,fx_asset!$1:$1,0)-1)</f>
        <v>14804.581099999999</v>
      </c>
      <c r="AA8">
        <f ca="1">OFFSET(fx_asset!$A$1,MATCH($A8,OFFSET(fx_asset!$A$1:$A$32,1,MATCH(AA$1,fx_asset!$1:$1,0)-2),0),MATCH(AA$1,fx_asset!$1:$1,0)-1)</f>
        <v>5847.5303000000004</v>
      </c>
      <c r="AB8" t="e">
        <f ca="1">OFFSET(fx_asset!$A$1,MATCH($A8,OFFSET(fx_asset!$A$1:$A$32,1,MATCH(AB$1,fx_asset!$1:$1,0)-2),0),MATCH(AB$1,fx_asset!$1:$1,0)-1)</f>
        <v>#N/A</v>
      </c>
      <c r="AC8" t="e">
        <f ca="1">OFFSET(fx_asset!$A$1,MATCH($A8,OFFSET(fx_asset!$A$1:$A$32,1,MATCH(AC$1,fx_asset!$1:$1,0)-2),0),MATCH(AC$1,fx_asset!$1:$1,0)-1)</f>
        <v>#N/A</v>
      </c>
      <c r="AD8">
        <f ca="1">OFFSET(fx_asset!$A$1,MATCH($A8,OFFSET(fx_asset!$A$1:$A$32,1,MATCH(AD$1,fx_asset!$1:$1,0)-2),0),MATCH(AD$1,fx_asset!$1:$1,0)-1)</f>
        <v>6826.3627999999999</v>
      </c>
      <c r="AE8">
        <f ca="1">OFFSET(fx_asset!$A$1,MATCH($A8,OFFSET(fx_asset!$A$1:$A$32,1,MATCH(AE$1,fx_asset!$1:$1,0)-2),0),MATCH(AE$1,fx_asset!$1:$1,0)-1)</f>
        <v>5366.4867999999997</v>
      </c>
      <c r="AF8" t="e">
        <f ca="1">OFFSET(fx_asset!$A$1,MATCH($A8,OFFSET(fx_asset!$A$1:$A$32,1,MATCH(AF$1,fx_asset!$1:$1,0)-2),0),MATCH(AF$1,fx_asset!$1:$1,0)-1)</f>
        <v>#N/A</v>
      </c>
      <c r="AG8" t="e">
        <f ca="1">OFFSET(fx_asset!$A$1,MATCH($A8,OFFSET(fx_asset!$A$1:$A$32,1,MATCH(AG$1,fx_asset!$1:$1,0)-2),0),MATCH(AG$1,fx_asset!$1:$1,0)-1)</f>
        <v>#N/A</v>
      </c>
      <c r="AH8" t="e">
        <f ca="1">OFFSET(fx_asset!$A$1,MATCH($A8,OFFSET(fx_asset!$A$1:$A$32,1,MATCH(AH$1,fx_asset!$1:$1,0)-2),0),MATCH(AH$1,fx_asset!$1:$1,0)-1)</f>
        <v>#N/A</v>
      </c>
      <c r="AI8" t="e">
        <f ca="1">OFFSET(fx_asset!$A$1,MATCH($A8,OFFSET(fx_asset!$A$1:$A$32,1,MATCH(AI$1,fx_asset!$1:$1,0)-2),0),MATCH(AI$1,fx_asset!$1:$1,0)-1)</f>
        <v>#N/A</v>
      </c>
      <c r="AJ8" t="e">
        <f ca="1">OFFSET(fx_asset!$A$1,MATCH($A8,OFFSET(fx_asset!$A$1:$A$32,1,MATCH(AJ$1,fx_asset!$1:$1,0)-2),0),MATCH(AJ$1,fx_asset!$1:$1,0)-1)</f>
        <v>#N/A</v>
      </c>
    </row>
    <row r="9" spans="1:36" x14ac:dyDescent="0.3">
      <c r="A9" s="1">
        <f t="shared" si="0"/>
        <v>39447</v>
      </c>
      <c r="B9" t="e">
        <f ca="1">OFFSET(fx_asset!$A$1,MATCH($A9,OFFSET(fx_asset!$A$1:$A$32,1,MATCH(B$1,fx_asset!$1:$1,0)-2),0),MATCH(B$1,fx_asset!$1:$1,0)-1)</f>
        <v>#N/A</v>
      </c>
      <c r="C9">
        <f ca="1">OFFSET(fx_asset!$A$1,MATCH($A9,OFFSET(fx_asset!$A$1:$A$32,1,MATCH(C$1,fx_asset!$1:$1,0)-2),0),MATCH(C$1,fx_asset!$1:$1,0)-1)</f>
        <v>22838.845700000002</v>
      </c>
      <c r="D9" t="e">
        <f ca="1">OFFSET(fx_asset!$A$1,MATCH($A9,OFFSET(fx_asset!$A$1:$A$32,1,MATCH(D$1,fx_asset!$1:$1,0)-2),0),MATCH(D$1,fx_asset!$1:$1,0)-1)</f>
        <v>#N/A</v>
      </c>
      <c r="E9">
        <f ca="1">OFFSET(fx_asset!$A$1,MATCH($A9,OFFSET(fx_asset!$A$1:$A$32,1,MATCH(E$1,fx_asset!$1:$1,0)-2),0),MATCH(E$1,fx_asset!$1:$1,0)-1)</f>
        <v>1104.4402</v>
      </c>
      <c r="F9">
        <f ca="1">OFFSET(fx_asset!$A$1,MATCH($A9,OFFSET(fx_asset!$A$1:$A$32,1,MATCH(F$1,fx_asset!$1:$1,0)-2),0),MATCH(F$1,fx_asset!$1:$1,0)-1)</f>
        <v>27225.699199999999</v>
      </c>
      <c r="G9">
        <f ca="1">OFFSET(fx_asset!$A$1,MATCH($A9,OFFSET(fx_asset!$A$1:$A$32,1,MATCH(G$1,fx_asset!$1:$1,0)-2),0),MATCH(G$1,fx_asset!$1:$1,0)-1)</f>
        <v>153035.45310000001</v>
      </c>
      <c r="H9">
        <f ca="1">OFFSET(fx_asset!$A$1,MATCH($A9,OFFSET(fx_asset!$A$1:$A$32,1,MATCH(H$1,fx_asset!$1:$1,0)-2),0),MATCH(H$1,fx_asset!$1:$1,0)-1)</f>
        <v>969.72140000000002</v>
      </c>
      <c r="I9" t="e">
        <f ca="1">OFFSET(fx_asset!$A$1,MATCH($A9,OFFSET(fx_asset!$A$1:$A$32,1,MATCH(I$1,fx_asset!$1:$1,0)-2),0),MATCH(I$1,fx_asset!$1:$1,0)-1)</f>
        <v>#N/A</v>
      </c>
      <c r="J9" t="e">
        <f ca="1">OFFSET(fx_asset!$A$1,MATCH($A9,OFFSET(fx_asset!$A$1:$A$32,1,MATCH(J$1,fx_asset!$1:$1,0)-2),0),MATCH(J$1,fx_asset!$1:$1,0)-1)</f>
        <v>#N/A</v>
      </c>
      <c r="K9">
        <f ca="1">OFFSET(fx_asset!$A$1,MATCH($A9,OFFSET(fx_asset!$A$1:$A$32,1,MATCH(K$1,fx_asset!$1:$1,0)-2),0),MATCH(K$1,fx_asset!$1:$1,0)-1)</f>
        <v>37.967399999999998</v>
      </c>
      <c r="L9">
        <f ca="1">OFFSET(fx_asset!$A$1,MATCH($A9,OFFSET(fx_asset!$A$1:$A$32,1,MATCH(L$1,fx_asset!$1:$1,0)-2),0),MATCH(L$1,fx_asset!$1:$1,0)-1)</f>
        <v>2906.6835999999998</v>
      </c>
      <c r="M9">
        <f ca="1">OFFSET(fx_asset!$A$1,MATCH($A9,OFFSET(fx_asset!$A$1:$A$32,1,MATCH(M$1,fx_asset!$1:$1,0)-2),0),MATCH(M$1,fx_asset!$1:$1,0)-1)</f>
        <v>16648.2441</v>
      </c>
      <c r="N9">
        <f ca="1">OFFSET(fx_asset!$A$1,MATCH($A9,OFFSET(fx_asset!$A$1:$A$32,1,MATCH(N$1,fx_asset!$1:$1,0)-2),0),MATCH(N$1,fx_asset!$1:$1,0)-1)</f>
        <v>44976.886700000003</v>
      </c>
      <c r="O9" t="e">
        <f ca="1">OFFSET(fx_asset!$A$1,MATCH($A9,OFFSET(fx_asset!$A$1:$A$32,1,MATCH(O$1,fx_asset!$1:$1,0)-2),0),MATCH(O$1,fx_asset!$1:$1,0)-1)</f>
        <v>#N/A</v>
      </c>
      <c r="P9">
        <f ca="1">OFFSET(fx_asset!$A$1,MATCH($A9,OFFSET(fx_asset!$A$1:$A$32,1,MATCH(P$1,fx_asset!$1:$1,0)-2),0),MATCH(P$1,fx_asset!$1:$1,0)-1)</f>
        <v>88200.898400000005</v>
      </c>
      <c r="Q9" t="e">
        <f ca="1">OFFSET(fx_asset!$A$1,MATCH($A9,OFFSET(fx_asset!$A$1:$A$32,1,MATCH(Q$1,fx_asset!$1:$1,0)-2),0),MATCH(Q$1,fx_asset!$1:$1,0)-1)</f>
        <v>#N/A</v>
      </c>
      <c r="R9">
        <f ca="1">OFFSET(fx_asset!$A$1,MATCH($A9,OFFSET(fx_asset!$A$1:$A$32,1,MATCH(R$1,fx_asset!$1:$1,0)-2),0),MATCH(R$1,fx_asset!$1:$1,0)-1)</f>
        <v>3059.2838999999999</v>
      </c>
      <c r="S9">
        <f ca="1">OFFSET(fx_asset!$A$1,MATCH($A9,OFFSET(fx_asset!$A$1:$A$32,1,MATCH(S$1,fx_asset!$1:$1,0)-2),0),MATCH(S$1,fx_asset!$1:$1,0)-1)</f>
        <v>16541.4961</v>
      </c>
      <c r="T9">
        <f ca="1">OFFSET(fx_asset!$A$1,MATCH($A9,OFFSET(fx_asset!$A$1:$A$32,1,MATCH(T$1,fx_asset!$1:$1,0)-2),0),MATCH(T$1,fx_asset!$1:$1,0)-1)</f>
        <v>51381.894500000002</v>
      </c>
      <c r="U9">
        <f ca="1">OFFSET(fx_asset!$A$1,MATCH($A9,OFFSET(fx_asset!$A$1:$A$32,1,MATCH(U$1,fx_asset!$1:$1,0)-2),0),MATCH(U$1,fx_asset!$1:$1,0)-1)</f>
        <v>41.135800000000003</v>
      </c>
      <c r="V9">
        <f ca="1">OFFSET(fx_asset!$A$1,MATCH($A9,OFFSET(fx_asset!$A$1:$A$32,1,MATCH(V$1,fx_asset!$1:$1,0)-2),0),MATCH(V$1,fx_asset!$1:$1,0)-1)</f>
        <v>224.0265</v>
      </c>
      <c r="W9">
        <f ca="1">OFFSET(fx_asset!$A$1,MATCH($A9,OFFSET(fx_asset!$A$1:$A$32,1,MATCH(W$1,fx_asset!$1:$1,0)-2),0),MATCH(W$1,fx_asset!$1:$1,0)-1)</f>
        <v>218.7098</v>
      </c>
      <c r="X9">
        <f ca="1">OFFSET(fx_asset!$A$1,MATCH($A9,OFFSET(fx_asset!$A$1:$A$32,1,MATCH(X$1,fx_asset!$1:$1,0)-2),0),MATCH(X$1,fx_asset!$1:$1,0)-1)</f>
        <v>489.65780000000001</v>
      </c>
      <c r="Y9">
        <f ca="1">OFFSET(fx_asset!$A$1,MATCH($A9,OFFSET(fx_asset!$A$1:$A$32,1,MATCH(Y$1,fx_asset!$1:$1,0)-2),0),MATCH(Y$1,fx_asset!$1:$1,0)-1)</f>
        <v>14688.125</v>
      </c>
      <c r="Z9">
        <f ca="1">OFFSET(fx_asset!$A$1,MATCH($A9,OFFSET(fx_asset!$A$1:$A$32,1,MATCH(Z$1,fx_asset!$1:$1,0)-2),0),MATCH(Z$1,fx_asset!$1:$1,0)-1)</f>
        <v>16672.5645</v>
      </c>
      <c r="AA9">
        <f ca="1">OFFSET(fx_asset!$A$1,MATCH($A9,OFFSET(fx_asset!$A$1:$A$32,1,MATCH(AA$1,fx_asset!$1:$1,0)-2),0),MATCH(AA$1,fx_asset!$1:$1,0)-1)</f>
        <v>6983.1220999999996</v>
      </c>
      <c r="AB9" t="e">
        <f ca="1">OFFSET(fx_asset!$A$1,MATCH($A9,OFFSET(fx_asset!$A$1:$A$32,1,MATCH(AB$1,fx_asset!$1:$1,0)-2),0),MATCH(AB$1,fx_asset!$1:$1,0)-1)</f>
        <v>#N/A</v>
      </c>
      <c r="AC9" t="e">
        <f ca="1">OFFSET(fx_asset!$A$1,MATCH($A9,OFFSET(fx_asset!$A$1:$A$32,1,MATCH(AC$1,fx_asset!$1:$1,0)-2),0),MATCH(AC$1,fx_asset!$1:$1,0)-1)</f>
        <v>#N/A</v>
      </c>
      <c r="AD9">
        <f ca="1">OFFSET(fx_asset!$A$1,MATCH($A9,OFFSET(fx_asset!$A$1:$A$32,1,MATCH(AD$1,fx_asset!$1:$1,0)-2),0),MATCH(AD$1,fx_asset!$1:$1,0)-1)</f>
        <v>8195.7919999999995</v>
      </c>
      <c r="AE9">
        <f ca="1">OFFSET(fx_asset!$A$1,MATCH($A9,OFFSET(fx_asset!$A$1:$A$32,1,MATCH(AE$1,fx_asset!$1:$1,0)-2),0),MATCH(AE$1,fx_asset!$1:$1,0)-1)</f>
        <v>6025.6958000000004</v>
      </c>
      <c r="AF9" t="e">
        <f ca="1">OFFSET(fx_asset!$A$1,MATCH($A9,OFFSET(fx_asset!$A$1:$A$32,1,MATCH(AF$1,fx_asset!$1:$1,0)-2),0),MATCH(AF$1,fx_asset!$1:$1,0)-1)</f>
        <v>#N/A</v>
      </c>
      <c r="AG9" t="e">
        <f ca="1">OFFSET(fx_asset!$A$1,MATCH($A9,OFFSET(fx_asset!$A$1:$A$32,1,MATCH(AG$1,fx_asset!$1:$1,0)-2),0),MATCH(AG$1,fx_asset!$1:$1,0)-1)</f>
        <v>#N/A</v>
      </c>
      <c r="AH9" t="e">
        <f ca="1">OFFSET(fx_asset!$A$1,MATCH($A9,OFFSET(fx_asset!$A$1:$A$32,1,MATCH(AH$1,fx_asset!$1:$1,0)-2),0),MATCH(AH$1,fx_asset!$1:$1,0)-1)</f>
        <v>#N/A</v>
      </c>
      <c r="AI9" t="e">
        <f ca="1">OFFSET(fx_asset!$A$1,MATCH($A9,OFFSET(fx_asset!$A$1:$A$32,1,MATCH(AI$1,fx_asset!$1:$1,0)-2),0),MATCH(AI$1,fx_asset!$1:$1,0)-1)</f>
        <v>#N/A</v>
      </c>
      <c r="AJ9" t="e">
        <f ca="1">OFFSET(fx_asset!$A$1,MATCH($A9,OFFSET(fx_asset!$A$1:$A$32,1,MATCH(AJ$1,fx_asset!$1:$1,0)-2),0),MATCH(AJ$1,fx_asset!$1:$1,0)-1)</f>
        <v>#N/A</v>
      </c>
    </row>
    <row r="10" spans="1:36" x14ac:dyDescent="0.3">
      <c r="A10" s="1">
        <f t="shared" si="0"/>
        <v>39813</v>
      </c>
      <c r="B10" t="e">
        <f ca="1">OFFSET(fx_asset!$A$1,MATCH($A10,OFFSET(fx_asset!$A$1:$A$32,1,MATCH(B$1,fx_asset!$1:$1,0)-2),0),MATCH(B$1,fx_asset!$1:$1,0)-1)</f>
        <v>#N/A</v>
      </c>
      <c r="C10">
        <f ca="1">OFFSET(fx_asset!$A$1,MATCH($A10,OFFSET(fx_asset!$A$1:$A$32,1,MATCH(C$1,fx_asset!$1:$1,0)-2),0),MATCH(C$1,fx_asset!$1:$1,0)-1)</f>
        <v>24050.046900000001</v>
      </c>
      <c r="D10" t="e">
        <f ca="1">OFFSET(fx_asset!$A$1,MATCH($A10,OFFSET(fx_asset!$A$1:$A$32,1,MATCH(D$1,fx_asset!$1:$1,0)-2),0),MATCH(D$1,fx_asset!$1:$1,0)-1)</f>
        <v>#N/A</v>
      </c>
      <c r="E10">
        <f ca="1">OFFSET(fx_asset!$A$1,MATCH($A10,OFFSET(fx_asset!$A$1:$A$32,1,MATCH(E$1,fx_asset!$1:$1,0)-2),0),MATCH(E$1,fx_asset!$1:$1,0)-1)</f>
        <v>992.35029999999995</v>
      </c>
      <c r="F10">
        <f ca="1">OFFSET(fx_asset!$A$1,MATCH($A10,OFFSET(fx_asset!$A$1:$A$32,1,MATCH(F$1,fx_asset!$1:$1,0)-2),0),MATCH(F$1,fx_asset!$1:$1,0)-1)</f>
        <v>29650.0762</v>
      </c>
      <c r="G10">
        <f ca="1">OFFSET(fx_asset!$A$1,MATCH($A10,OFFSET(fx_asset!$A$1:$A$32,1,MATCH(G$1,fx_asset!$1:$1,0)-2),0),MATCH(G$1,fx_asset!$1:$1,0)-1)</f>
        <v>150099.39060000001</v>
      </c>
      <c r="H10">
        <f ca="1">OFFSET(fx_asset!$A$1,MATCH($A10,OFFSET(fx_asset!$A$1:$A$32,1,MATCH(H$1,fx_asset!$1:$1,0)-2),0),MATCH(H$1,fx_asset!$1:$1,0)-1)</f>
        <v>881.39290000000005</v>
      </c>
      <c r="I10" t="e">
        <f ca="1">OFFSET(fx_asset!$A$1,MATCH($A10,OFFSET(fx_asset!$A$1:$A$32,1,MATCH(I$1,fx_asset!$1:$1,0)-2),0),MATCH(I$1,fx_asset!$1:$1,0)-1)</f>
        <v>#N/A</v>
      </c>
      <c r="J10" t="e">
        <f ca="1">OFFSET(fx_asset!$A$1,MATCH($A10,OFFSET(fx_asset!$A$1:$A$32,1,MATCH(J$1,fx_asset!$1:$1,0)-2),0),MATCH(J$1,fx_asset!$1:$1,0)-1)</f>
        <v>#N/A</v>
      </c>
      <c r="K10">
        <f ca="1">OFFSET(fx_asset!$A$1,MATCH($A10,OFFSET(fx_asset!$A$1:$A$32,1,MATCH(K$1,fx_asset!$1:$1,0)-2),0),MATCH(K$1,fx_asset!$1:$1,0)-1)</f>
        <v>32.982500000000002</v>
      </c>
      <c r="L10">
        <f ca="1">OFFSET(fx_asset!$A$1,MATCH($A10,OFFSET(fx_asset!$A$1:$A$32,1,MATCH(L$1,fx_asset!$1:$1,0)-2),0),MATCH(L$1,fx_asset!$1:$1,0)-1)</f>
        <v>2874.8762000000002</v>
      </c>
      <c r="M10">
        <f ca="1">OFFSET(fx_asset!$A$1,MATCH($A10,OFFSET(fx_asset!$A$1:$A$32,1,MATCH(M$1,fx_asset!$1:$1,0)-2),0),MATCH(M$1,fx_asset!$1:$1,0)-1)</f>
        <v>16164.968800000001</v>
      </c>
      <c r="N10">
        <f ca="1">OFFSET(fx_asset!$A$1,MATCH($A10,OFFSET(fx_asset!$A$1:$A$32,1,MATCH(N$1,fx_asset!$1:$1,0)-2),0),MATCH(N$1,fx_asset!$1:$1,0)-1)</f>
        <v>44399.839800000002</v>
      </c>
      <c r="O10">
        <f ca="1">OFFSET(fx_asset!$A$1,MATCH($A10,OFFSET(fx_asset!$A$1:$A$32,1,MATCH(O$1,fx_asset!$1:$1,0)-2),0),MATCH(O$1,fx_asset!$1:$1,0)-1)</f>
        <v>2676.8245000000002</v>
      </c>
      <c r="P10">
        <f ca="1">OFFSET(fx_asset!$A$1,MATCH($A10,OFFSET(fx_asset!$A$1:$A$32,1,MATCH(P$1,fx_asset!$1:$1,0)-2),0),MATCH(P$1,fx_asset!$1:$1,0)-1)</f>
        <v>85845.835900000005</v>
      </c>
      <c r="Q10" t="e">
        <f ca="1">OFFSET(fx_asset!$A$1,MATCH($A10,OFFSET(fx_asset!$A$1:$A$32,1,MATCH(Q$1,fx_asset!$1:$1,0)-2),0),MATCH(Q$1,fx_asset!$1:$1,0)-1)</f>
        <v>#N/A</v>
      </c>
      <c r="R10">
        <f ca="1">OFFSET(fx_asset!$A$1,MATCH($A10,OFFSET(fx_asset!$A$1:$A$32,1,MATCH(R$1,fx_asset!$1:$1,0)-2),0),MATCH(R$1,fx_asset!$1:$1,0)-1)</f>
        <v>3364.5482999999999</v>
      </c>
      <c r="S10">
        <f ca="1">OFFSET(fx_asset!$A$1,MATCH($A10,OFFSET(fx_asset!$A$1:$A$32,1,MATCH(S$1,fx_asset!$1:$1,0)-2),0),MATCH(S$1,fx_asset!$1:$1,0)-1)</f>
        <v>16936.152300000002</v>
      </c>
      <c r="T10">
        <f ca="1">OFFSET(fx_asset!$A$1,MATCH($A10,OFFSET(fx_asset!$A$1:$A$32,1,MATCH(T$1,fx_asset!$1:$1,0)-2),0),MATCH(T$1,fx_asset!$1:$1,0)-1)</f>
        <v>60484.105499999998</v>
      </c>
      <c r="U10">
        <f ca="1">OFFSET(fx_asset!$A$1,MATCH($A10,OFFSET(fx_asset!$A$1:$A$32,1,MATCH(U$1,fx_asset!$1:$1,0)-2),0),MATCH(U$1,fx_asset!$1:$1,0)-1)</f>
        <v>52.727400000000003</v>
      </c>
      <c r="V10">
        <f ca="1">OFFSET(fx_asset!$A$1,MATCH($A10,OFFSET(fx_asset!$A$1:$A$32,1,MATCH(V$1,fx_asset!$1:$1,0)-2),0),MATCH(V$1,fx_asset!$1:$1,0)-1)</f>
        <v>206.47380000000001</v>
      </c>
      <c r="W10">
        <f ca="1">OFFSET(fx_asset!$A$1,MATCH($A10,OFFSET(fx_asset!$A$1:$A$32,1,MATCH(W$1,fx_asset!$1:$1,0)-2),0),MATCH(W$1,fx_asset!$1:$1,0)-1)</f>
        <v>265.1397</v>
      </c>
      <c r="X10">
        <f ca="1">OFFSET(fx_asset!$A$1,MATCH($A10,OFFSET(fx_asset!$A$1:$A$32,1,MATCH(X$1,fx_asset!$1:$1,0)-2),0),MATCH(X$1,fx_asset!$1:$1,0)-1)</f>
        <v>474.86660000000001</v>
      </c>
      <c r="Y10">
        <f ca="1">OFFSET(fx_asset!$A$1,MATCH($A10,OFFSET(fx_asset!$A$1:$A$32,1,MATCH(Y$1,fx_asset!$1:$1,0)-2),0),MATCH(Y$1,fx_asset!$1:$1,0)-1)</f>
        <v>12739.747100000001</v>
      </c>
      <c r="Z10">
        <f ca="1">OFFSET(fx_asset!$A$1,MATCH($A10,OFFSET(fx_asset!$A$1:$A$32,1,MATCH(Z$1,fx_asset!$1:$1,0)-2),0),MATCH(Z$1,fx_asset!$1:$1,0)-1)</f>
        <v>16540.4336</v>
      </c>
      <c r="AA10">
        <f ca="1">OFFSET(fx_asset!$A$1,MATCH($A10,OFFSET(fx_asset!$A$1:$A$32,1,MATCH(AA$1,fx_asset!$1:$1,0)-2),0),MATCH(AA$1,fx_asset!$1:$1,0)-1)</f>
        <v>7219.3280999999997</v>
      </c>
      <c r="AB10" t="e">
        <f ca="1">OFFSET(fx_asset!$A$1,MATCH($A10,OFFSET(fx_asset!$A$1:$A$32,1,MATCH(AB$1,fx_asset!$1:$1,0)-2),0),MATCH(AB$1,fx_asset!$1:$1,0)-1)</f>
        <v>#N/A</v>
      </c>
      <c r="AC10" t="e">
        <f ca="1">OFFSET(fx_asset!$A$1,MATCH($A10,OFFSET(fx_asset!$A$1:$A$32,1,MATCH(AC$1,fx_asset!$1:$1,0)-2),0),MATCH(AC$1,fx_asset!$1:$1,0)-1)</f>
        <v>#N/A</v>
      </c>
      <c r="AD10">
        <f ca="1">OFFSET(fx_asset!$A$1,MATCH($A10,OFFSET(fx_asset!$A$1:$A$32,1,MATCH(AD$1,fx_asset!$1:$1,0)-2),0),MATCH(AD$1,fx_asset!$1:$1,0)-1)</f>
        <v>8421.7520000000004</v>
      </c>
      <c r="AE10">
        <f ca="1">OFFSET(fx_asset!$A$1,MATCH($A10,OFFSET(fx_asset!$A$1:$A$32,1,MATCH(AE$1,fx_asset!$1:$1,0)-2),0),MATCH(AE$1,fx_asset!$1:$1,0)-1)</f>
        <v>6125.3837999999996</v>
      </c>
      <c r="AF10" t="e">
        <f ca="1">OFFSET(fx_asset!$A$1,MATCH($A10,OFFSET(fx_asset!$A$1:$A$32,1,MATCH(AF$1,fx_asset!$1:$1,0)-2),0),MATCH(AF$1,fx_asset!$1:$1,0)-1)</f>
        <v>#N/A</v>
      </c>
      <c r="AG10" t="e">
        <f ca="1">OFFSET(fx_asset!$A$1,MATCH($A10,OFFSET(fx_asset!$A$1:$A$32,1,MATCH(AG$1,fx_asset!$1:$1,0)-2),0),MATCH(AG$1,fx_asset!$1:$1,0)-1)</f>
        <v>#N/A</v>
      </c>
      <c r="AH10" t="e">
        <f ca="1">OFFSET(fx_asset!$A$1,MATCH($A10,OFFSET(fx_asset!$A$1:$A$32,1,MATCH(AH$1,fx_asset!$1:$1,0)-2),0),MATCH(AH$1,fx_asset!$1:$1,0)-1)</f>
        <v>#N/A</v>
      </c>
      <c r="AI10" t="e">
        <f ca="1">OFFSET(fx_asset!$A$1,MATCH($A10,OFFSET(fx_asset!$A$1:$A$32,1,MATCH(AI$1,fx_asset!$1:$1,0)-2),0),MATCH(AI$1,fx_asset!$1:$1,0)-1)</f>
        <v>#N/A</v>
      </c>
      <c r="AJ10" t="e">
        <f ca="1">OFFSET(fx_asset!$A$1,MATCH($A10,OFFSET(fx_asset!$A$1:$A$32,1,MATCH(AJ$1,fx_asset!$1:$1,0)-2),0),MATCH(AJ$1,fx_asset!$1:$1,0)-1)</f>
        <v>#N/A</v>
      </c>
    </row>
    <row r="11" spans="1:36" x14ac:dyDescent="0.3">
      <c r="A11" s="1">
        <f t="shared" si="0"/>
        <v>40178</v>
      </c>
      <c r="B11">
        <f ca="1">OFFSET(fx_asset!$A$1,MATCH($A11,OFFSET(fx_asset!$A$1:$A$32,1,MATCH(B$1,fx_asset!$1:$1,0)-2),0),MATCH(B$1,fx_asset!$1:$1,0)-1)</f>
        <v>0.22370000000000001</v>
      </c>
      <c r="C11">
        <f ca="1">OFFSET(fx_asset!$A$1,MATCH($A11,OFFSET(fx_asset!$A$1:$A$32,1,MATCH(C$1,fx_asset!$1:$1,0)-2),0),MATCH(C$1,fx_asset!$1:$1,0)-1)</f>
        <v>15532.354499999999</v>
      </c>
      <c r="D11" t="e">
        <f ca="1">OFFSET(fx_asset!$A$1,MATCH($A11,OFFSET(fx_asset!$A$1:$A$32,1,MATCH(D$1,fx_asset!$1:$1,0)-2),0),MATCH(D$1,fx_asset!$1:$1,0)-1)</f>
        <v>#N/A</v>
      </c>
      <c r="E11">
        <f ca="1">OFFSET(fx_asset!$A$1,MATCH($A11,OFFSET(fx_asset!$A$1:$A$32,1,MATCH(E$1,fx_asset!$1:$1,0)-2),0),MATCH(E$1,fx_asset!$1:$1,0)-1)</f>
        <v>1005.6504</v>
      </c>
      <c r="F11">
        <f ca="1">OFFSET(fx_asset!$A$1,MATCH($A11,OFFSET(fx_asset!$A$1:$A$32,1,MATCH(F$1,fx_asset!$1:$1,0)-2),0),MATCH(F$1,fx_asset!$1:$1,0)-1)</f>
        <v>26418.919900000001</v>
      </c>
      <c r="G11">
        <f ca="1">OFFSET(fx_asset!$A$1,MATCH($A11,OFFSET(fx_asset!$A$1:$A$32,1,MATCH(G$1,fx_asset!$1:$1,0)-2),0),MATCH(G$1,fx_asset!$1:$1,0)-1)</f>
        <v>183496.98439999999</v>
      </c>
      <c r="H11">
        <f ca="1">OFFSET(fx_asset!$A$1,MATCH($A11,OFFSET(fx_asset!$A$1:$A$32,1,MATCH(H$1,fx_asset!$1:$1,0)-2),0),MATCH(H$1,fx_asset!$1:$1,0)-1)</f>
        <v>985.86239999999998</v>
      </c>
      <c r="I11">
        <f ca="1">OFFSET(fx_asset!$A$1,MATCH($A11,OFFSET(fx_asset!$A$1:$A$32,1,MATCH(I$1,fx_asset!$1:$1,0)-2),0),MATCH(I$1,fx_asset!$1:$1,0)-1)</f>
        <v>594.54049999999995</v>
      </c>
      <c r="J11">
        <f ca="1">OFFSET(fx_asset!$A$1,MATCH($A11,OFFSET(fx_asset!$A$1:$A$32,1,MATCH(J$1,fx_asset!$1:$1,0)-2),0),MATCH(J$1,fx_asset!$1:$1,0)-1)</f>
        <v>383.81450000000001</v>
      </c>
      <c r="K11">
        <f ca="1">OFFSET(fx_asset!$A$1,MATCH($A11,OFFSET(fx_asset!$A$1:$A$32,1,MATCH(K$1,fx_asset!$1:$1,0)-2),0),MATCH(K$1,fx_asset!$1:$1,0)-1)</f>
        <v>33.812800000000003</v>
      </c>
      <c r="L11">
        <f ca="1">OFFSET(fx_asset!$A$1,MATCH($A11,OFFSET(fx_asset!$A$1:$A$32,1,MATCH(L$1,fx_asset!$1:$1,0)-2),0),MATCH(L$1,fx_asset!$1:$1,0)-1)</f>
        <v>2994.8923</v>
      </c>
      <c r="M11">
        <f ca="1">OFFSET(fx_asset!$A$1,MATCH($A11,OFFSET(fx_asset!$A$1:$A$32,1,MATCH(M$1,fx_asset!$1:$1,0)-2),0),MATCH(M$1,fx_asset!$1:$1,0)-1)</f>
        <v>17090.0039</v>
      </c>
      <c r="N11">
        <f ca="1">OFFSET(fx_asset!$A$1,MATCH($A11,OFFSET(fx_asset!$A$1:$A$32,1,MATCH(N$1,fx_asset!$1:$1,0)-2),0),MATCH(N$1,fx_asset!$1:$1,0)-1)</f>
        <v>47574.621099999997</v>
      </c>
      <c r="O11">
        <f ca="1">OFFSET(fx_asset!$A$1,MATCH($A11,OFFSET(fx_asset!$A$1:$A$32,1,MATCH(O$1,fx_asset!$1:$1,0)-2),0),MATCH(O$1,fx_asset!$1:$1,0)-1)</f>
        <v>2823.9933999999998</v>
      </c>
      <c r="P11">
        <f ca="1">OFFSET(fx_asset!$A$1,MATCH($A11,OFFSET(fx_asset!$A$1:$A$32,1,MATCH(P$1,fx_asset!$1:$1,0)-2),0),MATCH(P$1,fx_asset!$1:$1,0)-1)</f>
        <v>109756.8281</v>
      </c>
      <c r="Q11" t="e">
        <f ca="1">OFFSET(fx_asset!$A$1,MATCH($A11,OFFSET(fx_asset!$A$1:$A$32,1,MATCH(Q$1,fx_asset!$1:$1,0)-2),0),MATCH(Q$1,fx_asset!$1:$1,0)-1)</f>
        <v>#N/A</v>
      </c>
      <c r="R11">
        <f ca="1">OFFSET(fx_asset!$A$1,MATCH($A11,OFFSET(fx_asset!$A$1:$A$32,1,MATCH(R$1,fx_asset!$1:$1,0)-2),0),MATCH(R$1,fx_asset!$1:$1,0)-1)</f>
        <v>3884.9202</v>
      </c>
      <c r="S11">
        <f ca="1">OFFSET(fx_asset!$A$1,MATCH($A11,OFFSET(fx_asset!$A$1:$A$32,1,MATCH(S$1,fx_asset!$1:$1,0)-2),0),MATCH(S$1,fx_asset!$1:$1,0)-1)</f>
        <v>18422.5</v>
      </c>
      <c r="T11">
        <f ca="1">OFFSET(fx_asset!$A$1,MATCH($A11,OFFSET(fx_asset!$A$1:$A$32,1,MATCH(T$1,fx_asset!$1:$1,0)-2),0),MATCH(T$1,fx_asset!$1:$1,0)-1)</f>
        <v>65072.757799999999</v>
      </c>
      <c r="U11">
        <f ca="1">OFFSET(fx_asset!$A$1,MATCH($A11,OFFSET(fx_asset!$A$1:$A$32,1,MATCH(U$1,fx_asset!$1:$1,0)-2),0),MATCH(U$1,fx_asset!$1:$1,0)-1)</f>
        <v>60.7151</v>
      </c>
      <c r="V11">
        <f ca="1">OFFSET(fx_asset!$A$1,MATCH($A11,OFFSET(fx_asset!$A$1:$A$32,1,MATCH(V$1,fx_asset!$1:$1,0)-2),0),MATCH(V$1,fx_asset!$1:$1,0)-1)</f>
        <v>213.20230000000001</v>
      </c>
      <c r="W11">
        <f ca="1">OFFSET(fx_asset!$A$1,MATCH($A11,OFFSET(fx_asset!$A$1:$A$32,1,MATCH(W$1,fx_asset!$1:$1,0)-2),0),MATCH(W$1,fx_asset!$1:$1,0)-1)</f>
        <v>300.24299999999999</v>
      </c>
      <c r="X11">
        <f ca="1">OFFSET(fx_asset!$A$1,MATCH($A11,OFFSET(fx_asset!$A$1:$A$32,1,MATCH(X$1,fx_asset!$1:$1,0)-2),0),MATCH(X$1,fx_asset!$1:$1,0)-1)</f>
        <v>524.01160000000004</v>
      </c>
      <c r="Y11">
        <f ca="1">OFFSET(fx_asset!$A$1,MATCH($A11,OFFSET(fx_asset!$A$1:$A$32,1,MATCH(Y$1,fx_asset!$1:$1,0)-2),0),MATCH(Y$1,fx_asset!$1:$1,0)-1)</f>
        <v>13596.921899999999</v>
      </c>
      <c r="Z11">
        <f ca="1">OFFSET(fx_asset!$A$1,MATCH($A11,OFFSET(fx_asset!$A$1:$A$32,1,MATCH(Z$1,fx_asset!$1:$1,0)-2),0),MATCH(Z$1,fx_asset!$1:$1,0)-1)</f>
        <v>18834.283200000002</v>
      </c>
      <c r="AA11">
        <f ca="1">OFFSET(fx_asset!$A$1,MATCH($A11,OFFSET(fx_asset!$A$1:$A$32,1,MATCH(AA$1,fx_asset!$1:$1,0)-2),0),MATCH(AA$1,fx_asset!$1:$1,0)-1)</f>
        <v>8054.2915000000003</v>
      </c>
      <c r="AB11" t="e">
        <f ca="1">OFFSET(fx_asset!$A$1,MATCH($A11,OFFSET(fx_asset!$A$1:$A$32,1,MATCH(AB$1,fx_asset!$1:$1,0)-2),0),MATCH(AB$1,fx_asset!$1:$1,0)-1)</f>
        <v>#N/A</v>
      </c>
      <c r="AC11" t="e">
        <f ca="1">OFFSET(fx_asset!$A$1,MATCH($A11,OFFSET(fx_asset!$A$1:$A$32,1,MATCH(AC$1,fx_asset!$1:$1,0)-2),0),MATCH(AC$1,fx_asset!$1:$1,0)-1)</f>
        <v>#N/A</v>
      </c>
      <c r="AD11">
        <f ca="1">OFFSET(fx_asset!$A$1,MATCH($A11,OFFSET(fx_asset!$A$1:$A$32,1,MATCH(AD$1,fx_asset!$1:$1,0)-2),0),MATCH(AD$1,fx_asset!$1:$1,0)-1)</f>
        <v>10017.2256</v>
      </c>
      <c r="AE11">
        <f ca="1">OFFSET(fx_asset!$A$1,MATCH($A11,OFFSET(fx_asset!$A$1:$A$32,1,MATCH(AE$1,fx_asset!$1:$1,0)-2),0),MATCH(AE$1,fx_asset!$1:$1,0)-1)</f>
        <v>7959.2094999999999</v>
      </c>
      <c r="AF11">
        <f ca="1">OFFSET(fx_asset!$A$1,MATCH($A11,OFFSET(fx_asset!$A$1:$A$32,1,MATCH(AF$1,fx_asset!$1:$1,0)-2),0),MATCH(AF$1,fx_asset!$1:$1,0)-1)</f>
        <v>1441.1731</v>
      </c>
      <c r="AG11" t="e">
        <f ca="1">OFFSET(fx_asset!$A$1,MATCH($A11,OFFSET(fx_asset!$A$1:$A$32,1,MATCH(AG$1,fx_asset!$1:$1,0)-2),0),MATCH(AG$1,fx_asset!$1:$1,0)-1)</f>
        <v>#N/A</v>
      </c>
      <c r="AH11" t="e">
        <f ca="1">OFFSET(fx_asset!$A$1,MATCH($A11,OFFSET(fx_asset!$A$1:$A$32,1,MATCH(AH$1,fx_asset!$1:$1,0)-2),0),MATCH(AH$1,fx_asset!$1:$1,0)-1)</f>
        <v>#N/A</v>
      </c>
      <c r="AI11" t="e">
        <f ca="1">OFFSET(fx_asset!$A$1,MATCH($A11,OFFSET(fx_asset!$A$1:$A$32,1,MATCH(AI$1,fx_asset!$1:$1,0)-2),0),MATCH(AI$1,fx_asset!$1:$1,0)-1)</f>
        <v>#N/A</v>
      </c>
      <c r="AJ11" t="e">
        <f ca="1">OFFSET(fx_asset!$A$1,MATCH($A11,OFFSET(fx_asset!$A$1:$A$32,1,MATCH(AJ$1,fx_asset!$1:$1,0)-2),0),MATCH(AJ$1,fx_asset!$1:$1,0)-1)</f>
        <v>#N/A</v>
      </c>
    </row>
    <row r="12" spans="1:36" x14ac:dyDescent="0.3">
      <c r="A12" s="1">
        <f t="shared" si="0"/>
        <v>40543</v>
      </c>
      <c r="B12">
        <f ca="1">OFFSET(fx_asset!$A$1,MATCH($A12,OFFSET(fx_asset!$A$1:$A$32,1,MATCH(B$1,fx_asset!$1:$1,0)-2),0),MATCH(B$1,fx_asset!$1:$1,0)-1)</f>
        <v>0.151</v>
      </c>
      <c r="C12">
        <f ca="1">OFFSET(fx_asset!$A$1,MATCH($A12,OFFSET(fx_asset!$A$1:$A$32,1,MATCH(C$1,fx_asset!$1:$1,0)-2),0),MATCH(C$1,fx_asset!$1:$1,0)-1)</f>
        <v>13590.7441</v>
      </c>
      <c r="D12" t="e">
        <f ca="1">OFFSET(fx_asset!$A$1,MATCH($A12,OFFSET(fx_asset!$A$1:$A$32,1,MATCH(D$1,fx_asset!$1:$1,0)-2),0),MATCH(D$1,fx_asset!$1:$1,0)-1)</f>
        <v>#N/A</v>
      </c>
      <c r="E12">
        <f ca="1">OFFSET(fx_asset!$A$1,MATCH($A12,OFFSET(fx_asset!$A$1:$A$32,1,MATCH(E$1,fx_asset!$1:$1,0)-2),0),MATCH(E$1,fx_asset!$1:$1,0)-1)</f>
        <v>993.68430000000001</v>
      </c>
      <c r="F12">
        <f ca="1">OFFSET(fx_asset!$A$1,MATCH($A12,OFFSET(fx_asset!$A$1:$A$32,1,MATCH(F$1,fx_asset!$1:$1,0)-2),0),MATCH(F$1,fx_asset!$1:$1,0)-1)</f>
        <v>27164.502</v>
      </c>
      <c r="G12">
        <f ca="1">OFFSET(fx_asset!$A$1,MATCH($A12,OFFSET(fx_asset!$A$1:$A$32,1,MATCH(G$1,fx_asset!$1:$1,0)-2),0),MATCH(G$1,fx_asset!$1:$1,0)-1)</f>
        <v>143283.51560000001</v>
      </c>
      <c r="H12">
        <f ca="1">OFFSET(fx_asset!$A$1,MATCH($A12,OFFSET(fx_asset!$A$1:$A$32,1,MATCH(H$1,fx_asset!$1:$1,0)-2),0),MATCH(H$1,fx_asset!$1:$1,0)-1)</f>
        <v>935.81650000000002</v>
      </c>
      <c r="I12">
        <f ca="1">OFFSET(fx_asset!$A$1,MATCH($A12,OFFSET(fx_asset!$A$1:$A$32,1,MATCH(I$1,fx_asset!$1:$1,0)-2),0),MATCH(I$1,fx_asset!$1:$1,0)-1)</f>
        <v>545.78160000000003</v>
      </c>
      <c r="J12">
        <f ca="1">OFFSET(fx_asset!$A$1,MATCH($A12,OFFSET(fx_asset!$A$1:$A$32,1,MATCH(J$1,fx_asset!$1:$1,0)-2),0),MATCH(J$1,fx_asset!$1:$1,0)-1)</f>
        <v>363.77789999999999</v>
      </c>
      <c r="K12">
        <f ca="1">OFFSET(fx_asset!$A$1,MATCH($A12,OFFSET(fx_asset!$A$1:$A$32,1,MATCH(K$1,fx_asset!$1:$1,0)-2),0),MATCH(K$1,fx_asset!$1:$1,0)-1)</f>
        <v>31.411200000000001</v>
      </c>
      <c r="L12">
        <f ca="1">OFFSET(fx_asset!$A$1,MATCH($A12,OFFSET(fx_asset!$A$1:$A$32,1,MATCH(L$1,fx_asset!$1:$1,0)-2),0),MATCH(L$1,fx_asset!$1:$1,0)-1)</f>
        <v>4024.2354</v>
      </c>
      <c r="M12">
        <f ca="1">OFFSET(fx_asset!$A$1,MATCH($A12,OFFSET(fx_asset!$A$1:$A$32,1,MATCH(M$1,fx_asset!$1:$1,0)-2),0),MATCH(M$1,fx_asset!$1:$1,0)-1)</f>
        <v>18626.456999999999</v>
      </c>
      <c r="N12">
        <f ca="1">OFFSET(fx_asset!$A$1,MATCH($A12,OFFSET(fx_asset!$A$1:$A$32,1,MATCH(N$1,fx_asset!$1:$1,0)-2),0),MATCH(N$1,fx_asset!$1:$1,0)-1)</f>
        <v>44375.121099999997</v>
      </c>
      <c r="O12">
        <f ca="1">OFFSET(fx_asset!$A$1,MATCH($A12,OFFSET(fx_asset!$A$1:$A$32,1,MATCH(O$1,fx_asset!$1:$1,0)-2),0),MATCH(O$1,fx_asset!$1:$1,0)-1)</f>
        <v>2817.7006999999999</v>
      </c>
      <c r="P12">
        <f ca="1">OFFSET(fx_asset!$A$1,MATCH($A12,OFFSET(fx_asset!$A$1:$A$32,1,MATCH(P$1,fx_asset!$1:$1,0)-2),0),MATCH(P$1,fx_asset!$1:$1,0)-1)</f>
        <v>104380.4375</v>
      </c>
      <c r="Q12">
        <f ca="1">OFFSET(fx_asset!$A$1,MATCH($A12,OFFSET(fx_asset!$A$1:$A$32,1,MATCH(Q$1,fx_asset!$1:$1,0)-2),0),MATCH(Q$1,fx_asset!$1:$1,0)-1)</f>
        <v>2855.9812000000002</v>
      </c>
      <c r="R12">
        <f ca="1">OFFSET(fx_asset!$A$1,MATCH($A12,OFFSET(fx_asset!$A$1:$A$32,1,MATCH(R$1,fx_asset!$1:$1,0)-2),0),MATCH(R$1,fx_asset!$1:$1,0)-1)</f>
        <v>3838.3560000000002</v>
      </c>
      <c r="S12">
        <f ca="1">OFFSET(fx_asset!$A$1,MATCH($A12,OFFSET(fx_asset!$A$1:$A$32,1,MATCH(S$1,fx_asset!$1:$1,0)-2),0),MATCH(S$1,fx_asset!$1:$1,0)-1)</f>
        <v>19542.4277</v>
      </c>
      <c r="T12">
        <f ca="1">OFFSET(fx_asset!$A$1,MATCH($A12,OFFSET(fx_asset!$A$1:$A$32,1,MATCH(T$1,fx_asset!$1:$1,0)-2),0),MATCH(T$1,fx_asset!$1:$1,0)-1)</f>
        <v>67100.320300000007</v>
      </c>
      <c r="U12">
        <f ca="1">OFFSET(fx_asset!$A$1,MATCH($A12,OFFSET(fx_asset!$A$1:$A$32,1,MATCH(U$1,fx_asset!$1:$1,0)-2),0),MATCH(U$1,fx_asset!$1:$1,0)-1)</f>
        <v>63.250500000000002</v>
      </c>
      <c r="V12">
        <f ca="1">OFFSET(fx_asset!$A$1,MATCH($A12,OFFSET(fx_asset!$A$1:$A$32,1,MATCH(V$1,fx_asset!$1:$1,0)-2),0),MATCH(V$1,fx_asset!$1:$1,0)-1)</f>
        <v>213.6995</v>
      </c>
      <c r="W12">
        <f ca="1">OFFSET(fx_asset!$A$1,MATCH($A12,OFFSET(fx_asset!$A$1:$A$32,1,MATCH(W$1,fx_asset!$1:$1,0)-2),0),MATCH(W$1,fx_asset!$1:$1,0)-1)</f>
        <v>326.81310000000002</v>
      </c>
      <c r="X12">
        <f ca="1">OFFSET(fx_asset!$A$1,MATCH($A12,OFFSET(fx_asset!$A$1:$A$32,1,MATCH(X$1,fx_asset!$1:$1,0)-2),0),MATCH(X$1,fx_asset!$1:$1,0)-1)</f>
        <v>537.48829999999998</v>
      </c>
      <c r="Y12">
        <f ca="1">OFFSET(fx_asset!$A$1,MATCH($A12,OFFSET(fx_asset!$A$1:$A$32,1,MATCH(Y$1,fx_asset!$1:$1,0)-2),0),MATCH(Y$1,fx_asset!$1:$1,0)-1)</f>
        <v>14004.9951</v>
      </c>
      <c r="Z12">
        <f ca="1">OFFSET(fx_asset!$A$1,MATCH($A12,OFFSET(fx_asset!$A$1:$A$32,1,MATCH(Z$1,fx_asset!$1:$1,0)-2),0),MATCH(Z$1,fx_asset!$1:$1,0)-1)</f>
        <v>17849.146499999999</v>
      </c>
      <c r="AA12">
        <f ca="1">OFFSET(fx_asset!$A$1,MATCH($A12,OFFSET(fx_asset!$A$1:$A$32,1,MATCH(AA$1,fx_asset!$1:$1,0)-2),0),MATCH(AA$1,fx_asset!$1:$1,0)-1)</f>
        <v>10168.7354</v>
      </c>
      <c r="AB12" t="e">
        <f ca="1">OFFSET(fx_asset!$A$1,MATCH($A12,OFFSET(fx_asset!$A$1:$A$32,1,MATCH(AB$1,fx_asset!$1:$1,0)-2),0),MATCH(AB$1,fx_asset!$1:$1,0)-1)</f>
        <v>#N/A</v>
      </c>
      <c r="AC12" t="e">
        <f ca="1">OFFSET(fx_asset!$A$1,MATCH($A12,OFFSET(fx_asset!$A$1:$A$32,1,MATCH(AC$1,fx_asset!$1:$1,0)-2),0),MATCH(AC$1,fx_asset!$1:$1,0)-1)</f>
        <v>#N/A</v>
      </c>
      <c r="AD12">
        <f ca="1">OFFSET(fx_asset!$A$1,MATCH($A12,OFFSET(fx_asset!$A$1:$A$32,1,MATCH(AD$1,fx_asset!$1:$1,0)-2),0),MATCH(AD$1,fx_asset!$1:$1,0)-1)</f>
        <v>10428.955099999999</v>
      </c>
      <c r="AE12">
        <f ca="1">OFFSET(fx_asset!$A$1,MATCH($A12,OFFSET(fx_asset!$A$1:$A$32,1,MATCH(AE$1,fx_asset!$1:$1,0)-2),0),MATCH(AE$1,fx_asset!$1:$1,0)-1)</f>
        <v>7964.3915999999999</v>
      </c>
      <c r="AF12">
        <f ca="1">OFFSET(fx_asset!$A$1,MATCH($A12,OFFSET(fx_asset!$A$1:$A$32,1,MATCH(AF$1,fx_asset!$1:$1,0)-2),0),MATCH(AF$1,fx_asset!$1:$1,0)-1)</f>
        <v>1381.1895999999999</v>
      </c>
      <c r="AG12" t="e">
        <f ca="1">OFFSET(fx_asset!$A$1,MATCH($A12,OFFSET(fx_asset!$A$1:$A$32,1,MATCH(AG$1,fx_asset!$1:$1,0)-2),0),MATCH(AG$1,fx_asset!$1:$1,0)-1)</f>
        <v>#N/A</v>
      </c>
      <c r="AH12" t="e">
        <f ca="1">OFFSET(fx_asset!$A$1,MATCH($A12,OFFSET(fx_asset!$A$1:$A$32,1,MATCH(AH$1,fx_asset!$1:$1,0)-2),0),MATCH(AH$1,fx_asset!$1:$1,0)-1)</f>
        <v>#N/A</v>
      </c>
      <c r="AI12" t="e">
        <f ca="1">OFFSET(fx_asset!$A$1,MATCH($A12,OFFSET(fx_asset!$A$1:$A$32,1,MATCH(AI$1,fx_asset!$1:$1,0)-2),0),MATCH(AI$1,fx_asset!$1:$1,0)-1)</f>
        <v>#N/A</v>
      </c>
      <c r="AJ12" t="e">
        <f ca="1">OFFSET(fx_asset!$A$1,MATCH($A12,OFFSET(fx_asset!$A$1:$A$32,1,MATCH(AJ$1,fx_asset!$1:$1,0)-2),0),MATCH(AJ$1,fx_asset!$1:$1,0)-1)</f>
        <v>#N/A</v>
      </c>
    </row>
    <row r="13" spans="1:36" x14ac:dyDescent="0.3">
      <c r="A13" s="1">
        <f t="shared" si="0"/>
        <v>40908</v>
      </c>
      <c r="B13">
        <f ca="1">OFFSET(fx_asset!$A$1,MATCH($A13,OFFSET(fx_asset!$A$1:$A$32,1,MATCH(B$1,fx_asset!$1:$1,0)-2),0),MATCH(B$1,fx_asset!$1:$1,0)-1)</f>
        <v>32.9086</v>
      </c>
      <c r="C13">
        <f ca="1">OFFSET(fx_asset!$A$1,MATCH($A13,OFFSET(fx_asset!$A$1:$A$32,1,MATCH(C$1,fx_asset!$1:$1,0)-2),0),MATCH(C$1,fx_asset!$1:$1,0)-1)</f>
        <v>13503.751</v>
      </c>
      <c r="D13" t="e">
        <f ca="1">OFFSET(fx_asset!$A$1,MATCH($A13,OFFSET(fx_asset!$A$1:$A$32,1,MATCH(D$1,fx_asset!$1:$1,0)-2),0),MATCH(D$1,fx_asset!$1:$1,0)-1)</f>
        <v>#N/A</v>
      </c>
      <c r="E13">
        <f ca="1">OFFSET(fx_asset!$A$1,MATCH($A13,OFFSET(fx_asset!$A$1:$A$32,1,MATCH(E$1,fx_asset!$1:$1,0)-2),0),MATCH(E$1,fx_asset!$1:$1,0)-1)</f>
        <v>972.18449999999996</v>
      </c>
      <c r="F13">
        <f ca="1">OFFSET(fx_asset!$A$1,MATCH($A13,OFFSET(fx_asset!$A$1:$A$32,1,MATCH(F$1,fx_asset!$1:$1,0)-2),0),MATCH(F$1,fx_asset!$1:$1,0)-1)</f>
        <v>26837.974600000001</v>
      </c>
      <c r="G13">
        <f ca="1">OFFSET(fx_asset!$A$1,MATCH($A13,OFFSET(fx_asset!$A$1:$A$32,1,MATCH(G$1,fx_asset!$1:$1,0)-2),0),MATCH(G$1,fx_asset!$1:$1,0)-1)</f>
        <v>145110.5312</v>
      </c>
      <c r="H13">
        <f ca="1">OFFSET(fx_asset!$A$1,MATCH($A13,OFFSET(fx_asset!$A$1:$A$32,1,MATCH(H$1,fx_asset!$1:$1,0)-2),0),MATCH(H$1,fx_asset!$1:$1,0)-1)</f>
        <v>929.85410000000002</v>
      </c>
      <c r="I13">
        <f ca="1">OFFSET(fx_asset!$A$1,MATCH($A13,OFFSET(fx_asset!$A$1:$A$32,1,MATCH(I$1,fx_asset!$1:$1,0)-2),0),MATCH(I$1,fx_asset!$1:$1,0)-1)</f>
        <v>532.57129999999995</v>
      </c>
      <c r="J13">
        <f ca="1">OFFSET(fx_asset!$A$1,MATCH($A13,OFFSET(fx_asset!$A$1:$A$32,1,MATCH(J$1,fx_asset!$1:$1,0)-2),0),MATCH(J$1,fx_asset!$1:$1,0)-1)</f>
        <v>364.23869999999999</v>
      </c>
      <c r="K13">
        <f ca="1">OFFSET(fx_asset!$A$1,MATCH($A13,OFFSET(fx_asset!$A$1:$A$32,1,MATCH(K$1,fx_asset!$1:$1,0)-2),0),MATCH(K$1,fx_asset!$1:$1,0)-1)</f>
        <v>25.9937</v>
      </c>
      <c r="L13">
        <f ca="1">OFFSET(fx_asset!$A$1,MATCH($A13,OFFSET(fx_asset!$A$1:$A$32,1,MATCH(L$1,fx_asset!$1:$1,0)-2),0),MATCH(L$1,fx_asset!$1:$1,0)-1)</f>
        <v>4083.1774999999998</v>
      </c>
      <c r="M13">
        <f ca="1">OFFSET(fx_asset!$A$1,MATCH($A13,OFFSET(fx_asset!$A$1:$A$32,1,MATCH(M$1,fx_asset!$1:$1,0)-2),0),MATCH(M$1,fx_asset!$1:$1,0)-1)</f>
        <v>17873.783200000002</v>
      </c>
      <c r="N13">
        <f ca="1">OFFSET(fx_asset!$A$1,MATCH($A13,OFFSET(fx_asset!$A$1:$A$32,1,MATCH(N$1,fx_asset!$1:$1,0)-2),0),MATCH(N$1,fx_asset!$1:$1,0)-1)</f>
        <v>42643.585899999998</v>
      </c>
      <c r="O13">
        <f ca="1">OFFSET(fx_asset!$A$1,MATCH($A13,OFFSET(fx_asset!$A$1:$A$32,1,MATCH(O$1,fx_asset!$1:$1,0)-2),0),MATCH(O$1,fx_asset!$1:$1,0)-1)</f>
        <v>2656.4337999999998</v>
      </c>
      <c r="P13">
        <f ca="1">OFFSET(fx_asset!$A$1,MATCH($A13,OFFSET(fx_asset!$A$1:$A$32,1,MATCH(P$1,fx_asset!$1:$1,0)-2),0),MATCH(P$1,fx_asset!$1:$1,0)-1)</f>
        <v>104447.2344</v>
      </c>
      <c r="Q13">
        <f ca="1">OFFSET(fx_asset!$A$1,MATCH($A13,OFFSET(fx_asset!$A$1:$A$32,1,MATCH(Q$1,fx_asset!$1:$1,0)-2),0),MATCH(Q$1,fx_asset!$1:$1,0)-1)</f>
        <v>2657.6815999999999</v>
      </c>
      <c r="R13">
        <f ca="1">OFFSET(fx_asset!$A$1,MATCH($A13,OFFSET(fx_asset!$A$1:$A$32,1,MATCH(R$1,fx_asset!$1:$1,0)-2),0),MATCH(R$1,fx_asset!$1:$1,0)-1)</f>
        <v>3952.5266000000001</v>
      </c>
      <c r="S13">
        <f ca="1">OFFSET(fx_asset!$A$1,MATCH($A13,OFFSET(fx_asset!$A$1:$A$32,1,MATCH(S$1,fx_asset!$1:$1,0)-2),0),MATCH(S$1,fx_asset!$1:$1,0)-1)</f>
        <v>19743.2637</v>
      </c>
      <c r="T13">
        <f ca="1">OFFSET(fx_asset!$A$1,MATCH($A13,OFFSET(fx_asset!$A$1:$A$32,1,MATCH(T$1,fx_asset!$1:$1,0)-2),0),MATCH(T$1,fx_asset!$1:$1,0)-1)</f>
        <v>68342.375</v>
      </c>
      <c r="U13">
        <f ca="1">OFFSET(fx_asset!$A$1,MATCH($A13,OFFSET(fx_asset!$A$1:$A$32,1,MATCH(U$1,fx_asset!$1:$1,0)-2),0),MATCH(U$1,fx_asset!$1:$1,0)-1)</f>
        <v>70.207400000000007</v>
      </c>
      <c r="V13">
        <f ca="1">OFFSET(fx_asset!$A$1,MATCH($A13,OFFSET(fx_asset!$A$1:$A$32,1,MATCH(V$1,fx_asset!$1:$1,0)-2),0),MATCH(V$1,fx_asset!$1:$1,0)-1)</f>
        <v>223.99019999999999</v>
      </c>
      <c r="W13">
        <f ca="1">OFFSET(fx_asset!$A$1,MATCH($A13,OFFSET(fx_asset!$A$1:$A$32,1,MATCH(W$1,fx_asset!$1:$1,0)-2),0),MATCH(W$1,fx_asset!$1:$1,0)-1)</f>
        <v>356.86829999999998</v>
      </c>
      <c r="X13">
        <f ca="1">OFFSET(fx_asset!$A$1,MATCH($A13,OFFSET(fx_asset!$A$1:$A$32,1,MATCH(X$1,fx_asset!$1:$1,0)-2),0),MATCH(X$1,fx_asset!$1:$1,0)-1)</f>
        <v>592.01149999999996</v>
      </c>
      <c r="Y13">
        <f ca="1">OFFSET(fx_asset!$A$1,MATCH($A13,OFFSET(fx_asset!$A$1:$A$32,1,MATCH(Y$1,fx_asset!$1:$1,0)-2),0),MATCH(Y$1,fx_asset!$1:$1,0)-1)</f>
        <v>12481.4326</v>
      </c>
      <c r="Z13">
        <f ca="1">OFFSET(fx_asset!$A$1,MATCH($A13,OFFSET(fx_asset!$A$1:$A$32,1,MATCH(Z$1,fx_asset!$1:$1,0)-2),0),MATCH(Z$1,fx_asset!$1:$1,0)-1)</f>
        <v>17758.581999999999</v>
      </c>
      <c r="AA13">
        <f ca="1">OFFSET(fx_asset!$A$1,MATCH($A13,OFFSET(fx_asset!$A$1:$A$32,1,MATCH(AA$1,fx_asset!$1:$1,0)-2),0),MATCH(AA$1,fx_asset!$1:$1,0)-1)</f>
        <v>10456.6631</v>
      </c>
      <c r="AB13">
        <f ca="1">OFFSET(fx_asset!$A$1,MATCH($A13,OFFSET(fx_asset!$A$1:$A$32,1,MATCH(AB$1,fx_asset!$1:$1,0)-2),0),MATCH(AB$1,fx_asset!$1:$1,0)-1)</f>
        <v>2847.1244999999999</v>
      </c>
      <c r="AC13" t="e">
        <f ca="1">OFFSET(fx_asset!$A$1,MATCH($A13,OFFSET(fx_asset!$A$1:$A$32,1,MATCH(AC$1,fx_asset!$1:$1,0)-2),0),MATCH(AC$1,fx_asset!$1:$1,0)-1)</f>
        <v>#N/A</v>
      </c>
      <c r="AD13">
        <f ca="1">OFFSET(fx_asset!$A$1,MATCH($A13,OFFSET(fx_asset!$A$1:$A$32,1,MATCH(AD$1,fx_asset!$1:$1,0)-2),0),MATCH(AD$1,fx_asset!$1:$1,0)-1)</f>
        <v>11169.1875</v>
      </c>
      <c r="AE13">
        <f ca="1">OFFSET(fx_asset!$A$1,MATCH($A13,OFFSET(fx_asset!$A$1:$A$32,1,MATCH(AE$1,fx_asset!$1:$1,0)-2),0),MATCH(AE$1,fx_asset!$1:$1,0)-1)</f>
        <v>8525.9961000000003</v>
      </c>
      <c r="AF13">
        <f ca="1">OFFSET(fx_asset!$A$1,MATCH($A13,OFFSET(fx_asset!$A$1:$A$32,1,MATCH(AF$1,fx_asset!$1:$1,0)-2),0),MATCH(AF$1,fx_asset!$1:$1,0)-1)</f>
        <v>1240.1432</v>
      </c>
      <c r="AG13" t="e">
        <f ca="1">OFFSET(fx_asset!$A$1,MATCH($A13,OFFSET(fx_asset!$A$1:$A$32,1,MATCH(AG$1,fx_asset!$1:$1,0)-2),0),MATCH(AG$1,fx_asset!$1:$1,0)-1)</f>
        <v>#N/A</v>
      </c>
      <c r="AH13" t="e">
        <f ca="1">OFFSET(fx_asset!$A$1,MATCH($A13,OFFSET(fx_asset!$A$1:$A$32,1,MATCH(AH$1,fx_asset!$1:$1,0)-2),0),MATCH(AH$1,fx_asset!$1:$1,0)-1)</f>
        <v>#N/A</v>
      </c>
      <c r="AI13" t="e">
        <f ca="1">OFFSET(fx_asset!$A$1,MATCH($A13,OFFSET(fx_asset!$A$1:$A$32,1,MATCH(AI$1,fx_asset!$1:$1,0)-2),0),MATCH(AI$1,fx_asset!$1:$1,0)-1)</f>
        <v>#N/A</v>
      </c>
      <c r="AJ13" t="e">
        <f ca="1">OFFSET(fx_asset!$A$1,MATCH($A13,OFFSET(fx_asset!$A$1:$A$32,1,MATCH(AJ$1,fx_asset!$1:$1,0)-2),0),MATCH(AJ$1,fx_asset!$1:$1,0)-1)</f>
        <v>#N/A</v>
      </c>
    </row>
    <row r="14" spans="1:36" x14ac:dyDescent="0.3">
      <c r="A14" s="1">
        <f t="shared" si="0"/>
        <v>41274</v>
      </c>
      <c r="B14">
        <f ca="1">OFFSET(fx_asset!$A$1,MATCH($A14,OFFSET(fx_asset!$A$1:$A$32,1,MATCH(B$1,fx_asset!$1:$1,0)-2),0),MATCH(B$1,fx_asset!$1:$1,0)-1)</f>
        <v>33.531799999999997</v>
      </c>
      <c r="C14">
        <f ca="1">OFFSET(fx_asset!$A$1,MATCH($A14,OFFSET(fx_asset!$A$1:$A$32,1,MATCH(C$1,fx_asset!$1:$1,0)-2),0),MATCH(C$1,fx_asset!$1:$1,0)-1)</f>
        <v>13387.454100000001</v>
      </c>
      <c r="D14" t="e">
        <f ca="1">OFFSET(fx_asset!$A$1,MATCH($A14,OFFSET(fx_asset!$A$1:$A$32,1,MATCH(D$1,fx_asset!$1:$1,0)-2),0),MATCH(D$1,fx_asset!$1:$1,0)-1)</f>
        <v>#N/A</v>
      </c>
      <c r="E14">
        <f ca="1">OFFSET(fx_asset!$A$1,MATCH($A14,OFFSET(fx_asset!$A$1:$A$32,1,MATCH(E$1,fx_asset!$1:$1,0)-2),0),MATCH(E$1,fx_asset!$1:$1,0)-1)</f>
        <v>1113.7841000000001</v>
      </c>
      <c r="F14">
        <f ca="1">OFFSET(fx_asset!$A$1,MATCH($A14,OFFSET(fx_asset!$A$1:$A$32,1,MATCH(F$1,fx_asset!$1:$1,0)-2),0),MATCH(F$1,fx_asset!$1:$1,0)-1)</f>
        <v>27588.777300000002</v>
      </c>
      <c r="G14">
        <f ca="1">OFFSET(fx_asset!$A$1,MATCH($A14,OFFSET(fx_asset!$A$1:$A$32,1,MATCH(G$1,fx_asset!$1:$1,0)-2),0),MATCH(G$1,fx_asset!$1:$1,0)-1)</f>
        <v>161322.76560000001</v>
      </c>
      <c r="H14">
        <f ca="1">OFFSET(fx_asset!$A$1,MATCH($A14,OFFSET(fx_asset!$A$1:$A$32,1,MATCH(H$1,fx_asset!$1:$1,0)-2),0),MATCH(H$1,fx_asset!$1:$1,0)-1)</f>
        <v>973.89769999999999</v>
      </c>
      <c r="I14" t="e">
        <f ca="1">OFFSET(fx_asset!$A$1,MATCH($A14,OFFSET(fx_asset!$A$1:$A$32,1,MATCH(I$1,fx_asset!$1:$1,0)-2),0),MATCH(I$1,fx_asset!$1:$1,0)-1)</f>
        <v>#N/A</v>
      </c>
      <c r="J14">
        <f ca="1">OFFSET(fx_asset!$A$1,MATCH($A14,OFFSET(fx_asset!$A$1:$A$32,1,MATCH(J$1,fx_asset!$1:$1,0)-2),0),MATCH(J$1,fx_asset!$1:$1,0)-1)</f>
        <v>375.00599999999997</v>
      </c>
      <c r="K14">
        <f ca="1">OFFSET(fx_asset!$A$1,MATCH($A14,OFFSET(fx_asset!$A$1:$A$32,1,MATCH(K$1,fx_asset!$1:$1,0)-2),0),MATCH(K$1,fx_asset!$1:$1,0)-1)</f>
        <v>27.2303</v>
      </c>
      <c r="L14">
        <f ca="1">OFFSET(fx_asset!$A$1,MATCH($A14,OFFSET(fx_asset!$A$1:$A$32,1,MATCH(L$1,fx_asset!$1:$1,0)-2),0),MATCH(L$1,fx_asset!$1:$1,0)-1)</f>
        <v>4380.4799999999996</v>
      </c>
      <c r="M14">
        <f ca="1">OFFSET(fx_asset!$A$1,MATCH($A14,OFFSET(fx_asset!$A$1:$A$32,1,MATCH(M$1,fx_asset!$1:$1,0)-2),0),MATCH(M$1,fx_asset!$1:$1,0)-1)</f>
        <v>18188.765599999999</v>
      </c>
      <c r="N14">
        <f ca="1">OFFSET(fx_asset!$A$1,MATCH($A14,OFFSET(fx_asset!$A$1:$A$32,1,MATCH(N$1,fx_asset!$1:$1,0)-2),0),MATCH(N$1,fx_asset!$1:$1,0)-1)</f>
        <v>45447.828099999999</v>
      </c>
      <c r="O14">
        <f ca="1">OFFSET(fx_asset!$A$1,MATCH($A14,OFFSET(fx_asset!$A$1:$A$32,1,MATCH(O$1,fx_asset!$1:$1,0)-2),0),MATCH(O$1,fx_asset!$1:$1,0)-1)</f>
        <v>3403.4992999999999</v>
      </c>
      <c r="P14">
        <f ca="1">OFFSET(fx_asset!$A$1,MATCH($A14,OFFSET(fx_asset!$A$1:$A$32,1,MATCH(P$1,fx_asset!$1:$1,0)-2),0),MATCH(P$1,fx_asset!$1:$1,0)-1)</f>
        <v>109686.86719999999</v>
      </c>
      <c r="Q14">
        <f ca="1">OFFSET(fx_asset!$A$1,MATCH($A14,OFFSET(fx_asset!$A$1:$A$32,1,MATCH(Q$1,fx_asset!$1:$1,0)-2),0),MATCH(Q$1,fx_asset!$1:$1,0)-1)</f>
        <v>3232.5671000000002</v>
      </c>
      <c r="R14">
        <f ca="1">OFFSET(fx_asset!$A$1,MATCH($A14,OFFSET(fx_asset!$A$1:$A$32,1,MATCH(R$1,fx_asset!$1:$1,0)-2),0),MATCH(R$1,fx_asset!$1:$1,0)-1)</f>
        <v>3874.6460000000002</v>
      </c>
      <c r="S14">
        <f ca="1">OFFSET(fx_asset!$A$1,MATCH($A14,OFFSET(fx_asset!$A$1:$A$32,1,MATCH(S$1,fx_asset!$1:$1,0)-2),0),MATCH(S$1,fx_asset!$1:$1,0)-1)</f>
        <v>21771.091799999998</v>
      </c>
      <c r="T14">
        <f ca="1">OFFSET(fx_asset!$A$1,MATCH($A14,OFFSET(fx_asset!$A$1:$A$32,1,MATCH(T$1,fx_asset!$1:$1,0)-2),0),MATCH(T$1,fx_asset!$1:$1,0)-1)</f>
        <v>70911.960900000005</v>
      </c>
      <c r="U14">
        <f ca="1">OFFSET(fx_asset!$A$1,MATCH($A14,OFFSET(fx_asset!$A$1:$A$32,1,MATCH(U$1,fx_asset!$1:$1,0)-2),0),MATCH(U$1,fx_asset!$1:$1,0)-1)</f>
        <v>80.042000000000002</v>
      </c>
      <c r="V14">
        <f ca="1">OFFSET(fx_asset!$A$1,MATCH($A14,OFFSET(fx_asset!$A$1:$A$32,1,MATCH(V$1,fx_asset!$1:$1,0)-2),0),MATCH(V$1,fx_asset!$1:$1,0)-1)</f>
        <v>247.12469999999999</v>
      </c>
      <c r="W14">
        <f ca="1">OFFSET(fx_asset!$A$1,MATCH($A14,OFFSET(fx_asset!$A$1:$A$32,1,MATCH(W$1,fx_asset!$1:$1,0)-2),0),MATCH(W$1,fx_asset!$1:$1,0)-1)</f>
        <v>401.82029999999997</v>
      </c>
      <c r="X14">
        <f ca="1">OFFSET(fx_asset!$A$1,MATCH($A14,OFFSET(fx_asset!$A$1:$A$32,1,MATCH(X$1,fx_asset!$1:$1,0)-2),0),MATCH(X$1,fx_asset!$1:$1,0)-1)</f>
        <v>642.64639999999997</v>
      </c>
      <c r="Y14">
        <f ca="1">OFFSET(fx_asset!$A$1,MATCH($A14,OFFSET(fx_asset!$A$1:$A$32,1,MATCH(Y$1,fx_asset!$1:$1,0)-2),0),MATCH(Y$1,fx_asset!$1:$1,0)-1)</f>
        <v>14137.4043</v>
      </c>
      <c r="Z14">
        <f ca="1">OFFSET(fx_asset!$A$1,MATCH($A14,OFFSET(fx_asset!$A$1:$A$32,1,MATCH(Z$1,fx_asset!$1:$1,0)-2),0),MATCH(Z$1,fx_asset!$1:$1,0)-1)</f>
        <v>17028.8691</v>
      </c>
      <c r="AA14">
        <f ca="1">OFFSET(fx_asset!$A$1,MATCH($A14,OFFSET(fx_asset!$A$1:$A$32,1,MATCH(AA$1,fx_asset!$1:$1,0)-2),0),MATCH(AA$1,fx_asset!$1:$1,0)-1)</f>
        <v>10908.165000000001</v>
      </c>
      <c r="AB14">
        <f ca="1">OFFSET(fx_asset!$A$1,MATCH($A14,OFFSET(fx_asset!$A$1:$A$32,1,MATCH(AB$1,fx_asset!$1:$1,0)-2),0),MATCH(AB$1,fx_asset!$1:$1,0)-1)</f>
        <v>2807.3910999999998</v>
      </c>
      <c r="AC14" t="e">
        <f ca="1">OFFSET(fx_asset!$A$1,MATCH($A14,OFFSET(fx_asset!$A$1:$A$32,1,MATCH(AC$1,fx_asset!$1:$1,0)-2),0),MATCH(AC$1,fx_asset!$1:$1,0)-1)</f>
        <v>#N/A</v>
      </c>
      <c r="AD14">
        <f ca="1">OFFSET(fx_asset!$A$1,MATCH($A14,OFFSET(fx_asset!$A$1:$A$32,1,MATCH(AD$1,fx_asset!$1:$1,0)-2),0),MATCH(AD$1,fx_asset!$1:$1,0)-1)</f>
        <v>12328.637699999999</v>
      </c>
      <c r="AE14">
        <f ca="1">OFFSET(fx_asset!$A$1,MATCH($A14,OFFSET(fx_asset!$A$1:$A$32,1,MATCH(AE$1,fx_asset!$1:$1,0)-2),0),MATCH(AE$1,fx_asset!$1:$1,0)-1)</f>
        <v>9747.0840000000007</v>
      </c>
      <c r="AF14">
        <f ca="1">OFFSET(fx_asset!$A$1,MATCH($A14,OFFSET(fx_asset!$A$1:$A$32,1,MATCH(AF$1,fx_asset!$1:$1,0)-2),0),MATCH(AF$1,fx_asset!$1:$1,0)-1)</f>
        <v>1636.6797999999999</v>
      </c>
      <c r="AG14" t="e">
        <f ca="1">OFFSET(fx_asset!$A$1,MATCH($A14,OFFSET(fx_asset!$A$1:$A$32,1,MATCH(AG$1,fx_asset!$1:$1,0)-2),0),MATCH(AG$1,fx_asset!$1:$1,0)-1)</f>
        <v>#N/A</v>
      </c>
      <c r="AH14" t="e">
        <f ca="1">OFFSET(fx_asset!$A$1,MATCH($A14,OFFSET(fx_asset!$A$1:$A$32,1,MATCH(AH$1,fx_asset!$1:$1,0)-2),0),MATCH(AH$1,fx_asset!$1:$1,0)-1)</f>
        <v>#N/A</v>
      </c>
      <c r="AI14" t="e">
        <f ca="1">OFFSET(fx_asset!$A$1,MATCH($A14,OFFSET(fx_asset!$A$1:$A$32,1,MATCH(AI$1,fx_asset!$1:$1,0)-2),0),MATCH(AI$1,fx_asset!$1:$1,0)-1)</f>
        <v>#N/A</v>
      </c>
      <c r="AJ14" t="e">
        <f ca="1">OFFSET(fx_asset!$A$1,MATCH($A14,OFFSET(fx_asset!$A$1:$A$32,1,MATCH(AJ$1,fx_asset!$1:$1,0)-2),0),MATCH(AJ$1,fx_asset!$1:$1,0)-1)</f>
        <v>#N/A</v>
      </c>
    </row>
    <row r="15" spans="1:36" x14ac:dyDescent="0.3">
      <c r="A15" s="1">
        <f t="shared" si="0"/>
        <v>41639</v>
      </c>
      <c r="B15">
        <f ca="1">OFFSET(fx_asset!$A$1,MATCH($A15,OFFSET(fx_asset!$A$1:$A$32,1,MATCH(B$1,fx_asset!$1:$1,0)-2),0),MATCH(B$1,fx_asset!$1:$1,0)-1)</f>
        <v>33.418500000000002</v>
      </c>
      <c r="C15">
        <f ca="1">OFFSET(fx_asset!$A$1,MATCH($A15,OFFSET(fx_asset!$A$1:$A$32,1,MATCH(C$1,fx_asset!$1:$1,0)-2),0),MATCH(C$1,fx_asset!$1:$1,0)-1)</f>
        <v>10798.551799999999</v>
      </c>
      <c r="D15" t="e">
        <f ca="1">OFFSET(fx_asset!$A$1,MATCH($A15,OFFSET(fx_asset!$A$1:$A$32,1,MATCH(D$1,fx_asset!$1:$1,0)-2),0),MATCH(D$1,fx_asset!$1:$1,0)-1)</f>
        <v>#N/A</v>
      </c>
      <c r="E15">
        <f ca="1">OFFSET(fx_asset!$A$1,MATCH($A15,OFFSET(fx_asset!$A$1:$A$32,1,MATCH(E$1,fx_asset!$1:$1,0)-2),0),MATCH(E$1,fx_asset!$1:$1,0)-1)</f>
        <v>1117.2086999999999</v>
      </c>
      <c r="F15">
        <f ca="1">OFFSET(fx_asset!$A$1,MATCH($A15,OFFSET(fx_asset!$A$1:$A$32,1,MATCH(F$1,fx_asset!$1:$1,0)-2),0),MATCH(F$1,fx_asset!$1:$1,0)-1)</f>
        <v>28014.154299999998</v>
      </c>
      <c r="G15">
        <f ca="1">OFFSET(fx_asset!$A$1,MATCH($A15,OFFSET(fx_asset!$A$1:$A$32,1,MATCH(G$1,fx_asset!$1:$1,0)-2),0),MATCH(G$1,fx_asset!$1:$1,0)-1)</f>
        <v>166580.76560000001</v>
      </c>
      <c r="H15">
        <f ca="1">OFFSET(fx_asset!$A$1,MATCH($A15,OFFSET(fx_asset!$A$1:$A$32,1,MATCH(H$1,fx_asset!$1:$1,0)-2),0),MATCH(H$1,fx_asset!$1:$1,0)-1)</f>
        <v>1044.0781999999999</v>
      </c>
      <c r="I15" t="e">
        <f ca="1">OFFSET(fx_asset!$A$1,MATCH($A15,OFFSET(fx_asset!$A$1:$A$32,1,MATCH(I$1,fx_asset!$1:$1,0)-2),0),MATCH(I$1,fx_asset!$1:$1,0)-1)</f>
        <v>#N/A</v>
      </c>
      <c r="J15">
        <f ca="1">OFFSET(fx_asset!$A$1,MATCH($A15,OFFSET(fx_asset!$A$1:$A$32,1,MATCH(J$1,fx_asset!$1:$1,0)-2),0),MATCH(J$1,fx_asset!$1:$1,0)-1)</f>
        <v>396.88569999999999</v>
      </c>
      <c r="K15">
        <f ca="1">OFFSET(fx_asset!$A$1,MATCH($A15,OFFSET(fx_asset!$A$1:$A$32,1,MATCH(K$1,fx_asset!$1:$1,0)-2),0),MATCH(K$1,fx_asset!$1:$1,0)-1)</f>
        <v>32.197800000000001</v>
      </c>
      <c r="L15">
        <f ca="1">OFFSET(fx_asset!$A$1,MATCH($A15,OFFSET(fx_asset!$A$1:$A$32,1,MATCH(L$1,fx_asset!$1:$1,0)-2),0),MATCH(L$1,fx_asset!$1:$1,0)-1)</f>
        <v>3202.4953999999998</v>
      </c>
      <c r="M15">
        <f ca="1">OFFSET(fx_asset!$A$1,MATCH($A15,OFFSET(fx_asset!$A$1:$A$32,1,MATCH(M$1,fx_asset!$1:$1,0)-2),0),MATCH(M$1,fx_asset!$1:$1,0)-1)</f>
        <v>19400.708999999999</v>
      </c>
      <c r="N15">
        <f ca="1">OFFSET(fx_asset!$A$1,MATCH($A15,OFFSET(fx_asset!$A$1:$A$32,1,MATCH(N$1,fx_asset!$1:$1,0)-2),0),MATCH(N$1,fx_asset!$1:$1,0)-1)</f>
        <v>43560.828099999999</v>
      </c>
      <c r="O15">
        <f ca="1">OFFSET(fx_asset!$A$1,MATCH($A15,OFFSET(fx_asset!$A$1:$A$32,1,MATCH(O$1,fx_asset!$1:$1,0)-2),0),MATCH(O$1,fx_asset!$1:$1,0)-1)</f>
        <v>3942.2588000000001</v>
      </c>
      <c r="P15">
        <f ca="1">OFFSET(fx_asset!$A$1,MATCH($A15,OFFSET(fx_asset!$A$1:$A$32,1,MATCH(P$1,fx_asset!$1:$1,0)-2),0),MATCH(P$1,fx_asset!$1:$1,0)-1)</f>
        <v>110674.64840000001</v>
      </c>
      <c r="Q15">
        <f ca="1">OFFSET(fx_asset!$A$1,MATCH($A15,OFFSET(fx_asset!$A$1:$A$32,1,MATCH(Q$1,fx_asset!$1:$1,0)-2),0),MATCH(Q$1,fx_asset!$1:$1,0)-1)</f>
        <v>3906.6122999999998</v>
      </c>
      <c r="R15">
        <f ca="1">OFFSET(fx_asset!$A$1,MATCH($A15,OFFSET(fx_asset!$A$1:$A$32,1,MATCH(R$1,fx_asset!$1:$1,0)-2),0),MATCH(R$1,fx_asset!$1:$1,0)-1)</f>
        <v>4699.1812</v>
      </c>
      <c r="S15">
        <f ca="1">OFFSET(fx_asset!$A$1,MATCH($A15,OFFSET(fx_asset!$A$1:$A$32,1,MATCH(S$1,fx_asset!$1:$1,0)-2),0),MATCH(S$1,fx_asset!$1:$1,0)-1)</f>
        <v>17717.4863</v>
      </c>
      <c r="T15">
        <f ca="1">OFFSET(fx_asset!$A$1,MATCH($A15,OFFSET(fx_asset!$A$1:$A$32,1,MATCH(T$1,fx_asset!$1:$1,0)-2),0),MATCH(T$1,fx_asset!$1:$1,0)-1)</f>
        <v>71115.945300000007</v>
      </c>
      <c r="U15">
        <f ca="1">OFFSET(fx_asset!$A$1,MATCH($A15,OFFSET(fx_asset!$A$1:$A$32,1,MATCH(U$1,fx_asset!$1:$1,0)-2),0),MATCH(U$1,fx_asset!$1:$1,0)-1)</f>
        <v>88.812200000000004</v>
      </c>
      <c r="V15">
        <f ca="1">OFFSET(fx_asset!$A$1,MATCH($A15,OFFSET(fx_asset!$A$1:$A$32,1,MATCH(V$1,fx_asset!$1:$1,0)-2),0),MATCH(V$1,fx_asset!$1:$1,0)-1)</f>
        <v>284.0942</v>
      </c>
      <c r="W15">
        <f ca="1">OFFSET(fx_asset!$A$1,MATCH($A15,OFFSET(fx_asset!$A$1:$A$32,1,MATCH(W$1,fx_asset!$1:$1,0)-2),0),MATCH(W$1,fx_asset!$1:$1,0)-1)</f>
        <v>415.07049999999998</v>
      </c>
      <c r="X15">
        <f ca="1">OFFSET(fx_asset!$A$1,MATCH($A15,OFFSET(fx_asset!$A$1:$A$32,1,MATCH(X$1,fx_asset!$1:$1,0)-2),0),MATCH(X$1,fx_asset!$1:$1,0)-1)</f>
        <v>710.10310000000004</v>
      </c>
      <c r="Y15">
        <f ca="1">OFFSET(fx_asset!$A$1,MATCH($A15,OFFSET(fx_asset!$A$1:$A$32,1,MATCH(Y$1,fx_asset!$1:$1,0)-2),0),MATCH(Y$1,fx_asset!$1:$1,0)-1)</f>
        <v>15306.786099999999</v>
      </c>
      <c r="Z15">
        <f ca="1">OFFSET(fx_asset!$A$1,MATCH($A15,OFFSET(fx_asset!$A$1:$A$32,1,MATCH(Z$1,fx_asset!$1:$1,0)-2),0),MATCH(Z$1,fx_asset!$1:$1,0)-1)</f>
        <v>17831.5488</v>
      </c>
      <c r="AA15">
        <f ca="1">OFFSET(fx_asset!$A$1,MATCH($A15,OFFSET(fx_asset!$A$1:$A$32,1,MATCH(AA$1,fx_asset!$1:$1,0)-2),0),MATCH(AA$1,fx_asset!$1:$1,0)-1)</f>
        <v>11619.6895</v>
      </c>
      <c r="AB15">
        <f ca="1">OFFSET(fx_asset!$A$1,MATCH($A15,OFFSET(fx_asset!$A$1:$A$32,1,MATCH(AB$1,fx_asset!$1:$1,0)-2),0),MATCH(AB$1,fx_asset!$1:$1,0)-1)</f>
        <v>2525.9504000000002</v>
      </c>
      <c r="AC15" t="e">
        <f ca="1">OFFSET(fx_asset!$A$1,MATCH($A15,OFFSET(fx_asset!$A$1:$A$32,1,MATCH(AC$1,fx_asset!$1:$1,0)-2),0),MATCH(AC$1,fx_asset!$1:$1,0)-1)</f>
        <v>#N/A</v>
      </c>
      <c r="AD15">
        <f ca="1">OFFSET(fx_asset!$A$1,MATCH($A15,OFFSET(fx_asset!$A$1:$A$32,1,MATCH(AD$1,fx_asset!$1:$1,0)-2),0),MATCH(AD$1,fx_asset!$1:$1,0)-1)</f>
        <v>13954.330099999999</v>
      </c>
      <c r="AE15">
        <f ca="1">OFFSET(fx_asset!$A$1,MATCH($A15,OFFSET(fx_asset!$A$1:$A$32,1,MATCH(AE$1,fx_asset!$1:$1,0)-2),0),MATCH(AE$1,fx_asset!$1:$1,0)-1)</f>
        <v>13051.4043</v>
      </c>
      <c r="AF15">
        <f ca="1">OFFSET(fx_asset!$A$1,MATCH($A15,OFFSET(fx_asset!$A$1:$A$32,1,MATCH(AF$1,fx_asset!$1:$1,0)-2),0),MATCH(AF$1,fx_asset!$1:$1,0)-1)</f>
        <v>1655.9522999999999</v>
      </c>
      <c r="AG15" t="e">
        <f ca="1">OFFSET(fx_asset!$A$1,MATCH($A15,OFFSET(fx_asset!$A$1:$A$32,1,MATCH(AG$1,fx_asset!$1:$1,0)-2),0),MATCH(AG$1,fx_asset!$1:$1,0)-1)</f>
        <v>#N/A</v>
      </c>
      <c r="AH15" t="e">
        <f ca="1">OFFSET(fx_asset!$A$1,MATCH($A15,OFFSET(fx_asset!$A$1:$A$32,1,MATCH(AH$1,fx_asset!$1:$1,0)-2),0),MATCH(AH$1,fx_asset!$1:$1,0)-1)</f>
        <v>#N/A</v>
      </c>
      <c r="AI15" t="e">
        <f ca="1">OFFSET(fx_asset!$A$1,MATCH($A15,OFFSET(fx_asset!$A$1:$A$32,1,MATCH(AI$1,fx_asset!$1:$1,0)-2),0),MATCH(AI$1,fx_asset!$1:$1,0)-1)</f>
        <v>#N/A</v>
      </c>
      <c r="AJ15" t="e">
        <f ca="1">OFFSET(fx_asset!$A$1,MATCH($A15,OFFSET(fx_asset!$A$1:$A$32,1,MATCH(AJ$1,fx_asset!$1:$1,0)-2),0),MATCH(AJ$1,fx_asset!$1:$1,0)-1)</f>
        <v>#N/A</v>
      </c>
    </row>
    <row r="16" spans="1:36" x14ac:dyDescent="0.3">
      <c r="A16" s="1">
        <f t="shared" si="0"/>
        <v>42004</v>
      </c>
      <c r="B16">
        <f ca="1">OFFSET(fx_asset!$A$1,MATCH($A16,OFFSET(fx_asset!$A$1:$A$32,1,MATCH(B$1,fx_asset!$1:$1,0)-2),0),MATCH(B$1,fx_asset!$1:$1,0)-1)</f>
        <v>27.842600000000001</v>
      </c>
      <c r="C16">
        <f ca="1">OFFSET(fx_asset!$A$1,MATCH($A16,OFFSET(fx_asset!$A$1:$A$32,1,MATCH(C$1,fx_asset!$1:$1,0)-2),0),MATCH(C$1,fx_asset!$1:$1,0)-1)</f>
        <v>9695.1738000000005</v>
      </c>
      <c r="D16">
        <f ca="1">OFFSET(fx_asset!$A$1,MATCH($A16,OFFSET(fx_asset!$A$1:$A$32,1,MATCH(D$1,fx_asset!$1:$1,0)-2),0),MATCH(D$1,fx_asset!$1:$1,0)-1)</f>
        <v>1860.3072999999999</v>
      </c>
      <c r="E16">
        <f ca="1">OFFSET(fx_asset!$A$1,MATCH($A16,OFFSET(fx_asset!$A$1:$A$32,1,MATCH(E$1,fx_asset!$1:$1,0)-2),0),MATCH(E$1,fx_asset!$1:$1,0)-1)</f>
        <v>928.41819999999996</v>
      </c>
      <c r="F16">
        <f ca="1">OFFSET(fx_asset!$A$1,MATCH($A16,OFFSET(fx_asset!$A$1:$A$32,1,MATCH(F$1,fx_asset!$1:$1,0)-2),0),MATCH(F$1,fx_asset!$1:$1,0)-1)</f>
        <v>24832.9512</v>
      </c>
      <c r="G16">
        <f ca="1">OFFSET(fx_asset!$A$1,MATCH($A16,OFFSET(fx_asset!$A$1:$A$32,1,MATCH(G$1,fx_asset!$1:$1,0)-2),0),MATCH(G$1,fx_asset!$1:$1,0)-1)</f>
        <v>154275</v>
      </c>
      <c r="H16">
        <f ca="1">OFFSET(fx_asset!$A$1,MATCH($A16,OFFSET(fx_asset!$A$1:$A$32,1,MATCH(H$1,fx_asset!$1:$1,0)-2),0),MATCH(H$1,fx_asset!$1:$1,0)-1)</f>
        <v>915.99900000000002</v>
      </c>
      <c r="I16" t="e">
        <f ca="1">OFFSET(fx_asset!$A$1,MATCH($A16,OFFSET(fx_asset!$A$1:$A$32,1,MATCH(I$1,fx_asset!$1:$1,0)-2),0),MATCH(I$1,fx_asset!$1:$1,0)-1)</f>
        <v>#N/A</v>
      </c>
      <c r="J16">
        <f ca="1">OFFSET(fx_asset!$A$1,MATCH($A16,OFFSET(fx_asset!$A$1:$A$32,1,MATCH(J$1,fx_asset!$1:$1,0)-2),0),MATCH(J$1,fx_asset!$1:$1,0)-1)</f>
        <v>354.61950000000002</v>
      </c>
      <c r="K16">
        <f ca="1">OFFSET(fx_asset!$A$1,MATCH($A16,OFFSET(fx_asset!$A$1:$A$32,1,MATCH(K$1,fx_asset!$1:$1,0)-2),0),MATCH(K$1,fx_asset!$1:$1,0)-1)</f>
        <v>29.886399999999998</v>
      </c>
      <c r="L16">
        <f ca="1">OFFSET(fx_asset!$A$1,MATCH($A16,OFFSET(fx_asset!$A$1:$A$32,1,MATCH(L$1,fx_asset!$1:$1,0)-2),0),MATCH(L$1,fx_asset!$1:$1,0)-1)</f>
        <v>2999.4690000000001</v>
      </c>
      <c r="M16">
        <f ca="1">OFFSET(fx_asset!$A$1,MATCH($A16,OFFSET(fx_asset!$A$1:$A$32,1,MATCH(M$1,fx_asset!$1:$1,0)-2),0),MATCH(M$1,fx_asset!$1:$1,0)-1)</f>
        <v>16554.857400000001</v>
      </c>
      <c r="N16">
        <f ca="1">OFFSET(fx_asset!$A$1,MATCH($A16,OFFSET(fx_asset!$A$1:$A$32,1,MATCH(N$1,fx_asset!$1:$1,0)-2),0),MATCH(N$1,fx_asset!$1:$1,0)-1)</f>
        <v>25535.839800000002</v>
      </c>
      <c r="O16">
        <f ca="1">OFFSET(fx_asset!$A$1,MATCH($A16,OFFSET(fx_asset!$A$1:$A$32,1,MATCH(O$1,fx_asset!$1:$1,0)-2),0),MATCH(O$1,fx_asset!$1:$1,0)-1)</f>
        <v>3869.0349000000001</v>
      </c>
      <c r="P16">
        <f ca="1">OFFSET(fx_asset!$A$1,MATCH($A16,OFFSET(fx_asset!$A$1:$A$32,1,MATCH(P$1,fx_asset!$1:$1,0)-2),0),MATCH(P$1,fx_asset!$1:$1,0)-1)</f>
        <v>88437.6875</v>
      </c>
      <c r="Q16">
        <f ca="1">OFFSET(fx_asset!$A$1,MATCH($A16,OFFSET(fx_asset!$A$1:$A$32,1,MATCH(Q$1,fx_asset!$1:$1,0)-2),0),MATCH(Q$1,fx_asset!$1:$1,0)-1)</f>
        <v>3479.1084000000001</v>
      </c>
      <c r="R16">
        <f ca="1">OFFSET(fx_asset!$A$1,MATCH($A16,OFFSET(fx_asset!$A$1:$A$32,1,MATCH(R$1,fx_asset!$1:$1,0)-2),0),MATCH(R$1,fx_asset!$1:$1,0)-1)</f>
        <v>4473.4443000000001</v>
      </c>
      <c r="S16">
        <f ca="1">OFFSET(fx_asset!$A$1,MATCH($A16,OFFSET(fx_asset!$A$1:$A$32,1,MATCH(S$1,fx_asset!$1:$1,0)-2),0),MATCH(S$1,fx_asset!$1:$1,0)-1)</f>
        <v>13545.950199999999</v>
      </c>
      <c r="T16">
        <f ca="1">OFFSET(fx_asset!$A$1,MATCH($A16,OFFSET(fx_asset!$A$1:$A$32,1,MATCH(T$1,fx_asset!$1:$1,0)-2),0),MATCH(T$1,fx_asset!$1:$1,0)-1)</f>
        <v>67067</v>
      </c>
      <c r="U16">
        <f ca="1">OFFSET(fx_asset!$A$1,MATCH($A16,OFFSET(fx_asset!$A$1:$A$32,1,MATCH(U$1,fx_asset!$1:$1,0)-2),0),MATCH(U$1,fx_asset!$1:$1,0)-1)</f>
        <v>101.7403</v>
      </c>
      <c r="V16">
        <f ca="1">OFFSET(fx_asset!$A$1,MATCH($A16,OFFSET(fx_asset!$A$1:$A$32,1,MATCH(V$1,fx_asset!$1:$1,0)-2),0),MATCH(V$1,fx_asset!$1:$1,0)-1)</f>
        <v>333.05880000000002</v>
      </c>
      <c r="W16">
        <f ca="1">OFFSET(fx_asset!$A$1,MATCH($A16,OFFSET(fx_asset!$A$1:$A$32,1,MATCH(W$1,fx_asset!$1:$1,0)-2),0),MATCH(W$1,fx_asset!$1:$1,0)-1)</f>
        <v>423.32900000000001</v>
      </c>
      <c r="X16">
        <f ca="1">OFFSET(fx_asset!$A$1,MATCH($A16,OFFSET(fx_asset!$A$1:$A$32,1,MATCH(X$1,fx_asset!$1:$1,0)-2),0),MATCH(X$1,fx_asset!$1:$1,0)-1)</f>
        <v>566.08640000000003</v>
      </c>
      <c r="Y16">
        <f ca="1">OFFSET(fx_asset!$A$1,MATCH($A16,OFFSET(fx_asset!$A$1:$A$32,1,MATCH(Y$1,fx_asset!$1:$1,0)-2),0),MATCH(Y$1,fx_asset!$1:$1,0)-1)</f>
        <v>14051.473599999999</v>
      </c>
      <c r="Z16">
        <f ca="1">OFFSET(fx_asset!$A$1,MATCH($A16,OFFSET(fx_asset!$A$1:$A$32,1,MATCH(Z$1,fx_asset!$1:$1,0)-2),0),MATCH(Z$1,fx_asset!$1:$1,0)-1)</f>
        <v>16564.339800000002</v>
      </c>
      <c r="AA16">
        <f ca="1">OFFSET(fx_asset!$A$1,MATCH($A16,OFFSET(fx_asset!$A$1:$A$32,1,MATCH(AA$1,fx_asset!$1:$1,0)-2),0),MATCH(AA$1,fx_asset!$1:$1,0)-1)</f>
        <v>10797.147499999999</v>
      </c>
      <c r="AB16">
        <f ca="1">OFFSET(fx_asset!$A$1,MATCH($A16,OFFSET(fx_asset!$A$1:$A$32,1,MATCH(AB$1,fx_asset!$1:$1,0)-2),0),MATCH(AB$1,fx_asset!$1:$1,0)-1)</f>
        <v>2139.1658000000002</v>
      </c>
      <c r="AC16" t="e">
        <f ca="1">OFFSET(fx_asset!$A$1,MATCH($A16,OFFSET(fx_asset!$A$1:$A$32,1,MATCH(AC$1,fx_asset!$1:$1,0)-2),0),MATCH(AC$1,fx_asset!$1:$1,0)-1)</f>
        <v>#N/A</v>
      </c>
      <c r="AD16">
        <f ca="1">OFFSET(fx_asset!$A$1,MATCH($A16,OFFSET(fx_asset!$A$1:$A$32,1,MATCH(AD$1,fx_asset!$1:$1,0)-2),0),MATCH(AD$1,fx_asset!$1:$1,0)-1)</f>
        <v>13042.106400000001</v>
      </c>
      <c r="AE16">
        <f ca="1">OFFSET(fx_asset!$A$1,MATCH($A16,OFFSET(fx_asset!$A$1:$A$32,1,MATCH(AE$1,fx_asset!$1:$1,0)-2),0),MATCH(AE$1,fx_asset!$1:$1,0)-1)</f>
        <v>11418.2266</v>
      </c>
      <c r="AF16">
        <f ca="1">OFFSET(fx_asset!$A$1,MATCH($A16,OFFSET(fx_asset!$A$1:$A$32,1,MATCH(AF$1,fx_asset!$1:$1,0)-2),0),MATCH(AF$1,fx_asset!$1:$1,0)-1)</f>
        <v>1497.1940999999999</v>
      </c>
      <c r="AG16" t="e">
        <f ca="1">OFFSET(fx_asset!$A$1,MATCH($A16,OFFSET(fx_asset!$A$1:$A$32,1,MATCH(AG$1,fx_asset!$1:$1,0)-2),0),MATCH(AG$1,fx_asset!$1:$1,0)-1)</f>
        <v>#N/A</v>
      </c>
      <c r="AH16" t="e">
        <f ca="1">OFFSET(fx_asset!$A$1,MATCH($A16,OFFSET(fx_asset!$A$1:$A$32,1,MATCH(AH$1,fx_asset!$1:$1,0)-2),0),MATCH(AH$1,fx_asset!$1:$1,0)-1)</f>
        <v>#N/A</v>
      </c>
      <c r="AI16" t="e">
        <f ca="1">OFFSET(fx_asset!$A$1,MATCH($A16,OFFSET(fx_asset!$A$1:$A$32,1,MATCH(AI$1,fx_asset!$1:$1,0)-2),0),MATCH(AI$1,fx_asset!$1:$1,0)-1)</f>
        <v>#N/A</v>
      </c>
      <c r="AJ16" t="e">
        <f ca="1">OFFSET(fx_asset!$A$1,MATCH($A16,OFFSET(fx_asset!$A$1:$A$32,1,MATCH(AJ$1,fx_asset!$1:$1,0)-2),0),MATCH(AJ$1,fx_asset!$1:$1,0)-1)</f>
        <v>#N/A</v>
      </c>
    </row>
    <row r="17" spans="1:36" x14ac:dyDescent="0.3">
      <c r="A17" s="1">
        <f t="shared" si="0"/>
        <v>42369</v>
      </c>
      <c r="B17">
        <f ca="1">OFFSET(fx_asset!$A$1,MATCH($A17,OFFSET(fx_asset!$A$1:$A$32,1,MATCH(B$1,fx_asset!$1:$1,0)-2),0),MATCH(B$1,fx_asset!$1:$1,0)-1)</f>
        <v>23.674800000000001</v>
      </c>
      <c r="C17">
        <f ca="1">OFFSET(fx_asset!$A$1,MATCH($A17,OFFSET(fx_asset!$A$1:$A$32,1,MATCH(C$1,fx_asset!$1:$1,0)-2),0),MATCH(C$1,fx_asset!$1:$1,0)-1)</f>
        <v>8327.9053000000004</v>
      </c>
      <c r="D17">
        <f ca="1">OFFSET(fx_asset!$A$1,MATCH($A17,OFFSET(fx_asset!$A$1:$A$32,1,MATCH(D$1,fx_asset!$1:$1,0)-2),0),MATCH(D$1,fx_asset!$1:$1,0)-1)</f>
        <v>1736.0586000000001</v>
      </c>
      <c r="E17">
        <f ca="1">OFFSET(fx_asset!$A$1,MATCH($A17,OFFSET(fx_asset!$A$1:$A$32,1,MATCH(E$1,fx_asset!$1:$1,0)-2),0),MATCH(E$1,fx_asset!$1:$1,0)-1)</f>
        <v>823.60239999999999</v>
      </c>
      <c r="F17">
        <f ca="1">OFFSET(fx_asset!$A$1,MATCH($A17,OFFSET(fx_asset!$A$1:$A$32,1,MATCH(F$1,fx_asset!$1:$1,0)-2),0),MATCH(F$1,fx_asset!$1:$1,0)-1)</f>
        <v>24745.919900000001</v>
      </c>
      <c r="G17">
        <f ca="1">OFFSET(fx_asset!$A$1,MATCH($A17,OFFSET(fx_asset!$A$1:$A$32,1,MATCH(G$1,fx_asset!$1:$1,0)-2),0),MATCH(G$1,fx_asset!$1:$1,0)-1)</f>
        <v>141599.1875</v>
      </c>
      <c r="H17">
        <f ca="1">OFFSET(fx_asset!$A$1,MATCH($A17,OFFSET(fx_asset!$A$1:$A$32,1,MATCH(H$1,fx_asset!$1:$1,0)-2),0),MATCH(H$1,fx_asset!$1:$1,0)-1)</f>
        <v>842.48119999999994</v>
      </c>
      <c r="I17">
        <f ca="1">OFFSET(fx_asset!$A$1,MATCH($A17,OFFSET(fx_asset!$A$1:$A$32,1,MATCH(I$1,fx_asset!$1:$1,0)-2),0),MATCH(I$1,fx_asset!$1:$1,0)-1)</f>
        <v>459.75310000000002</v>
      </c>
      <c r="J17">
        <f ca="1">OFFSET(fx_asset!$A$1,MATCH($A17,OFFSET(fx_asset!$A$1:$A$32,1,MATCH(J$1,fx_asset!$1:$1,0)-2),0),MATCH(J$1,fx_asset!$1:$1,0)-1)</f>
        <v>327.85599999999999</v>
      </c>
      <c r="K17">
        <f ca="1">OFFSET(fx_asset!$A$1,MATCH($A17,OFFSET(fx_asset!$A$1:$A$32,1,MATCH(K$1,fx_asset!$1:$1,0)-2),0),MATCH(K$1,fx_asset!$1:$1,0)-1)</f>
        <v>50.667700000000004</v>
      </c>
      <c r="L17">
        <f ca="1">OFFSET(fx_asset!$A$1,MATCH($A17,OFFSET(fx_asset!$A$1:$A$32,1,MATCH(L$1,fx_asset!$1:$1,0)-2),0),MATCH(L$1,fx_asset!$1:$1,0)-1)</f>
        <v>2919.9115999999999</v>
      </c>
      <c r="M17">
        <f ca="1">OFFSET(fx_asset!$A$1,MATCH($A17,OFFSET(fx_asset!$A$1:$A$32,1,MATCH(M$1,fx_asset!$1:$1,0)-2),0),MATCH(M$1,fx_asset!$1:$1,0)-1)</f>
        <v>14677.901400000001</v>
      </c>
      <c r="N17">
        <f ca="1">OFFSET(fx_asset!$A$1,MATCH($A17,OFFSET(fx_asset!$A$1:$A$32,1,MATCH(N$1,fx_asset!$1:$1,0)-2),0),MATCH(N$1,fx_asset!$1:$1,0)-1)</f>
        <v>22617.578099999999</v>
      </c>
      <c r="O17">
        <f ca="1">OFFSET(fx_asset!$A$1,MATCH($A17,OFFSET(fx_asset!$A$1:$A$32,1,MATCH(O$1,fx_asset!$1:$1,0)-2),0),MATCH(O$1,fx_asset!$1:$1,0)-1)</f>
        <v>4365.2035999999998</v>
      </c>
      <c r="P17">
        <f ca="1">OFFSET(fx_asset!$A$1,MATCH($A17,OFFSET(fx_asset!$A$1:$A$32,1,MATCH(P$1,fx_asset!$1:$1,0)-2),0),MATCH(P$1,fx_asset!$1:$1,0)-1)</f>
        <v>79655.382800000007</v>
      </c>
      <c r="Q17">
        <f ca="1">OFFSET(fx_asset!$A$1,MATCH($A17,OFFSET(fx_asset!$A$1:$A$32,1,MATCH(Q$1,fx_asset!$1:$1,0)-2),0),MATCH(Q$1,fx_asset!$1:$1,0)-1)</f>
        <v>3286.6669999999999</v>
      </c>
      <c r="R17">
        <f ca="1">OFFSET(fx_asset!$A$1,MATCH($A17,OFFSET(fx_asset!$A$1:$A$32,1,MATCH(R$1,fx_asset!$1:$1,0)-2),0),MATCH(R$1,fx_asset!$1:$1,0)-1)</f>
        <v>3931.9268000000002</v>
      </c>
      <c r="S17">
        <f ca="1">OFFSET(fx_asset!$A$1,MATCH($A17,OFFSET(fx_asset!$A$1:$A$32,1,MATCH(S$1,fx_asset!$1:$1,0)-2),0),MATCH(S$1,fx_asset!$1:$1,0)-1)</f>
        <v>9464.2860999999994</v>
      </c>
      <c r="T17">
        <f ca="1">OFFSET(fx_asset!$A$1,MATCH($A17,OFFSET(fx_asset!$A$1:$A$32,1,MATCH(T$1,fx_asset!$1:$1,0)-2),0),MATCH(T$1,fx_asset!$1:$1,0)-1)</f>
        <v>67519.664099999995</v>
      </c>
      <c r="U17">
        <f ca="1">OFFSET(fx_asset!$A$1,MATCH($A17,OFFSET(fx_asset!$A$1:$A$32,1,MATCH(U$1,fx_asset!$1:$1,0)-2),0),MATCH(U$1,fx_asset!$1:$1,0)-1)</f>
        <v>120.4222</v>
      </c>
      <c r="V17">
        <f ca="1">OFFSET(fx_asset!$A$1,MATCH($A17,OFFSET(fx_asset!$A$1:$A$32,1,MATCH(V$1,fx_asset!$1:$1,0)-2),0),MATCH(V$1,fx_asset!$1:$1,0)-1)</f>
        <v>315.20710000000003</v>
      </c>
      <c r="W17">
        <f ca="1">OFFSET(fx_asset!$A$1,MATCH($A17,OFFSET(fx_asset!$A$1:$A$32,1,MATCH(W$1,fx_asset!$1:$1,0)-2),0),MATCH(W$1,fx_asset!$1:$1,0)-1)</f>
        <v>443.72269999999997</v>
      </c>
      <c r="X17">
        <f ca="1">OFFSET(fx_asset!$A$1,MATCH($A17,OFFSET(fx_asset!$A$1:$A$32,1,MATCH(X$1,fx_asset!$1:$1,0)-2),0),MATCH(X$1,fx_asset!$1:$1,0)-1)</f>
        <v>513.62170000000003</v>
      </c>
      <c r="Y17">
        <f ca="1">OFFSET(fx_asset!$A$1,MATCH($A17,OFFSET(fx_asset!$A$1:$A$32,1,MATCH(Y$1,fx_asset!$1:$1,0)-2),0),MATCH(Y$1,fx_asset!$1:$1,0)-1)</f>
        <v>11980.858399999999</v>
      </c>
      <c r="Z17">
        <f ca="1">OFFSET(fx_asset!$A$1,MATCH($A17,OFFSET(fx_asset!$A$1:$A$32,1,MATCH(Z$1,fx_asset!$1:$1,0)-2),0),MATCH(Z$1,fx_asset!$1:$1,0)-1)</f>
        <v>14767.1621</v>
      </c>
      <c r="AA17">
        <f ca="1">OFFSET(fx_asset!$A$1,MATCH($A17,OFFSET(fx_asset!$A$1:$A$32,1,MATCH(AA$1,fx_asset!$1:$1,0)-2),0),MATCH(AA$1,fx_asset!$1:$1,0)-1)</f>
        <v>9654.0038999999997</v>
      </c>
      <c r="AB17">
        <f ca="1">OFFSET(fx_asset!$A$1,MATCH($A17,OFFSET(fx_asset!$A$1:$A$32,1,MATCH(AB$1,fx_asset!$1:$1,0)-2),0),MATCH(AB$1,fx_asset!$1:$1,0)-1)</f>
        <v>1830.4746</v>
      </c>
      <c r="AC17" t="e">
        <f ca="1">OFFSET(fx_asset!$A$1,MATCH($A17,OFFSET(fx_asset!$A$1:$A$32,1,MATCH(AC$1,fx_asset!$1:$1,0)-2),0),MATCH(AC$1,fx_asset!$1:$1,0)-1)</f>
        <v>#N/A</v>
      </c>
      <c r="AD17">
        <f ca="1">OFFSET(fx_asset!$A$1,MATCH($A17,OFFSET(fx_asset!$A$1:$A$32,1,MATCH(AD$1,fx_asset!$1:$1,0)-2),0),MATCH(AD$1,fx_asset!$1:$1,0)-1)</f>
        <v>13124.7158</v>
      </c>
      <c r="AE17">
        <f ca="1">OFFSET(fx_asset!$A$1,MATCH($A17,OFFSET(fx_asset!$A$1:$A$32,1,MATCH(AE$1,fx_asset!$1:$1,0)-2),0),MATCH(AE$1,fx_asset!$1:$1,0)-1)</f>
        <v>9998.7607000000007</v>
      </c>
      <c r="AF17">
        <f ca="1">OFFSET(fx_asset!$A$1,MATCH($A17,OFFSET(fx_asset!$A$1:$A$32,1,MATCH(AF$1,fx_asset!$1:$1,0)-2),0),MATCH(AF$1,fx_asset!$1:$1,0)-1)</f>
        <v>884.59730000000002</v>
      </c>
      <c r="AG17" t="e">
        <f ca="1">OFFSET(fx_asset!$A$1,MATCH($A17,OFFSET(fx_asset!$A$1:$A$32,1,MATCH(AG$1,fx_asset!$1:$1,0)-2),0),MATCH(AG$1,fx_asset!$1:$1,0)-1)</f>
        <v>#N/A</v>
      </c>
      <c r="AH17" t="e">
        <f ca="1">OFFSET(fx_asset!$A$1,MATCH($A17,OFFSET(fx_asset!$A$1:$A$32,1,MATCH(AH$1,fx_asset!$1:$1,0)-2),0),MATCH(AH$1,fx_asset!$1:$1,0)-1)</f>
        <v>#N/A</v>
      </c>
      <c r="AI17" t="e">
        <f ca="1">OFFSET(fx_asset!$A$1,MATCH($A17,OFFSET(fx_asset!$A$1:$A$32,1,MATCH(AI$1,fx_asset!$1:$1,0)-2),0),MATCH(AI$1,fx_asset!$1:$1,0)-1)</f>
        <v>#N/A</v>
      </c>
      <c r="AJ17" t="e">
        <f ca="1">OFFSET(fx_asset!$A$1,MATCH($A17,OFFSET(fx_asset!$A$1:$A$32,1,MATCH(AJ$1,fx_asset!$1:$1,0)-2),0),MATCH(AJ$1,fx_asset!$1:$1,0)-1)</f>
        <v>#N/A</v>
      </c>
    </row>
    <row r="18" spans="1:36" x14ac:dyDescent="0.3">
      <c r="A18" s="1">
        <f t="shared" si="0"/>
        <v>42735</v>
      </c>
      <c r="B18">
        <f ca="1">OFFSET(fx_asset!$A$1,MATCH($A18,OFFSET(fx_asset!$A$1:$A$32,1,MATCH(B$1,fx_asset!$1:$1,0)-2),0),MATCH(B$1,fx_asset!$1:$1,0)-1)</f>
        <v>21.699400000000001</v>
      </c>
      <c r="C18">
        <f ca="1">OFFSET(fx_asset!$A$1,MATCH($A18,OFFSET(fx_asset!$A$1:$A$32,1,MATCH(C$1,fx_asset!$1:$1,0)-2),0),MATCH(C$1,fx_asset!$1:$1,0)-1)</f>
        <v>8401.6064000000006</v>
      </c>
      <c r="D18">
        <f ca="1">OFFSET(fx_asset!$A$1,MATCH($A18,OFFSET(fx_asset!$A$1:$A$32,1,MATCH(D$1,fx_asset!$1:$1,0)-2),0),MATCH(D$1,fx_asset!$1:$1,0)-1)</f>
        <v>1670.5182</v>
      </c>
      <c r="E18">
        <f ca="1">OFFSET(fx_asset!$A$1,MATCH($A18,OFFSET(fx_asset!$A$1:$A$32,1,MATCH(E$1,fx_asset!$1:$1,0)-2),0),MATCH(E$1,fx_asset!$1:$1,0)-1)</f>
        <v>755.47159999999997</v>
      </c>
      <c r="F18">
        <f ca="1">OFFSET(fx_asset!$A$1,MATCH($A18,OFFSET(fx_asset!$A$1:$A$32,1,MATCH(F$1,fx_asset!$1:$1,0)-2),0),MATCH(F$1,fx_asset!$1:$1,0)-1)</f>
        <v>25517.132799999999</v>
      </c>
      <c r="G18">
        <f ca="1">OFFSET(fx_asset!$A$1,MATCH($A18,OFFSET(fx_asset!$A$1:$A$32,1,MATCH(G$1,fx_asset!$1:$1,0)-2),0),MATCH(G$1,fx_asset!$1:$1,0)-1)</f>
        <v>138432.54689999999</v>
      </c>
      <c r="H18">
        <f ca="1">OFFSET(fx_asset!$A$1,MATCH($A18,OFFSET(fx_asset!$A$1:$A$32,1,MATCH(H$1,fx_asset!$1:$1,0)-2),0),MATCH(H$1,fx_asset!$1:$1,0)-1)</f>
        <v>827.5566</v>
      </c>
      <c r="I18">
        <f ca="1">OFFSET(fx_asset!$A$1,MATCH($A18,OFFSET(fx_asset!$A$1:$A$32,1,MATCH(I$1,fx_asset!$1:$1,0)-2),0),MATCH(I$1,fx_asset!$1:$1,0)-1)</f>
        <v>448.56920000000002</v>
      </c>
      <c r="J18">
        <f ca="1">OFFSET(fx_asset!$A$1,MATCH($A18,OFFSET(fx_asset!$A$1:$A$32,1,MATCH(J$1,fx_asset!$1:$1,0)-2),0),MATCH(J$1,fx_asset!$1:$1,0)-1)</f>
        <v>330.84160000000003</v>
      </c>
      <c r="K18">
        <f ca="1">OFFSET(fx_asset!$A$1,MATCH($A18,OFFSET(fx_asset!$A$1:$A$32,1,MATCH(K$1,fx_asset!$1:$1,0)-2),0),MATCH(K$1,fx_asset!$1:$1,0)-1)</f>
        <v>57.567599999999999</v>
      </c>
      <c r="L18">
        <f ca="1">OFFSET(fx_asset!$A$1,MATCH($A18,OFFSET(fx_asset!$A$1:$A$32,1,MATCH(L$1,fx_asset!$1:$1,0)-2),0),MATCH(L$1,fx_asset!$1:$1,0)-1)</f>
        <v>3118.2204999999999</v>
      </c>
      <c r="M18">
        <f ca="1">OFFSET(fx_asset!$A$1,MATCH($A18,OFFSET(fx_asset!$A$1:$A$32,1,MATCH(M$1,fx_asset!$1:$1,0)-2),0),MATCH(M$1,fx_asset!$1:$1,0)-1)</f>
        <v>14219.3604</v>
      </c>
      <c r="N18">
        <f ca="1">OFFSET(fx_asset!$A$1,MATCH($A18,OFFSET(fx_asset!$A$1:$A$32,1,MATCH(N$1,fx_asset!$1:$1,0)-2),0),MATCH(N$1,fx_asset!$1:$1,0)-1)</f>
        <v>23088.4375</v>
      </c>
      <c r="O18">
        <f ca="1">OFFSET(fx_asset!$A$1,MATCH($A18,OFFSET(fx_asset!$A$1:$A$32,1,MATCH(O$1,fx_asset!$1:$1,0)-2),0),MATCH(O$1,fx_asset!$1:$1,0)-1)</f>
        <v>4418.9224000000004</v>
      </c>
      <c r="P18">
        <f ca="1">OFFSET(fx_asset!$A$1,MATCH($A18,OFFSET(fx_asset!$A$1:$A$32,1,MATCH(P$1,fx_asset!$1:$1,0)-2),0),MATCH(P$1,fx_asset!$1:$1,0)-1)</f>
        <v>80436.695300000007</v>
      </c>
      <c r="Q18">
        <f ca="1">OFFSET(fx_asset!$A$1,MATCH($A18,OFFSET(fx_asset!$A$1:$A$32,1,MATCH(Q$1,fx_asset!$1:$1,0)-2),0),MATCH(Q$1,fx_asset!$1:$1,0)-1)</f>
        <v>3125.0448999999999</v>
      </c>
      <c r="R18">
        <f ca="1">OFFSET(fx_asset!$A$1,MATCH($A18,OFFSET(fx_asset!$A$1:$A$32,1,MATCH(R$1,fx_asset!$1:$1,0)-2),0),MATCH(R$1,fx_asset!$1:$1,0)-1)</f>
        <v>3943.9472999999998</v>
      </c>
      <c r="S18">
        <f ca="1">OFFSET(fx_asset!$A$1,MATCH($A18,OFFSET(fx_asset!$A$1:$A$32,1,MATCH(S$1,fx_asset!$1:$1,0)-2),0),MATCH(S$1,fx_asset!$1:$1,0)-1)</f>
        <v>10473.170899999999</v>
      </c>
      <c r="T18">
        <f ca="1">OFFSET(fx_asset!$A$1,MATCH($A18,OFFSET(fx_asset!$A$1:$A$32,1,MATCH(T$1,fx_asset!$1:$1,0)-2),0),MATCH(T$1,fx_asset!$1:$1,0)-1)</f>
        <v>67666.406199999998</v>
      </c>
      <c r="U18">
        <f ca="1">OFFSET(fx_asset!$A$1,MATCH($A18,OFFSET(fx_asset!$A$1:$A$32,1,MATCH(U$1,fx_asset!$1:$1,0)-2),0),MATCH(U$1,fx_asset!$1:$1,0)-1)</f>
        <v>141.95529999999999</v>
      </c>
      <c r="V18">
        <f ca="1">OFFSET(fx_asset!$A$1,MATCH($A18,OFFSET(fx_asset!$A$1:$A$32,1,MATCH(V$1,fx_asset!$1:$1,0)-2),0),MATCH(V$1,fx_asset!$1:$1,0)-1)</f>
        <v>297.37360000000001</v>
      </c>
      <c r="W18">
        <f ca="1">OFFSET(fx_asset!$A$1,MATCH($A18,OFFSET(fx_asset!$A$1:$A$32,1,MATCH(W$1,fx_asset!$1:$1,0)-2),0),MATCH(W$1,fx_asset!$1:$1,0)-1)</f>
        <v>464.07350000000002</v>
      </c>
      <c r="X18">
        <f ca="1">OFFSET(fx_asset!$A$1,MATCH($A18,OFFSET(fx_asset!$A$1:$A$32,1,MATCH(X$1,fx_asset!$1:$1,0)-2),0),MATCH(X$1,fx_asset!$1:$1,0)-1)</f>
        <v>542.93320000000006</v>
      </c>
      <c r="Y18">
        <f ca="1">OFFSET(fx_asset!$A$1,MATCH($A18,OFFSET(fx_asset!$A$1:$A$32,1,MATCH(Y$1,fx_asset!$1:$1,0)-2),0),MATCH(Y$1,fx_asset!$1:$1,0)-1)</f>
        <v>12297.397499999999</v>
      </c>
      <c r="Z18">
        <f ca="1">OFFSET(fx_asset!$A$1,MATCH($A18,OFFSET(fx_asset!$A$1:$A$32,1,MATCH(Z$1,fx_asset!$1:$1,0)-2),0),MATCH(Z$1,fx_asset!$1:$1,0)-1)</f>
        <v>12589.7832</v>
      </c>
      <c r="AA18">
        <f ca="1">OFFSET(fx_asset!$A$1,MATCH($A18,OFFSET(fx_asset!$A$1:$A$32,1,MATCH(AA$1,fx_asset!$1:$1,0)-2),0),MATCH(AA$1,fx_asset!$1:$1,0)-1)</f>
        <v>9256.7968999999994</v>
      </c>
      <c r="AB18">
        <f ca="1">OFFSET(fx_asset!$A$1,MATCH($A18,OFFSET(fx_asset!$A$1:$A$32,1,MATCH(AB$1,fx_asset!$1:$1,0)-2),0),MATCH(AB$1,fx_asset!$1:$1,0)-1)</f>
        <v>1669.1075000000001</v>
      </c>
      <c r="AC18" t="e">
        <f ca="1">OFFSET(fx_asset!$A$1,MATCH($A18,OFFSET(fx_asset!$A$1:$A$32,1,MATCH(AC$1,fx_asset!$1:$1,0)-2),0),MATCH(AC$1,fx_asset!$1:$1,0)-1)</f>
        <v>#N/A</v>
      </c>
      <c r="AD18">
        <f ca="1">OFFSET(fx_asset!$A$1,MATCH($A18,OFFSET(fx_asset!$A$1:$A$32,1,MATCH(AD$1,fx_asset!$1:$1,0)-2),0),MATCH(AD$1,fx_asset!$1:$1,0)-1)</f>
        <v>13063.6201</v>
      </c>
      <c r="AE18">
        <f ca="1">OFFSET(fx_asset!$A$1,MATCH($A18,OFFSET(fx_asset!$A$1:$A$32,1,MATCH(AE$1,fx_asset!$1:$1,0)-2),0),MATCH(AE$1,fx_asset!$1:$1,0)-1)</f>
        <v>9503.5254000000004</v>
      </c>
      <c r="AF18">
        <f ca="1">OFFSET(fx_asset!$A$1,MATCH($A18,OFFSET(fx_asset!$A$1:$A$32,1,MATCH(AF$1,fx_asset!$1:$1,0)-2),0),MATCH(AF$1,fx_asset!$1:$1,0)-1)</f>
        <v>811.90499999999997</v>
      </c>
      <c r="AG18" t="e">
        <f ca="1">OFFSET(fx_asset!$A$1,MATCH($A18,OFFSET(fx_asset!$A$1:$A$32,1,MATCH(AG$1,fx_asset!$1:$1,0)-2),0),MATCH(AG$1,fx_asset!$1:$1,0)-1)</f>
        <v>#N/A</v>
      </c>
      <c r="AH18" t="e">
        <f ca="1">OFFSET(fx_asset!$A$1,MATCH($A18,OFFSET(fx_asset!$A$1:$A$32,1,MATCH(AH$1,fx_asset!$1:$1,0)-2),0),MATCH(AH$1,fx_asset!$1:$1,0)-1)</f>
        <v>#N/A</v>
      </c>
      <c r="AI18" t="e">
        <f ca="1">OFFSET(fx_asset!$A$1,MATCH($A18,OFFSET(fx_asset!$A$1:$A$32,1,MATCH(AI$1,fx_asset!$1:$1,0)-2),0),MATCH(AI$1,fx_asset!$1:$1,0)-1)</f>
        <v>#N/A</v>
      </c>
      <c r="AJ18" t="e">
        <f ca="1">OFFSET(fx_asset!$A$1,MATCH($A18,OFFSET(fx_asset!$A$1:$A$32,1,MATCH(AJ$1,fx_asset!$1:$1,0)-2),0),MATCH(AJ$1,fx_asset!$1:$1,0)-1)</f>
        <v>#N/A</v>
      </c>
    </row>
    <row r="19" spans="1:36" x14ac:dyDescent="0.3">
      <c r="A19" s="1">
        <f t="shared" si="0"/>
        <v>43100</v>
      </c>
      <c r="B19">
        <f ca="1">OFFSET(fx_asset!$A$1,MATCH($A19,OFFSET(fx_asset!$A$1:$A$32,1,MATCH(B$1,fx_asset!$1:$1,0)-2),0),MATCH(B$1,fx_asset!$1:$1,0)-1)</f>
        <v>23.287800000000001</v>
      </c>
      <c r="C19">
        <f ca="1">OFFSET(fx_asset!$A$1,MATCH($A19,OFFSET(fx_asset!$A$1:$A$32,1,MATCH(C$1,fx_asset!$1:$1,0)-2),0),MATCH(C$1,fx_asset!$1:$1,0)-1)</f>
        <v>7983.0024000000003</v>
      </c>
      <c r="D19">
        <f ca="1">OFFSET(fx_asset!$A$1,MATCH($A19,OFFSET(fx_asset!$A$1:$A$32,1,MATCH(D$1,fx_asset!$1:$1,0)-2),0),MATCH(D$1,fx_asset!$1:$1,0)-1)</f>
        <v>6.0000000000000001E-3</v>
      </c>
      <c r="E19">
        <f ca="1">OFFSET(fx_asset!$A$1,MATCH($A19,OFFSET(fx_asset!$A$1:$A$32,1,MATCH(E$1,fx_asset!$1:$1,0)-2),0),MATCH(E$1,fx_asset!$1:$1,0)-1)</f>
        <v>794.68510000000003</v>
      </c>
      <c r="F19">
        <f ca="1">OFFSET(fx_asset!$A$1,MATCH($A19,OFFSET(fx_asset!$A$1:$A$32,1,MATCH(F$1,fx_asset!$1:$1,0)-2),0),MATCH(F$1,fx_asset!$1:$1,0)-1)</f>
        <v>27326.7461</v>
      </c>
      <c r="G19">
        <f ca="1">OFFSET(fx_asset!$A$1,MATCH($A19,OFFSET(fx_asset!$A$1:$A$32,1,MATCH(G$1,fx_asset!$1:$1,0)-2),0),MATCH(G$1,fx_asset!$1:$1,0)-1)</f>
        <v>165865.125</v>
      </c>
      <c r="H19">
        <f ca="1">OFFSET(fx_asset!$A$1,MATCH($A19,OFFSET(fx_asset!$A$1:$A$32,1,MATCH(H$1,fx_asset!$1:$1,0)-2),0),MATCH(H$1,fx_asset!$1:$1,0)-1)</f>
        <v>947.5367</v>
      </c>
      <c r="I19">
        <f ca="1">OFFSET(fx_asset!$A$1,MATCH($A19,OFFSET(fx_asset!$A$1:$A$32,1,MATCH(I$1,fx_asset!$1:$1,0)-2),0),MATCH(I$1,fx_asset!$1:$1,0)-1)</f>
        <v>518.42229999999995</v>
      </c>
      <c r="J19">
        <f ca="1">OFFSET(fx_asset!$A$1,MATCH($A19,OFFSET(fx_asset!$A$1:$A$32,1,MATCH(J$1,fx_asset!$1:$1,0)-2),0),MATCH(J$1,fx_asset!$1:$1,0)-1)</f>
        <v>388.87169999999998</v>
      </c>
      <c r="K19">
        <f ca="1">OFFSET(fx_asset!$A$1,MATCH($A19,OFFSET(fx_asset!$A$1:$A$32,1,MATCH(K$1,fx_asset!$1:$1,0)-2),0),MATCH(K$1,fx_asset!$1:$1,0)-1)</f>
        <v>72.456999999999994</v>
      </c>
      <c r="L19">
        <f ca="1">OFFSET(fx_asset!$A$1,MATCH($A19,OFFSET(fx_asset!$A$1:$A$32,1,MATCH(L$1,fx_asset!$1:$1,0)-2),0),MATCH(L$1,fx_asset!$1:$1,0)-1)</f>
        <v>3849.9252999999999</v>
      </c>
      <c r="M19">
        <f ca="1">OFFSET(fx_asset!$A$1,MATCH($A19,OFFSET(fx_asset!$A$1:$A$32,1,MATCH(M$1,fx_asset!$1:$1,0)-2),0),MATCH(M$1,fx_asset!$1:$1,0)-1)</f>
        <v>18751.1934</v>
      </c>
      <c r="N19">
        <f ca="1">OFFSET(fx_asset!$A$1,MATCH($A19,OFFSET(fx_asset!$A$1:$A$32,1,MATCH(N$1,fx_asset!$1:$1,0)-2),0),MATCH(N$1,fx_asset!$1:$1,0)-1)</f>
        <v>26120.199199999999</v>
      </c>
      <c r="O19">
        <f ca="1">OFFSET(fx_asset!$A$1,MATCH($A19,OFFSET(fx_asset!$A$1:$A$32,1,MATCH(O$1,fx_asset!$1:$1,0)-2),0),MATCH(O$1,fx_asset!$1:$1,0)-1)</f>
        <v>5909.1387000000004</v>
      </c>
      <c r="P19">
        <f ca="1">OFFSET(fx_asset!$A$1,MATCH($A19,OFFSET(fx_asset!$A$1:$A$32,1,MATCH(P$1,fx_asset!$1:$1,0)-2),0),MATCH(P$1,fx_asset!$1:$1,0)-1)</f>
        <v>90089.257800000007</v>
      </c>
      <c r="Q19">
        <f ca="1">OFFSET(fx_asset!$A$1,MATCH($A19,OFFSET(fx_asset!$A$1:$A$32,1,MATCH(Q$1,fx_asset!$1:$1,0)-2),0),MATCH(Q$1,fx_asset!$1:$1,0)-1)</f>
        <v>3849.9856</v>
      </c>
      <c r="R19">
        <f ca="1">OFFSET(fx_asset!$A$1,MATCH($A19,OFFSET(fx_asset!$A$1:$A$32,1,MATCH(R$1,fx_asset!$1:$1,0)-2),0),MATCH(R$1,fx_asset!$1:$1,0)-1)</f>
        <v>3993.6631000000002</v>
      </c>
      <c r="S19">
        <f ca="1">OFFSET(fx_asset!$A$1,MATCH($A19,OFFSET(fx_asset!$A$1:$A$32,1,MATCH(S$1,fx_asset!$1:$1,0)-2),0),MATCH(S$1,fx_asset!$1:$1,0)-1)</f>
        <v>12635.122100000001</v>
      </c>
      <c r="T19">
        <f ca="1">OFFSET(fx_asset!$A$1,MATCH($A19,OFFSET(fx_asset!$A$1:$A$32,1,MATCH(T$1,fx_asset!$1:$1,0)-2),0),MATCH(T$1,fx_asset!$1:$1,0)-1)</f>
        <v>77438.828099999999</v>
      </c>
      <c r="U19">
        <f ca="1">OFFSET(fx_asset!$A$1,MATCH($A19,OFFSET(fx_asset!$A$1:$A$32,1,MATCH(U$1,fx_asset!$1:$1,0)-2),0),MATCH(U$1,fx_asset!$1:$1,0)-1)</f>
        <v>166.92679999999999</v>
      </c>
      <c r="V19">
        <f ca="1">OFFSET(fx_asset!$A$1,MATCH($A19,OFFSET(fx_asset!$A$1:$A$32,1,MATCH(V$1,fx_asset!$1:$1,0)-2),0),MATCH(V$1,fx_asset!$1:$1,0)-1)</f>
        <v>310.85910000000001</v>
      </c>
      <c r="W19">
        <f ca="1">OFFSET(fx_asset!$A$1,MATCH($A19,OFFSET(fx_asset!$A$1:$A$32,1,MATCH(W$1,fx_asset!$1:$1,0)-2),0),MATCH(W$1,fx_asset!$1:$1,0)-1)</f>
        <v>490.62709999999998</v>
      </c>
      <c r="X19">
        <f ca="1">OFFSET(fx_asset!$A$1,MATCH($A19,OFFSET(fx_asset!$A$1:$A$32,1,MATCH(X$1,fx_asset!$1:$1,0)-2),0),MATCH(X$1,fx_asset!$1:$1,0)-1)</f>
        <v>667.33399999999995</v>
      </c>
      <c r="Y19">
        <f ca="1">OFFSET(fx_asset!$A$1,MATCH($A19,OFFSET(fx_asset!$A$1:$A$32,1,MATCH(Y$1,fx_asset!$1:$1,0)-2),0),MATCH(Y$1,fx_asset!$1:$1,0)-1)</f>
        <v>16991.074199999999</v>
      </c>
      <c r="Z19">
        <f ca="1">OFFSET(fx_asset!$A$1,MATCH($A19,OFFSET(fx_asset!$A$1:$A$32,1,MATCH(Z$1,fx_asset!$1:$1,0)-2),0),MATCH(Z$1,fx_asset!$1:$1,0)-1)</f>
        <v>13898.5479</v>
      </c>
      <c r="AA19">
        <f ca="1">OFFSET(fx_asset!$A$1,MATCH($A19,OFFSET(fx_asset!$A$1:$A$32,1,MATCH(AA$1,fx_asset!$1:$1,0)-2),0),MATCH(AA$1,fx_asset!$1:$1,0)-1)</f>
        <v>10516.0957</v>
      </c>
      <c r="AB19">
        <f ca="1">OFFSET(fx_asset!$A$1,MATCH($A19,OFFSET(fx_asset!$A$1:$A$32,1,MATCH(AB$1,fx_asset!$1:$1,0)-2),0),MATCH(AB$1,fx_asset!$1:$1,0)-1)</f>
        <v>1768.1438000000001</v>
      </c>
      <c r="AC19" t="e">
        <f ca="1">OFFSET(fx_asset!$A$1,MATCH($A19,OFFSET(fx_asset!$A$1:$A$32,1,MATCH(AC$1,fx_asset!$1:$1,0)-2),0),MATCH(AC$1,fx_asset!$1:$1,0)-1)</f>
        <v>#N/A</v>
      </c>
      <c r="AD19">
        <f ca="1">OFFSET(fx_asset!$A$1,MATCH($A19,OFFSET(fx_asset!$A$1:$A$32,1,MATCH(AD$1,fx_asset!$1:$1,0)-2),0),MATCH(AD$1,fx_asset!$1:$1,0)-1)</f>
        <v>15331.415999999999</v>
      </c>
      <c r="AE19">
        <f ca="1">OFFSET(fx_asset!$A$1,MATCH($A19,OFFSET(fx_asset!$A$1:$A$32,1,MATCH(AE$1,fx_asset!$1:$1,0)-2),0),MATCH(AE$1,fx_asset!$1:$1,0)-1)</f>
        <v>10665.108399999999</v>
      </c>
      <c r="AF19">
        <f ca="1">OFFSET(fx_asset!$A$1,MATCH($A19,OFFSET(fx_asset!$A$1:$A$32,1,MATCH(AF$1,fx_asset!$1:$1,0)-2),0),MATCH(AF$1,fx_asset!$1:$1,0)-1)</f>
        <v>945.72500000000002</v>
      </c>
      <c r="AG19" t="e">
        <f ca="1">OFFSET(fx_asset!$A$1,MATCH($A19,OFFSET(fx_asset!$A$1:$A$32,1,MATCH(AG$1,fx_asset!$1:$1,0)-2),0),MATCH(AG$1,fx_asset!$1:$1,0)-1)</f>
        <v>#N/A</v>
      </c>
      <c r="AH19" t="e">
        <f ca="1">OFFSET(fx_asset!$A$1,MATCH($A19,OFFSET(fx_asset!$A$1:$A$32,1,MATCH(AH$1,fx_asset!$1:$1,0)-2),0),MATCH(AH$1,fx_asset!$1:$1,0)-1)</f>
        <v>#N/A</v>
      </c>
      <c r="AI19" t="e">
        <f ca="1">OFFSET(fx_asset!$A$1,MATCH($A19,OFFSET(fx_asset!$A$1:$A$32,1,MATCH(AI$1,fx_asset!$1:$1,0)-2),0),MATCH(AI$1,fx_asset!$1:$1,0)-1)</f>
        <v>#N/A</v>
      </c>
      <c r="AJ19" t="e">
        <f ca="1">OFFSET(fx_asset!$A$1,MATCH($A19,OFFSET(fx_asset!$A$1:$A$32,1,MATCH(AJ$1,fx_asset!$1:$1,0)-2),0),MATCH(AJ$1,fx_asset!$1:$1,0)-1)</f>
        <v>#N/A</v>
      </c>
    </row>
    <row r="20" spans="1:36" x14ac:dyDescent="0.3">
      <c r="A20" s="1">
        <f t="shared" si="0"/>
        <v>43465</v>
      </c>
      <c r="B20">
        <f ca="1">OFFSET(fx_asset!$A$1,MATCH($A20,OFFSET(fx_asset!$A$1:$A$32,1,MATCH(B$1,fx_asset!$1:$1,0)-2),0),MATCH(B$1,fx_asset!$1:$1,0)-1)</f>
        <v>20.814</v>
      </c>
      <c r="C20">
        <f ca="1">OFFSET(fx_asset!$A$1,MATCH($A20,OFFSET(fx_asset!$A$1:$A$32,1,MATCH(C$1,fx_asset!$1:$1,0)-2),0),MATCH(C$1,fx_asset!$1:$1,0)-1)</f>
        <v>7714.0532000000003</v>
      </c>
      <c r="D20">
        <f ca="1">OFFSET(fx_asset!$A$1,MATCH($A20,OFFSET(fx_asset!$A$1:$A$32,1,MATCH(D$1,fx_asset!$1:$1,0)-2),0),MATCH(D$1,fx_asset!$1:$1,0)-1)</f>
        <v>5.4000000000000003E-3</v>
      </c>
      <c r="E20">
        <f ca="1">OFFSET(fx_asset!$A$1,MATCH($A20,OFFSET(fx_asset!$A$1:$A$32,1,MATCH(E$1,fx_asset!$1:$1,0)-2),0),MATCH(E$1,fx_asset!$1:$1,0)-1)</f>
        <v>748.85479999999995</v>
      </c>
      <c r="F20">
        <f ca="1">OFFSET(fx_asset!$A$1,MATCH($A20,OFFSET(fx_asset!$A$1:$A$32,1,MATCH(F$1,fx_asset!$1:$1,0)-2),0),MATCH(F$1,fx_asset!$1:$1,0)-1)</f>
        <v>26004.640599999999</v>
      </c>
      <c r="G20">
        <f ca="1">OFFSET(fx_asset!$A$1,MATCH($A20,OFFSET(fx_asset!$A$1:$A$32,1,MATCH(G$1,fx_asset!$1:$1,0)-2),0),MATCH(G$1,fx_asset!$1:$1,0)-1)</f>
        <v>162739.79689999999</v>
      </c>
      <c r="H20">
        <f ca="1">OFFSET(fx_asset!$A$1,MATCH($A20,OFFSET(fx_asset!$A$1:$A$32,1,MATCH(H$1,fx_asset!$1:$1,0)-2),0),MATCH(H$1,fx_asset!$1:$1,0)-1)</f>
        <v>962.62540000000001</v>
      </c>
      <c r="I20">
        <f ca="1">OFFSET(fx_asset!$A$1,MATCH($A20,OFFSET(fx_asset!$A$1:$A$32,1,MATCH(I$1,fx_asset!$1:$1,0)-2),0),MATCH(I$1,fx_asset!$1:$1,0)-1)</f>
        <v>506.2149</v>
      </c>
      <c r="J20">
        <f ca="1">OFFSET(fx_asset!$A$1,MATCH($A20,OFFSET(fx_asset!$A$1:$A$32,1,MATCH(J$1,fx_asset!$1:$1,0)-2),0),MATCH(J$1,fx_asset!$1:$1,0)-1)</f>
        <v>384.63479999999998</v>
      </c>
      <c r="K20">
        <f ca="1">OFFSET(fx_asset!$A$1,MATCH($A20,OFFSET(fx_asset!$A$1:$A$32,1,MATCH(K$1,fx_asset!$1:$1,0)-2),0),MATCH(K$1,fx_asset!$1:$1,0)-1)</f>
        <v>60.055300000000003</v>
      </c>
      <c r="L20">
        <f ca="1">OFFSET(fx_asset!$A$1,MATCH($A20,OFFSET(fx_asset!$A$1:$A$32,1,MATCH(L$1,fx_asset!$1:$1,0)-2),0),MATCH(L$1,fx_asset!$1:$1,0)-1)</f>
        <v>9684.0400000000009</v>
      </c>
      <c r="M20">
        <f ca="1">OFFSET(fx_asset!$A$1,MATCH($A20,OFFSET(fx_asset!$A$1:$A$32,1,MATCH(M$1,fx_asset!$1:$1,0)-2),0),MATCH(M$1,fx_asset!$1:$1,0)-1)</f>
        <v>18171.460899999998</v>
      </c>
      <c r="N20">
        <f ca="1">OFFSET(fx_asset!$A$1,MATCH($A20,OFFSET(fx_asset!$A$1:$A$32,1,MATCH(N$1,fx_asset!$1:$1,0)-2),0),MATCH(N$1,fx_asset!$1:$1,0)-1)</f>
        <v>25011.168000000001</v>
      </c>
      <c r="O20">
        <f ca="1">OFFSET(fx_asset!$A$1,MATCH($A20,OFFSET(fx_asset!$A$1:$A$32,1,MATCH(O$1,fx_asset!$1:$1,0)-2),0),MATCH(O$1,fx_asset!$1:$1,0)-1)</f>
        <v>5642.2637000000004</v>
      </c>
      <c r="P20">
        <f ca="1">OFFSET(fx_asset!$A$1,MATCH($A20,OFFSET(fx_asset!$A$1:$A$32,1,MATCH(P$1,fx_asset!$1:$1,0)-2),0),MATCH(P$1,fx_asset!$1:$1,0)-1)</f>
        <v>87757.820300000007</v>
      </c>
      <c r="Q20">
        <f ca="1">OFFSET(fx_asset!$A$1,MATCH($A20,OFFSET(fx_asset!$A$1:$A$32,1,MATCH(Q$1,fx_asset!$1:$1,0)-2),0),MATCH(Q$1,fx_asset!$1:$1,0)-1)</f>
        <v>3843.6482000000001</v>
      </c>
      <c r="R20">
        <f ca="1">OFFSET(fx_asset!$A$1,MATCH($A20,OFFSET(fx_asset!$A$1:$A$32,1,MATCH(R$1,fx_asset!$1:$1,0)-2),0),MATCH(R$1,fx_asset!$1:$1,0)-1)</f>
        <v>3993.7062999999998</v>
      </c>
      <c r="S20">
        <f ca="1">OFFSET(fx_asset!$A$1,MATCH($A20,OFFSET(fx_asset!$A$1:$A$32,1,MATCH(S$1,fx_asset!$1:$1,0)-2),0),MATCH(S$1,fx_asset!$1:$1,0)-1)</f>
        <v>11430.2412</v>
      </c>
      <c r="T20">
        <f ca="1">OFFSET(fx_asset!$A$1,MATCH($A20,OFFSET(fx_asset!$A$1:$A$32,1,MATCH(T$1,fx_asset!$1:$1,0)-2),0),MATCH(T$1,fx_asset!$1:$1,0)-1)</f>
        <v>76020.656199999998</v>
      </c>
      <c r="U20">
        <f ca="1">OFFSET(fx_asset!$A$1,MATCH($A20,OFFSET(fx_asset!$A$1:$A$32,1,MATCH(U$1,fx_asset!$1:$1,0)-2),0),MATCH(U$1,fx_asset!$1:$1,0)-1)</f>
        <v>186.20079999999999</v>
      </c>
      <c r="V20">
        <f ca="1">OFFSET(fx_asset!$A$1,MATCH($A20,OFFSET(fx_asset!$A$1:$A$32,1,MATCH(V$1,fx_asset!$1:$1,0)-2),0),MATCH(V$1,fx_asset!$1:$1,0)-1)</f>
        <v>307.28649999999999</v>
      </c>
      <c r="W20">
        <f ca="1">OFFSET(fx_asset!$A$1,MATCH($A20,OFFSET(fx_asset!$A$1:$A$32,1,MATCH(W$1,fx_asset!$1:$1,0)-2),0),MATCH(W$1,fx_asset!$1:$1,0)-1)</f>
        <v>513.98140000000001</v>
      </c>
      <c r="X20">
        <f ca="1">OFFSET(fx_asset!$A$1,MATCH($A20,OFFSET(fx_asset!$A$1:$A$32,1,MATCH(X$1,fx_asset!$1:$1,0)-2),0),MATCH(X$1,fx_asset!$1:$1,0)-1)</f>
        <v>676.46280000000002</v>
      </c>
      <c r="Y20">
        <f ca="1">OFFSET(fx_asset!$A$1,MATCH($A20,OFFSET(fx_asset!$A$1:$A$32,1,MATCH(Y$1,fx_asset!$1:$1,0)-2),0),MATCH(Y$1,fx_asset!$1:$1,0)-1)</f>
        <v>16626.794900000001</v>
      </c>
      <c r="Z20">
        <f ca="1">OFFSET(fx_asset!$A$1,MATCH($A20,OFFSET(fx_asset!$A$1:$A$32,1,MATCH(Z$1,fx_asset!$1:$1,0)-2),0),MATCH(Z$1,fx_asset!$1:$1,0)-1)</f>
        <v>12632.393599999999</v>
      </c>
      <c r="AA20">
        <f ca="1">OFFSET(fx_asset!$A$1,MATCH($A20,OFFSET(fx_asset!$A$1:$A$32,1,MATCH(AA$1,fx_asset!$1:$1,0)-2),0),MATCH(AA$1,fx_asset!$1:$1,0)-1)</f>
        <v>9976.2178000000004</v>
      </c>
      <c r="AB20">
        <f ca="1">OFFSET(fx_asset!$A$1,MATCH($A20,OFFSET(fx_asset!$A$1:$A$32,1,MATCH(AB$1,fx_asset!$1:$1,0)-2),0),MATCH(AB$1,fx_asset!$1:$1,0)-1)</f>
        <v>1601.3262</v>
      </c>
      <c r="AC20" t="e">
        <f ca="1">OFFSET(fx_asset!$A$1,MATCH($A20,OFFSET(fx_asset!$A$1:$A$32,1,MATCH(AC$1,fx_asset!$1:$1,0)-2),0),MATCH(AC$1,fx_asset!$1:$1,0)-1)</f>
        <v>#N/A</v>
      </c>
      <c r="AD20">
        <f ca="1">OFFSET(fx_asset!$A$1,MATCH($A20,OFFSET(fx_asset!$A$1:$A$32,1,MATCH(AD$1,fx_asset!$1:$1,0)-2),0),MATCH(AD$1,fx_asset!$1:$1,0)-1)</f>
        <v>15167.372100000001</v>
      </c>
      <c r="AE20">
        <f ca="1">OFFSET(fx_asset!$A$1,MATCH($A20,OFFSET(fx_asset!$A$1:$A$32,1,MATCH(AE$1,fx_asset!$1:$1,0)-2),0),MATCH(AE$1,fx_asset!$1:$1,0)-1)</f>
        <v>10257.670899999999</v>
      </c>
      <c r="AF20">
        <f ca="1">OFFSET(fx_asset!$A$1,MATCH($A20,OFFSET(fx_asset!$A$1:$A$32,1,MATCH(AF$1,fx_asset!$1:$1,0)-2),0),MATCH(AF$1,fx_asset!$1:$1,0)-1)</f>
        <v>745.21839999999997</v>
      </c>
      <c r="AG20" t="e">
        <f ca="1">OFFSET(fx_asset!$A$1,MATCH($A20,OFFSET(fx_asset!$A$1:$A$32,1,MATCH(AG$1,fx_asset!$1:$1,0)-2),0),MATCH(AG$1,fx_asset!$1:$1,0)-1)</f>
        <v>#N/A</v>
      </c>
      <c r="AH20" t="e">
        <f ca="1">OFFSET(fx_asset!$A$1,MATCH($A20,OFFSET(fx_asset!$A$1:$A$32,1,MATCH(AH$1,fx_asset!$1:$1,0)-2),0),MATCH(AH$1,fx_asset!$1:$1,0)-1)</f>
        <v>#N/A</v>
      </c>
      <c r="AI20" t="e">
        <f ca="1">OFFSET(fx_asset!$A$1,MATCH($A20,OFFSET(fx_asset!$A$1:$A$32,1,MATCH(AI$1,fx_asset!$1:$1,0)-2),0),MATCH(AI$1,fx_asset!$1:$1,0)-1)</f>
        <v>#N/A</v>
      </c>
      <c r="AJ20" t="e">
        <f ca="1">OFFSET(fx_asset!$A$1,MATCH($A20,OFFSET(fx_asset!$A$1:$A$32,1,MATCH(AJ$1,fx_asset!$1:$1,0)-2),0),MATCH(AJ$1,fx_asset!$1:$1,0)-1)</f>
        <v>#N/A</v>
      </c>
    </row>
    <row r="21" spans="1:36" x14ac:dyDescent="0.3">
      <c r="A21" s="1">
        <f t="shared" si="0"/>
        <v>43830</v>
      </c>
      <c r="B21">
        <f ca="1">OFFSET(fx_asset!$A$1,MATCH($A21,OFFSET(fx_asset!$A$1:$A$32,1,MATCH(B$1,fx_asset!$1:$1,0)-2),0),MATCH(B$1,fx_asset!$1:$1,0)-1)</f>
        <v>19.7103</v>
      </c>
      <c r="C21">
        <f ca="1">OFFSET(fx_asset!$A$1,MATCH($A21,OFFSET(fx_asset!$A$1:$A$32,1,MATCH(C$1,fx_asset!$1:$1,0)-2),0),MATCH(C$1,fx_asset!$1:$1,0)-1)</f>
        <v>8454.7607000000007</v>
      </c>
      <c r="D21">
        <f ca="1">OFFSET(fx_asset!$A$1,MATCH($A21,OFFSET(fx_asset!$A$1:$A$32,1,MATCH(D$1,fx_asset!$1:$1,0)-2),0),MATCH(D$1,fx_asset!$1:$1,0)-1)</f>
        <v>7.4899999999999994E-2</v>
      </c>
      <c r="E21">
        <f ca="1">OFFSET(fx_asset!$A$1,MATCH($A21,OFFSET(fx_asset!$A$1:$A$32,1,MATCH(E$1,fx_asset!$1:$1,0)-2),0),MATCH(E$1,fx_asset!$1:$1,0)-1)</f>
        <v>826.63469999999995</v>
      </c>
      <c r="F21">
        <f ca="1">OFFSET(fx_asset!$A$1,MATCH($A21,OFFSET(fx_asset!$A$1:$A$32,1,MATCH(F$1,fx_asset!$1:$1,0)-2),0),MATCH(F$1,fx_asset!$1:$1,0)-1)</f>
        <v>23024.7559</v>
      </c>
      <c r="G21">
        <f ca="1">OFFSET(fx_asset!$A$1,MATCH($A21,OFFSET(fx_asset!$A$1:$A$32,1,MATCH(G$1,fx_asset!$1:$1,0)-2),0),MATCH(G$1,fx_asset!$1:$1,0)-1)</f>
        <v>173344.3125</v>
      </c>
      <c r="H21">
        <f ca="1">OFFSET(fx_asset!$A$1,MATCH($A21,OFFSET(fx_asset!$A$1:$A$32,1,MATCH(H$1,fx_asset!$1:$1,0)-2),0),MATCH(H$1,fx_asset!$1:$1,0)-1)</f>
        <v>966.78769999999997</v>
      </c>
      <c r="I21">
        <f ca="1">OFFSET(fx_asset!$A$1,MATCH($A21,OFFSET(fx_asset!$A$1:$A$32,1,MATCH(I$1,fx_asset!$1:$1,0)-2),0),MATCH(I$1,fx_asset!$1:$1,0)-1)</f>
        <v>509.13810000000001</v>
      </c>
      <c r="J21">
        <f ca="1">OFFSET(fx_asset!$A$1,MATCH($A21,OFFSET(fx_asset!$A$1:$A$32,1,MATCH(J$1,fx_asset!$1:$1,0)-2),0),MATCH(J$1,fx_asset!$1:$1,0)-1)</f>
        <v>389.66629999999998</v>
      </c>
      <c r="K21">
        <f ca="1">OFFSET(fx_asset!$A$1,MATCH($A21,OFFSET(fx_asset!$A$1:$A$32,1,MATCH(K$1,fx_asset!$1:$1,0)-2),0),MATCH(K$1,fx_asset!$1:$1,0)-1)</f>
        <v>38.595199999999998</v>
      </c>
      <c r="L21">
        <f ca="1">OFFSET(fx_asset!$A$1,MATCH($A21,OFFSET(fx_asset!$A$1:$A$32,1,MATCH(L$1,fx_asset!$1:$1,0)-2),0),MATCH(L$1,fx_asset!$1:$1,0)-1)</f>
        <v>10606.463900000001</v>
      </c>
      <c r="M21">
        <f ca="1">OFFSET(fx_asset!$A$1,MATCH($A21,OFFSET(fx_asset!$A$1:$A$32,1,MATCH(M$1,fx_asset!$1:$1,0)-2),0),MATCH(M$1,fx_asset!$1:$1,0)-1)</f>
        <v>20832.8262</v>
      </c>
      <c r="N21">
        <f ca="1">OFFSET(fx_asset!$A$1,MATCH($A21,OFFSET(fx_asset!$A$1:$A$32,1,MATCH(N$1,fx_asset!$1:$1,0)-2),0),MATCH(N$1,fx_asset!$1:$1,0)-1)</f>
        <v>23950.333999999999</v>
      </c>
      <c r="O21">
        <f ca="1">OFFSET(fx_asset!$A$1,MATCH($A21,OFFSET(fx_asset!$A$1:$A$32,1,MATCH(O$1,fx_asset!$1:$1,0)-2),0),MATCH(O$1,fx_asset!$1:$1,0)-1)</f>
        <v>5854.1527999999998</v>
      </c>
      <c r="P21">
        <f ca="1">OFFSET(fx_asset!$A$1,MATCH($A21,OFFSET(fx_asset!$A$1:$A$32,1,MATCH(P$1,fx_asset!$1:$1,0)-2),0),MATCH(P$1,fx_asset!$1:$1,0)-1)</f>
        <v>89617.523400000005</v>
      </c>
      <c r="Q21">
        <f ca="1">OFFSET(fx_asset!$A$1,MATCH($A21,OFFSET(fx_asset!$A$1:$A$32,1,MATCH(Q$1,fx_asset!$1:$1,0)-2),0),MATCH(Q$1,fx_asset!$1:$1,0)-1)</f>
        <v>3985.9126000000001</v>
      </c>
      <c r="R21">
        <f ca="1">OFFSET(fx_asset!$A$1,MATCH($A21,OFFSET(fx_asset!$A$1:$A$32,1,MATCH(R$1,fx_asset!$1:$1,0)-2),0),MATCH(R$1,fx_asset!$1:$1,0)-1)</f>
        <v>3902.8379</v>
      </c>
      <c r="S21">
        <f ca="1">OFFSET(fx_asset!$A$1,MATCH($A21,OFFSET(fx_asset!$A$1:$A$32,1,MATCH(S$1,fx_asset!$1:$1,0)-2),0),MATCH(S$1,fx_asset!$1:$1,0)-1)</f>
        <v>11367.117200000001</v>
      </c>
      <c r="T21">
        <f ca="1">OFFSET(fx_asset!$A$1,MATCH($A21,OFFSET(fx_asset!$A$1:$A$32,1,MATCH(T$1,fx_asset!$1:$1,0)-2),0),MATCH(T$1,fx_asset!$1:$1,0)-1)</f>
        <v>82395.031199999998</v>
      </c>
      <c r="U21">
        <f ca="1">OFFSET(fx_asset!$A$1,MATCH($A21,OFFSET(fx_asset!$A$1:$A$32,1,MATCH(U$1,fx_asset!$1:$1,0)-2),0),MATCH(U$1,fx_asset!$1:$1,0)-1)</f>
        <v>199.0889</v>
      </c>
      <c r="V21">
        <f ca="1">OFFSET(fx_asset!$A$1,MATCH($A21,OFFSET(fx_asset!$A$1:$A$32,1,MATCH(V$1,fx_asset!$1:$1,0)-2),0),MATCH(V$1,fx_asset!$1:$1,0)-1)</f>
        <v>292.8535</v>
      </c>
      <c r="W21">
        <f ca="1">OFFSET(fx_asset!$A$1,MATCH($A21,OFFSET(fx_asset!$A$1:$A$32,1,MATCH(W$1,fx_asset!$1:$1,0)-2),0),MATCH(W$1,fx_asset!$1:$1,0)-1)</f>
        <v>535.07420000000002</v>
      </c>
      <c r="X21">
        <f ca="1">OFFSET(fx_asset!$A$1,MATCH($A21,OFFSET(fx_asset!$A$1:$A$32,1,MATCH(X$1,fx_asset!$1:$1,0)-2),0),MATCH(X$1,fx_asset!$1:$1,0)-1)</f>
        <v>728.27809999999999</v>
      </c>
      <c r="Y21">
        <f ca="1">OFFSET(fx_asset!$A$1,MATCH($A21,OFFSET(fx_asset!$A$1:$A$32,1,MATCH(Y$1,fx_asset!$1:$1,0)-2),0),MATCH(Y$1,fx_asset!$1:$1,0)-1)</f>
        <v>16090.5928</v>
      </c>
      <c r="Z21">
        <f ca="1">OFFSET(fx_asset!$A$1,MATCH($A21,OFFSET(fx_asset!$A$1:$A$32,1,MATCH(Z$1,fx_asset!$1:$1,0)-2),0),MATCH(Z$1,fx_asset!$1:$1,0)-1)</f>
        <v>11947.551799999999</v>
      </c>
      <c r="AA21">
        <f ca="1">OFFSET(fx_asset!$A$1,MATCH($A21,OFFSET(fx_asset!$A$1:$A$32,1,MATCH(AA$1,fx_asset!$1:$1,0)-2),0),MATCH(AA$1,fx_asset!$1:$1,0)-1)</f>
        <v>10861.9629</v>
      </c>
      <c r="AB21">
        <f ca="1">OFFSET(fx_asset!$A$1,MATCH($A21,OFFSET(fx_asset!$A$1:$A$32,1,MATCH(AB$1,fx_asset!$1:$1,0)-2),0),MATCH(AB$1,fx_asset!$1:$1,0)-1)</f>
        <v>1454.4519</v>
      </c>
      <c r="AC21" t="e">
        <f ca="1">OFFSET(fx_asset!$A$1,MATCH($A21,OFFSET(fx_asset!$A$1:$A$32,1,MATCH(AC$1,fx_asset!$1:$1,0)-2),0),MATCH(AC$1,fx_asset!$1:$1,0)-1)</f>
        <v>#N/A</v>
      </c>
      <c r="AD21">
        <f ca="1">OFFSET(fx_asset!$A$1,MATCH($A21,OFFSET(fx_asset!$A$1:$A$32,1,MATCH(AD$1,fx_asset!$1:$1,0)-2),0),MATCH(AD$1,fx_asset!$1:$1,0)-1)</f>
        <v>15568.1104</v>
      </c>
      <c r="AE21">
        <f ca="1">OFFSET(fx_asset!$A$1,MATCH($A21,OFFSET(fx_asset!$A$1:$A$32,1,MATCH(AE$1,fx_asset!$1:$1,0)-2),0),MATCH(AE$1,fx_asset!$1:$1,0)-1)</f>
        <v>10380.5371</v>
      </c>
      <c r="AF21">
        <f ca="1">OFFSET(fx_asset!$A$1,MATCH($A21,OFFSET(fx_asset!$A$1:$A$32,1,MATCH(AF$1,fx_asset!$1:$1,0)-2),0),MATCH(AF$1,fx_asset!$1:$1,0)-1)</f>
        <v>531.86040000000003</v>
      </c>
      <c r="AG21" t="e">
        <f ca="1">OFFSET(fx_asset!$A$1,MATCH($A21,OFFSET(fx_asset!$A$1:$A$32,1,MATCH(AG$1,fx_asset!$1:$1,0)-2),0),MATCH(AG$1,fx_asset!$1:$1,0)-1)</f>
        <v>#N/A</v>
      </c>
      <c r="AH21" t="e">
        <f ca="1">OFFSET(fx_asset!$A$1,MATCH($A21,OFFSET(fx_asset!$A$1:$A$32,1,MATCH(AH$1,fx_asset!$1:$1,0)-2),0),MATCH(AH$1,fx_asset!$1:$1,0)-1)</f>
        <v>#N/A</v>
      </c>
      <c r="AI21" t="e">
        <f ca="1">OFFSET(fx_asset!$A$1,MATCH($A21,OFFSET(fx_asset!$A$1:$A$32,1,MATCH(AI$1,fx_asset!$1:$1,0)-2),0),MATCH(AI$1,fx_asset!$1:$1,0)-1)</f>
        <v>#N/A</v>
      </c>
      <c r="AJ21" t="e">
        <f ca="1">OFFSET(fx_asset!$A$1,MATCH($A21,OFFSET(fx_asset!$A$1:$A$32,1,MATCH(AJ$1,fx_asset!$1:$1,0)-2),0),MATCH(AJ$1,fx_asset!$1:$1,0)-1)</f>
        <v>#N/A</v>
      </c>
    </row>
    <row r="22" spans="1:36" x14ac:dyDescent="0.3">
      <c r="A22" s="1">
        <f t="shared" si="0"/>
        <v>44196</v>
      </c>
      <c r="B22">
        <f ca="1">OFFSET(fx_asset!$A$1,MATCH($A22,OFFSET(fx_asset!$A$1:$A$32,1,MATCH(B$1,fx_asset!$1:$1,0)-2),0),MATCH(B$1,fx_asset!$1:$1,0)-1)</f>
        <v>18.502500000000001</v>
      </c>
      <c r="C22">
        <f ca="1">OFFSET(fx_asset!$A$1,MATCH($A22,OFFSET(fx_asset!$A$1:$A$32,1,MATCH(C$1,fx_asset!$1:$1,0)-2),0),MATCH(C$1,fx_asset!$1:$1,0)-1)</f>
        <v>9689.2988000000005</v>
      </c>
      <c r="D22">
        <f ca="1">OFFSET(fx_asset!$A$1,MATCH($A22,OFFSET(fx_asset!$A$1:$A$32,1,MATCH(D$1,fx_asset!$1:$1,0)-2),0),MATCH(D$1,fx_asset!$1:$1,0)-1)</f>
        <v>3.9100000000000003E-2</v>
      </c>
      <c r="E22">
        <f ca="1">OFFSET(fx_asset!$A$1,MATCH($A22,OFFSET(fx_asset!$A$1:$A$32,1,MATCH(E$1,fx_asset!$1:$1,0)-2),0),MATCH(E$1,fx_asset!$1:$1,0)-1)</f>
        <v>922.66049999999996</v>
      </c>
      <c r="F22">
        <f ca="1">OFFSET(fx_asset!$A$1,MATCH($A22,OFFSET(fx_asset!$A$1:$A$32,1,MATCH(F$1,fx_asset!$1:$1,0)-2),0),MATCH(F$1,fx_asset!$1:$1,0)-1)</f>
        <v>26186.544900000001</v>
      </c>
      <c r="G22">
        <f ca="1">OFFSET(fx_asset!$A$1,MATCH($A22,OFFSET(fx_asset!$A$1:$A$32,1,MATCH(G$1,fx_asset!$1:$1,0)-2),0),MATCH(G$1,fx_asset!$1:$1,0)-1)</f>
        <v>195367.7188</v>
      </c>
      <c r="H22">
        <f ca="1">OFFSET(fx_asset!$A$1,MATCH($A22,OFFSET(fx_asset!$A$1:$A$32,1,MATCH(H$1,fx_asset!$1:$1,0)-2),0),MATCH(H$1,fx_asset!$1:$1,0)-1)</f>
        <v>1039.4783</v>
      </c>
      <c r="I22">
        <f ca="1">OFFSET(fx_asset!$A$1,MATCH($A22,OFFSET(fx_asset!$A$1:$A$32,1,MATCH(I$1,fx_asset!$1:$1,0)-2),0),MATCH(I$1,fx_asset!$1:$1,0)-1)</f>
        <v>566.98429999999996</v>
      </c>
      <c r="J22">
        <f ca="1">OFFSET(fx_asset!$A$1,MATCH($A22,OFFSET(fx_asset!$A$1:$A$32,1,MATCH(J$1,fx_asset!$1:$1,0)-2),0),MATCH(J$1,fx_asset!$1:$1,0)-1)</f>
        <v>438.67309999999998</v>
      </c>
      <c r="K22">
        <f ca="1">OFFSET(fx_asset!$A$1,MATCH($A22,OFFSET(fx_asset!$A$1:$A$32,1,MATCH(K$1,fx_asset!$1:$1,0)-2),0),MATCH(K$1,fx_asset!$1:$1,0)-1)</f>
        <v>37.717300000000002</v>
      </c>
      <c r="L22">
        <f ca="1">OFFSET(fx_asset!$A$1,MATCH($A22,OFFSET(fx_asset!$A$1:$A$32,1,MATCH(L$1,fx_asset!$1:$1,0)-2),0),MATCH(L$1,fx_asset!$1:$1,0)-1)</f>
        <v>12340.4043</v>
      </c>
      <c r="M22">
        <f ca="1">OFFSET(fx_asset!$A$1,MATCH($A22,OFFSET(fx_asset!$A$1:$A$32,1,MATCH(M$1,fx_asset!$1:$1,0)-2),0),MATCH(M$1,fx_asset!$1:$1,0)-1)</f>
        <v>24438.875</v>
      </c>
      <c r="N22">
        <f ca="1">OFFSET(fx_asset!$A$1,MATCH($A22,OFFSET(fx_asset!$A$1:$A$32,1,MATCH(N$1,fx_asset!$1:$1,0)-2),0),MATCH(N$1,fx_asset!$1:$1,0)-1)</f>
        <v>26105.265599999999</v>
      </c>
      <c r="O22">
        <f ca="1">OFFSET(fx_asset!$A$1,MATCH($A22,OFFSET(fx_asset!$A$1:$A$32,1,MATCH(O$1,fx_asset!$1:$1,0)-2),0),MATCH(O$1,fx_asset!$1:$1,0)-1)</f>
        <v>5254.8779000000004</v>
      </c>
      <c r="P22">
        <f ca="1">OFFSET(fx_asset!$A$1,MATCH($A22,OFFSET(fx_asset!$A$1:$A$32,1,MATCH(P$1,fx_asset!$1:$1,0)-2),0),MATCH(P$1,fx_asset!$1:$1,0)-1)</f>
        <v>96232.757800000007</v>
      </c>
      <c r="Q22">
        <f ca="1">OFFSET(fx_asset!$A$1,MATCH($A22,OFFSET(fx_asset!$A$1:$A$32,1,MATCH(Q$1,fx_asset!$1:$1,0)-2),0),MATCH(Q$1,fx_asset!$1:$1,0)-1)</f>
        <v>4140.9951000000001</v>
      </c>
      <c r="R22">
        <f ca="1">OFFSET(fx_asset!$A$1,MATCH($A22,OFFSET(fx_asset!$A$1:$A$32,1,MATCH(R$1,fx_asset!$1:$1,0)-2),0),MATCH(R$1,fx_asset!$1:$1,0)-1)</f>
        <v>4341.2426999999998</v>
      </c>
      <c r="S22">
        <f ca="1">OFFSET(fx_asset!$A$1,MATCH($A22,OFFSET(fx_asset!$A$1:$A$32,1,MATCH(S$1,fx_asset!$1:$1,0)-2),0),MATCH(S$1,fx_asset!$1:$1,0)-1)</f>
        <v>23676.158200000002</v>
      </c>
      <c r="T22">
        <f ca="1">OFFSET(fx_asset!$A$1,MATCH($A22,OFFSET(fx_asset!$A$1:$A$32,1,MATCH(T$1,fx_asset!$1:$1,0)-2),0),MATCH(T$1,fx_asset!$1:$1,0)-1)</f>
        <v>90480.890599999999</v>
      </c>
      <c r="U22">
        <f ca="1">OFFSET(fx_asset!$A$1,MATCH($A22,OFFSET(fx_asset!$A$1:$A$32,1,MATCH(U$1,fx_asset!$1:$1,0)-2),0),MATCH(U$1,fx_asset!$1:$1,0)-1)</f>
        <v>193.4931</v>
      </c>
      <c r="V22">
        <f ca="1">OFFSET(fx_asset!$A$1,MATCH($A22,OFFSET(fx_asset!$A$1:$A$32,1,MATCH(V$1,fx_asset!$1:$1,0)-2),0),MATCH(V$1,fx_asset!$1:$1,0)-1)</f>
        <v>313.2079</v>
      </c>
      <c r="W22">
        <f ca="1">OFFSET(fx_asset!$A$1,MATCH($A22,OFFSET(fx_asset!$A$1:$A$32,1,MATCH(W$1,fx_asset!$1:$1,0)-2),0),MATCH(W$1,fx_asset!$1:$1,0)-1)</f>
        <v>542.27110000000005</v>
      </c>
      <c r="X22">
        <f ca="1">OFFSET(fx_asset!$A$1,MATCH($A22,OFFSET(fx_asset!$A$1:$A$32,1,MATCH(X$1,fx_asset!$1:$1,0)-2),0),MATCH(X$1,fx_asset!$1:$1,0)-1)</f>
        <v>155.0558</v>
      </c>
      <c r="Y22">
        <f ca="1">OFFSET(fx_asset!$A$1,MATCH($A22,OFFSET(fx_asset!$A$1:$A$32,1,MATCH(Y$1,fx_asset!$1:$1,0)-2),0),MATCH(Y$1,fx_asset!$1:$1,0)-1)</f>
        <v>16874.982400000001</v>
      </c>
      <c r="Z22">
        <f ca="1">OFFSET(fx_asset!$A$1,MATCH($A22,OFFSET(fx_asset!$A$1:$A$32,1,MATCH(Z$1,fx_asset!$1:$1,0)-2),0),MATCH(Z$1,fx_asset!$1:$1,0)-1)</f>
        <v>12633.8789</v>
      </c>
      <c r="AA22">
        <f ca="1">OFFSET(fx_asset!$A$1,MATCH($A22,OFFSET(fx_asset!$A$1:$A$32,1,MATCH(AA$1,fx_asset!$1:$1,0)-2),0),MATCH(AA$1,fx_asset!$1:$1,0)-1)</f>
        <v>11627.497100000001</v>
      </c>
      <c r="AB22">
        <f ca="1">OFFSET(fx_asset!$A$1,MATCH($A22,OFFSET(fx_asset!$A$1:$A$32,1,MATCH(AB$1,fx_asset!$1:$1,0)-2),0),MATCH(AB$1,fx_asset!$1:$1,0)-1)</f>
        <v>1491.9929999999999</v>
      </c>
      <c r="AC22" t="e">
        <f ca="1">OFFSET(fx_asset!$A$1,MATCH($A22,OFFSET(fx_asset!$A$1:$A$32,1,MATCH(AC$1,fx_asset!$1:$1,0)-2),0),MATCH(AC$1,fx_asset!$1:$1,0)-1)</f>
        <v>#N/A</v>
      </c>
      <c r="AD22">
        <f ca="1">OFFSET(fx_asset!$A$1,MATCH($A22,OFFSET(fx_asset!$A$1:$A$32,1,MATCH(AD$1,fx_asset!$1:$1,0)-2),0),MATCH(AD$1,fx_asset!$1:$1,0)-1)</f>
        <v>17799.232400000001</v>
      </c>
      <c r="AE22">
        <f ca="1">OFFSET(fx_asset!$A$1,MATCH($A22,OFFSET(fx_asset!$A$1:$A$32,1,MATCH(AE$1,fx_asset!$1:$1,0)-2),0),MATCH(AE$1,fx_asset!$1:$1,0)-1)</f>
        <v>11500.790999999999</v>
      </c>
      <c r="AF22">
        <f ca="1">OFFSET(fx_asset!$A$1,MATCH($A22,OFFSET(fx_asset!$A$1:$A$32,1,MATCH(AF$1,fx_asset!$1:$1,0)-2),0),MATCH(AF$1,fx_asset!$1:$1,0)-1)</f>
        <v>457.63749999999999</v>
      </c>
      <c r="AG22" t="e">
        <f ca="1">OFFSET(fx_asset!$A$1,MATCH($A22,OFFSET(fx_asset!$A$1:$A$32,1,MATCH(AG$1,fx_asset!$1:$1,0)-2),0),MATCH(AG$1,fx_asset!$1:$1,0)-1)</f>
        <v>#N/A</v>
      </c>
      <c r="AH22" t="e">
        <f ca="1">OFFSET(fx_asset!$A$1,MATCH($A22,OFFSET(fx_asset!$A$1:$A$32,1,MATCH(AH$1,fx_asset!$1:$1,0)-2),0),MATCH(AH$1,fx_asset!$1:$1,0)-1)</f>
        <v>#N/A</v>
      </c>
      <c r="AI22" t="e">
        <f ca="1">OFFSET(fx_asset!$A$1,MATCH($A22,OFFSET(fx_asset!$A$1:$A$32,1,MATCH(AI$1,fx_asset!$1:$1,0)-2),0),MATCH(AI$1,fx_asset!$1:$1,0)-1)</f>
        <v>#N/A</v>
      </c>
      <c r="AJ22" t="e">
        <f ca="1">OFFSET(fx_asset!$A$1,MATCH($A22,OFFSET(fx_asset!$A$1:$A$32,1,MATCH(AJ$1,fx_asset!$1:$1,0)-2),0),MATCH(AJ$1,fx_asset!$1:$1,0)-1)</f>
        <v>#N/A</v>
      </c>
    </row>
    <row r="23" spans="1:36" x14ac:dyDescent="0.3">
      <c r="A23" s="1">
        <f t="shared" si="0"/>
        <v>44561</v>
      </c>
      <c r="B23">
        <f ca="1">OFFSET(fx_asset!$A$1,MATCH($A23,OFFSET(fx_asset!$A$1:$A$32,1,MATCH(B$1,fx_asset!$1:$1,0)-2),0),MATCH(B$1,fx_asset!$1:$1,0)-1)</f>
        <v>15.963200000000001</v>
      </c>
      <c r="C23">
        <f ca="1">OFFSET(fx_asset!$A$1,MATCH($A23,OFFSET(fx_asset!$A$1:$A$32,1,MATCH(C$1,fx_asset!$1:$1,0)-2),0),MATCH(C$1,fx_asset!$1:$1,0)-1)</f>
        <v>9785.1278999999995</v>
      </c>
      <c r="D23">
        <f ca="1">OFFSET(fx_asset!$A$1,MATCH($A23,OFFSET(fx_asset!$A$1:$A$32,1,MATCH(D$1,fx_asset!$1:$1,0)-2),0),MATCH(D$1,fx_asset!$1:$1,0)-1)</f>
        <v>5.2400000000000002E-2</v>
      </c>
      <c r="E23">
        <f ca="1">OFFSET(fx_asset!$A$1,MATCH($A23,OFFSET(fx_asset!$A$1:$A$32,1,MATCH(E$1,fx_asset!$1:$1,0)-2),0),MATCH(E$1,fx_asset!$1:$1,0)-1)</f>
        <v>900.56600000000003</v>
      </c>
      <c r="F23">
        <f ca="1">OFFSET(fx_asset!$A$1,MATCH($A23,OFFSET(fx_asset!$A$1:$A$32,1,MATCH(F$1,fx_asset!$1:$1,0)-2),0),MATCH(F$1,fx_asset!$1:$1,0)-1)</f>
        <v>25170.199199999999</v>
      </c>
      <c r="G23">
        <f ca="1">OFFSET(fx_asset!$A$1,MATCH($A23,OFFSET(fx_asset!$A$1:$A$32,1,MATCH(G$1,fx_asset!$1:$1,0)-2),0),MATCH(G$1,fx_asset!$1:$1,0)-1)</f>
        <v>190430.8438</v>
      </c>
      <c r="H23">
        <f ca="1">OFFSET(fx_asset!$A$1,MATCH($A23,OFFSET(fx_asset!$A$1:$A$32,1,MATCH(H$1,fx_asset!$1:$1,0)-2),0),MATCH(H$1,fx_asset!$1:$1,0)-1)</f>
        <v>987.03750000000002</v>
      </c>
      <c r="I23">
        <f ca="1">OFFSET(fx_asset!$A$1,MATCH($A23,OFFSET(fx_asset!$A$1:$A$32,1,MATCH(I$1,fx_asset!$1:$1,0)-2),0),MATCH(I$1,fx_asset!$1:$1,0)-1)</f>
        <v>538.92489999999998</v>
      </c>
      <c r="J23">
        <f ca="1">OFFSET(fx_asset!$A$1,MATCH($A23,OFFSET(fx_asset!$A$1:$A$32,1,MATCH(J$1,fx_asset!$1:$1,0)-2),0),MATCH(J$1,fx_asset!$1:$1,0)-1)</f>
        <v>420.79090000000002</v>
      </c>
      <c r="K23" t="e">
        <f ca="1">OFFSET(fx_asset!$A$1,MATCH($A23,OFFSET(fx_asset!$A$1:$A$32,1,MATCH(K$1,fx_asset!$1:$1,0)-2),0),MATCH(K$1,fx_asset!$1:$1,0)-1)</f>
        <v>#N/A</v>
      </c>
      <c r="L23">
        <f ca="1">OFFSET(fx_asset!$A$1,MATCH($A23,OFFSET(fx_asset!$A$1:$A$32,1,MATCH(L$1,fx_asset!$1:$1,0)-2),0),MATCH(L$1,fx_asset!$1:$1,0)-1)</f>
        <v>12364.627</v>
      </c>
      <c r="M23">
        <f ca="1">OFFSET(fx_asset!$A$1,MATCH($A23,OFFSET(fx_asset!$A$1:$A$32,1,MATCH(M$1,fx_asset!$1:$1,0)-2),0),MATCH(M$1,fx_asset!$1:$1,0)-1)</f>
        <v>23186.906200000001</v>
      </c>
      <c r="N23">
        <f ca="1">OFFSET(fx_asset!$A$1,MATCH($A23,OFFSET(fx_asset!$A$1:$A$32,1,MATCH(N$1,fx_asset!$1:$1,0)-2),0),MATCH(N$1,fx_asset!$1:$1,0)-1)</f>
        <v>25159.644499999999</v>
      </c>
      <c r="O23">
        <f ca="1">OFFSET(fx_asset!$A$1,MATCH($A23,OFFSET(fx_asset!$A$1:$A$32,1,MATCH(O$1,fx_asset!$1:$1,0)-2),0),MATCH(O$1,fx_asset!$1:$1,0)-1)</f>
        <v>4971.8433000000005</v>
      </c>
      <c r="P23">
        <f ca="1">OFFSET(fx_asset!$A$1,MATCH($A23,OFFSET(fx_asset!$A$1:$A$32,1,MATCH(P$1,fx_asset!$1:$1,0)-2),0),MATCH(P$1,fx_asset!$1:$1,0)-1)</f>
        <v>96293.679699999993</v>
      </c>
      <c r="Q23">
        <f ca="1">OFFSET(fx_asset!$A$1,MATCH($A23,OFFSET(fx_asset!$A$1:$A$32,1,MATCH(Q$1,fx_asset!$1:$1,0)-2),0),MATCH(Q$1,fx_asset!$1:$1,0)-1)</f>
        <v>4057.0933</v>
      </c>
      <c r="R23">
        <f ca="1">OFFSET(fx_asset!$A$1,MATCH($A23,OFFSET(fx_asset!$A$1:$A$32,1,MATCH(R$1,fx_asset!$1:$1,0)-2),0),MATCH(R$1,fx_asset!$1:$1,0)-1)</f>
        <v>4272.1288999999997</v>
      </c>
      <c r="S23">
        <f ca="1">OFFSET(fx_asset!$A$1,MATCH($A23,OFFSET(fx_asset!$A$1:$A$32,1,MATCH(S$1,fx_asset!$1:$1,0)-2),0),MATCH(S$1,fx_asset!$1:$1,0)-1)</f>
        <v>21689.1914</v>
      </c>
      <c r="T23">
        <f ca="1">OFFSET(fx_asset!$A$1,MATCH($A23,OFFSET(fx_asset!$A$1:$A$32,1,MATCH(T$1,fx_asset!$1:$1,0)-2),0),MATCH(T$1,fx_asset!$1:$1,0)-1)</f>
        <v>93943.609400000001</v>
      </c>
      <c r="U23">
        <f ca="1">OFFSET(fx_asset!$A$1,MATCH($A23,OFFSET(fx_asset!$A$1:$A$32,1,MATCH(U$1,fx_asset!$1:$1,0)-2),0),MATCH(U$1,fx_asset!$1:$1,0)-1)</f>
        <v>193.43260000000001</v>
      </c>
      <c r="V23">
        <f ca="1">OFFSET(fx_asset!$A$1,MATCH($A23,OFFSET(fx_asset!$A$1:$A$32,1,MATCH(V$1,fx_asset!$1:$1,0)-2),0),MATCH(V$1,fx_asset!$1:$1,0)-1)</f>
        <v>333.1234</v>
      </c>
      <c r="W23">
        <f ca="1">OFFSET(fx_asset!$A$1,MATCH($A23,OFFSET(fx_asset!$A$1:$A$32,1,MATCH(W$1,fx_asset!$1:$1,0)-2),0),MATCH(W$1,fx_asset!$1:$1,0)-1)</f>
        <v>563.09649999999999</v>
      </c>
      <c r="X23">
        <f ca="1">OFFSET(fx_asset!$A$1,MATCH($A23,OFFSET(fx_asset!$A$1:$A$32,1,MATCH(X$1,fx_asset!$1:$1,0)-2),0),MATCH(X$1,fx_asset!$1:$1,0)-1)</f>
        <v>166.8152</v>
      </c>
      <c r="Y23">
        <f ca="1">OFFSET(fx_asset!$A$1,MATCH($A23,OFFSET(fx_asset!$A$1:$A$32,1,MATCH(Y$1,fx_asset!$1:$1,0)-2),0),MATCH(Y$1,fx_asset!$1:$1,0)-1)</f>
        <v>15408.7129</v>
      </c>
      <c r="Z23">
        <f ca="1">OFFSET(fx_asset!$A$1,MATCH($A23,OFFSET(fx_asset!$A$1:$A$32,1,MATCH(Z$1,fx_asset!$1:$1,0)-2),0),MATCH(Z$1,fx_asset!$1:$1,0)-1)</f>
        <v>11841.799800000001</v>
      </c>
      <c r="AA23">
        <f ca="1">OFFSET(fx_asset!$A$1,MATCH($A23,OFFSET(fx_asset!$A$1:$A$32,1,MATCH(AA$1,fx_asset!$1:$1,0)-2),0),MATCH(AA$1,fx_asset!$1:$1,0)-1)</f>
        <v>10903.0605</v>
      </c>
      <c r="AB23">
        <f ca="1">OFFSET(fx_asset!$A$1,MATCH($A23,OFFSET(fx_asset!$A$1:$A$32,1,MATCH(AB$1,fx_asset!$1:$1,0)-2),0),MATCH(AB$1,fx_asset!$1:$1,0)-1)</f>
        <v>1381.26</v>
      </c>
      <c r="AC23" t="e">
        <f ca="1">OFFSET(fx_asset!$A$1,MATCH($A23,OFFSET(fx_asset!$A$1:$A$32,1,MATCH(AC$1,fx_asset!$1:$1,0)-2),0),MATCH(AC$1,fx_asset!$1:$1,0)-1)</f>
        <v>#N/A</v>
      </c>
      <c r="AD23">
        <f ca="1">OFFSET(fx_asset!$A$1,MATCH($A23,OFFSET(fx_asset!$A$1:$A$32,1,MATCH(AD$1,fx_asset!$1:$1,0)-2),0),MATCH(AD$1,fx_asset!$1:$1,0)-1)</f>
        <v>17439.480500000001</v>
      </c>
      <c r="AE23">
        <f ca="1">OFFSET(fx_asset!$A$1,MATCH($A23,OFFSET(fx_asset!$A$1:$A$32,1,MATCH(AE$1,fx_asset!$1:$1,0)-2),0),MATCH(AE$1,fx_asset!$1:$1,0)-1)</f>
        <v>12151.252899999999</v>
      </c>
      <c r="AF23">
        <f ca="1">OFFSET(fx_asset!$A$1,MATCH($A23,OFFSET(fx_asset!$A$1:$A$32,1,MATCH(AF$1,fx_asset!$1:$1,0)-2),0),MATCH(AF$1,fx_asset!$1:$1,0)-1)</f>
        <v>304.85640000000001</v>
      </c>
      <c r="AG23" t="e">
        <f ca="1">OFFSET(fx_asset!$A$1,MATCH($A23,OFFSET(fx_asset!$A$1:$A$32,1,MATCH(AG$1,fx_asset!$1:$1,0)-2),0),MATCH(AG$1,fx_asset!$1:$1,0)-1)</f>
        <v>#N/A</v>
      </c>
      <c r="AH23" t="e">
        <f ca="1">OFFSET(fx_asset!$A$1,MATCH($A23,OFFSET(fx_asset!$A$1:$A$32,1,MATCH(AH$1,fx_asset!$1:$1,0)-2),0),MATCH(AH$1,fx_asset!$1:$1,0)-1)</f>
        <v>#N/A</v>
      </c>
      <c r="AI23" t="e">
        <f ca="1">OFFSET(fx_asset!$A$1,MATCH($A23,OFFSET(fx_asset!$A$1:$A$32,1,MATCH(AI$1,fx_asset!$1:$1,0)-2),0),MATCH(AI$1,fx_asset!$1:$1,0)-1)</f>
        <v>#N/A</v>
      </c>
      <c r="AJ23" t="e">
        <f ca="1">OFFSET(fx_asset!$A$1,MATCH($A23,OFFSET(fx_asset!$A$1:$A$32,1,MATCH(AJ$1,fx_asset!$1:$1,0)-2),0),MATCH(AJ$1,fx_asset!$1:$1,0)-1)</f>
        <v>#N/A</v>
      </c>
    </row>
    <row r="24" spans="1:36" x14ac:dyDescent="0.3">
      <c r="A24" s="1"/>
    </row>
    <row r="25" spans="1:36" x14ac:dyDescent="0.3">
      <c r="A25" s="1"/>
    </row>
    <row r="26" spans="1:36" x14ac:dyDescent="0.3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drop_list</vt:lpstr>
      <vt:lpstr>net_income</vt:lpstr>
      <vt:lpstr>debt_eq_org</vt:lpstr>
      <vt:lpstr>DEBT_EQ</vt:lpstr>
      <vt:lpstr>tot_asset</vt:lpstr>
      <vt:lpstr>LT_debt</vt:lpstr>
      <vt:lpstr>fx_asset</vt:lpstr>
      <vt:lpstr>tot_asset_org</vt:lpstr>
      <vt:lpstr>fx_asset_org</vt:lpstr>
      <vt:lpstr>net_income_org</vt:lpstr>
      <vt:lpstr>fx_asset_rr_org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Edrick</cp:lastModifiedBy>
  <dcterms:created xsi:type="dcterms:W3CDTF">2023-05-03T10:32:07Z</dcterms:created>
  <dcterms:modified xsi:type="dcterms:W3CDTF">2023-05-04T04:35:24Z</dcterms:modified>
</cp:coreProperties>
</file>